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E:\Cesar\Stocks\Website\Blog\201210-ProbCones\"/>
    </mc:Choice>
  </mc:AlternateContent>
  <xr:revisionPtr revIDLastSave="0" documentId="13_ncr:1_{B530438C-0E3F-4FCD-83B2-DA16856260E1}" xr6:coauthVersionLast="45" xr6:coauthVersionMax="45" xr10:uidLastSave="{00000000-0000-0000-0000-000000000000}"/>
  <bookViews>
    <workbookView xWindow="28680" yWindow="-120" windowWidth="29040" windowHeight="16440" xr2:uid="{00000000-000D-0000-FFFF-FFFF00000000}"/>
  </bookViews>
  <sheets>
    <sheet name="Disclaimer" sheetId="35" r:id="rId1"/>
    <sheet name="Directions" sheetId="34" r:id="rId2"/>
    <sheet name="Data" sheetId="28" r:id="rId3"/>
    <sheet name="Chart" sheetId="27" r:id="rId4"/>
  </sheets>
  <calcPr calcId="181029"/>
</workbook>
</file>

<file path=xl/calcChain.xml><?xml version="1.0" encoding="utf-8"?>
<calcChain xmlns="http://schemas.openxmlformats.org/spreadsheetml/2006/main">
  <c r="H3233" i="28" l="1"/>
  <c r="D3233" i="28"/>
  <c r="E3233" i="28" s="1"/>
  <c r="H3232" i="28"/>
  <c r="D3232" i="28"/>
  <c r="E3232" i="28" s="1"/>
  <c r="H3231" i="28"/>
  <c r="D3231" i="28"/>
  <c r="E3231" i="28"/>
  <c r="H3230" i="28"/>
  <c r="D3230" i="28"/>
  <c r="E3230" i="28"/>
  <c r="H3229" i="28"/>
  <c r="D3229" i="28"/>
  <c r="E3229" i="28"/>
  <c r="H3228" i="28"/>
  <c r="E3228" i="28"/>
  <c r="D3228" i="28"/>
  <c r="H3227" i="28"/>
  <c r="E3227" i="28"/>
  <c r="D3227" i="28"/>
  <c r="H3226" i="28"/>
  <c r="D3226" i="28"/>
  <c r="E3226" i="28" s="1"/>
  <c r="H3225" i="28"/>
  <c r="D3225" i="28"/>
  <c r="E3225" i="28" s="1"/>
  <c r="H3224" i="28"/>
  <c r="D3224" i="28"/>
  <c r="E3224" i="28" s="1"/>
  <c r="H3223" i="28"/>
  <c r="D3223" i="28"/>
  <c r="E3223" i="28"/>
  <c r="H3222" i="28"/>
  <c r="D3222" i="28"/>
  <c r="E3222" i="28"/>
  <c r="H3221" i="28"/>
  <c r="D3221" i="28"/>
  <c r="E3221" i="28"/>
  <c r="H3220" i="28"/>
  <c r="E3220" i="28"/>
  <c r="D3220" i="28"/>
  <c r="H3219" i="28"/>
  <c r="D3219" i="28"/>
  <c r="E3219" i="28" s="1"/>
  <c r="H3218" i="28"/>
  <c r="D3218" i="28"/>
  <c r="E3218" i="28" s="1"/>
  <c r="H3217" i="28"/>
  <c r="D3217" i="28"/>
  <c r="E3217" i="28" s="1"/>
  <c r="H3216" i="28"/>
  <c r="D3216" i="28"/>
  <c r="E3216" i="28" s="1"/>
  <c r="H3215" i="28"/>
  <c r="D3215" i="28"/>
  <c r="E3215" i="28"/>
  <c r="H3214" i="28"/>
  <c r="D3214" i="28"/>
  <c r="E3214" i="28"/>
  <c r="H3213" i="28"/>
  <c r="D3213" i="28"/>
  <c r="E3213" i="28"/>
  <c r="H3212" i="28"/>
  <c r="E3212" i="28"/>
  <c r="D3212" i="28"/>
  <c r="H3211" i="28"/>
  <c r="D3211" i="28"/>
  <c r="E3211" i="28" s="1"/>
  <c r="H3210" i="28"/>
  <c r="D3210" i="28"/>
  <c r="E3210" i="28" s="1"/>
  <c r="H3209" i="28"/>
  <c r="D3209" i="28"/>
  <c r="E3209" i="28" s="1"/>
  <c r="H3208" i="28"/>
  <c r="D3208" i="28"/>
  <c r="E3208" i="28" s="1"/>
  <c r="H3207" i="28"/>
  <c r="D3207" i="28"/>
  <c r="E3207" i="28"/>
  <c r="H3206" i="28"/>
  <c r="D3206" i="28"/>
  <c r="E3206" i="28"/>
  <c r="H3205" i="28"/>
  <c r="D3205" i="28"/>
  <c r="E3205" i="28"/>
  <c r="H3204" i="28"/>
  <c r="D3204" i="28"/>
  <c r="E3204" i="28" s="1"/>
  <c r="H3203" i="28"/>
  <c r="D3203" i="28"/>
  <c r="E3203" i="28" s="1"/>
  <c r="H3202" i="28"/>
  <c r="D3202" i="28"/>
  <c r="E3202" i="28" s="1"/>
  <c r="H3201" i="28"/>
  <c r="D3201" i="28"/>
  <c r="E3201" i="28" s="1"/>
  <c r="H3200" i="28"/>
  <c r="D3200" i="28"/>
  <c r="E3200" i="28" s="1"/>
  <c r="H3199" i="28"/>
  <c r="D3199" i="28"/>
  <c r="E3199" i="28"/>
  <c r="H3198" i="28"/>
  <c r="D3198" i="28"/>
  <c r="E3198" i="28"/>
  <c r="H3197" i="28"/>
  <c r="D3197" i="28"/>
  <c r="E3197" i="28"/>
  <c r="H3196" i="28"/>
  <c r="E3196" i="28"/>
  <c r="D3196" i="28"/>
  <c r="H3195" i="28"/>
  <c r="D3195" i="28"/>
  <c r="E3195" i="28" s="1"/>
  <c r="H3194" i="28"/>
  <c r="D3194" i="28"/>
  <c r="E3194" i="28" s="1"/>
  <c r="H3193" i="28"/>
  <c r="D3193" i="28"/>
  <c r="E3193" i="28" s="1"/>
  <c r="H3192" i="28"/>
  <c r="D3192" i="28"/>
  <c r="E3192" i="28" s="1"/>
  <c r="H3191" i="28"/>
  <c r="D3191" i="28"/>
  <c r="E3191" i="28"/>
  <c r="H3190" i="28"/>
  <c r="D3190" i="28"/>
  <c r="E3190" i="28"/>
  <c r="H3189" i="28"/>
  <c r="D3189" i="28"/>
  <c r="E3189" i="28"/>
  <c r="H3188" i="28"/>
  <c r="D3188" i="28"/>
  <c r="E3188" i="28" s="1"/>
  <c r="H3187" i="28"/>
  <c r="D3187" i="28"/>
  <c r="E3187" i="28" s="1"/>
  <c r="H3186" i="28"/>
  <c r="D3186" i="28"/>
  <c r="E3186" i="28" s="1"/>
  <c r="H3185" i="28"/>
  <c r="D3185" i="28"/>
  <c r="E3185" i="28" s="1"/>
  <c r="H3184" i="28"/>
  <c r="D3184" i="28"/>
  <c r="E3184" i="28" s="1"/>
  <c r="H3183" i="28"/>
  <c r="D3183" i="28"/>
  <c r="E3183" i="28"/>
  <c r="H3182" i="28"/>
  <c r="D3182" i="28"/>
  <c r="E3182" i="28"/>
  <c r="H3181" i="28"/>
  <c r="D3181" i="28"/>
  <c r="E3181" i="28"/>
  <c r="H3180" i="28"/>
  <c r="D3180" i="28"/>
  <c r="E3180" i="28" s="1"/>
  <c r="H3179" i="28"/>
  <c r="D3179" i="28"/>
  <c r="E3179" i="28" s="1"/>
  <c r="H3178" i="28"/>
  <c r="D3178" i="28"/>
  <c r="E3178" i="28" s="1"/>
  <c r="H3177" i="28"/>
  <c r="D3177" i="28"/>
  <c r="E3177" i="28" s="1"/>
  <c r="H3176" i="28"/>
  <c r="D3176" i="28"/>
  <c r="E3176" i="28" s="1"/>
  <c r="H3175" i="28"/>
  <c r="D3175" i="28"/>
  <c r="E3175" i="28"/>
  <c r="H3174" i="28"/>
  <c r="D3174" i="28"/>
  <c r="E3174" i="28"/>
  <c r="H3173" i="28"/>
  <c r="D3173" i="28"/>
  <c r="E3173" i="28"/>
  <c r="H3172" i="28"/>
  <c r="D3172" i="28"/>
  <c r="E3172" i="28" s="1"/>
  <c r="H3171" i="28"/>
  <c r="D3171" i="28"/>
  <c r="E3171" i="28" s="1"/>
  <c r="H3170" i="28"/>
  <c r="D3170" i="28"/>
  <c r="E3170" i="28" s="1"/>
  <c r="H3169" i="28"/>
  <c r="D3169" i="28"/>
  <c r="E3169" i="28" s="1"/>
  <c r="H3168" i="28"/>
  <c r="D3168" i="28"/>
  <c r="E3168" i="28" s="1"/>
  <c r="H3167" i="28"/>
  <c r="D3167" i="28"/>
  <c r="E3167" i="28"/>
  <c r="H3166" i="28"/>
  <c r="D3166" i="28"/>
  <c r="E3166" i="28"/>
  <c r="H3165" i="28"/>
  <c r="D3165" i="28"/>
  <c r="E3165" i="28"/>
  <c r="H3164" i="28"/>
  <c r="D3164" i="28"/>
  <c r="E3164" i="28" s="1"/>
  <c r="H3163" i="28"/>
  <c r="D3163" i="28"/>
  <c r="E3163" i="28" s="1"/>
  <c r="H3162" i="28"/>
  <c r="D3162" i="28"/>
  <c r="E3162" i="28" s="1"/>
  <c r="H3161" i="28"/>
  <c r="D3161" i="28"/>
  <c r="E3161" i="28"/>
  <c r="H3160" i="28"/>
  <c r="D3160" i="28"/>
  <c r="E3160" i="28" s="1"/>
  <c r="H3159" i="28"/>
  <c r="D3159" i="28"/>
  <c r="E3159" i="28" s="1"/>
  <c r="H3158" i="28"/>
  <c r="D3158" i="28"/>
  <c r="E3158" i="28"/>
  <c r="H3157" i="28"/>
  <c r="D3157" i="28"/>
  <c r="E3157" i="28"/>
  <c r="H3156" i="28"/>
  <c r="E3156" i="28"/>
  <c r="D3156" i="28"/>
  <c r="H3155" i="28"/>
  <c r="D3155" i="28"/>
  <c r="E3155" i="28" s="1"/>
  <c r="H3154" i="28"/>
  <c r="D3154" i="28"/>
  <c r="E3154" i="28" s="1"/>
  <c r="H3153" i="28"/>
  <c r="D3153" i="28"/>
  <c r="E3153" i="28"/>
  <c r="H3152" i="28"/>
  <c r="D3152" i="28"/>
  <c r="E3152" i="28" s="1"/>
  <c r="H3151" i="28"/>
  <c r="D3151" i="28"/>
  <c r="E3151" i="28"/>
  <c r="H3150" i="28"/>
  <c r="D3150" i="28"/>
  <c r="E3150" i="28"/>
  <c r="H3149" i="28"/>
  <c r="D3149" i="28"/>
  <c r="E3149" i="28"/>
  <c r="H3148" i="28"/>
  <c r="D3148" i="28"/>
  <c r="E3148" i="28" s="1"/>
  <c r="H3147" i="28"/>
  <c r="D3147" i="28"/>
  <c r="E3147" i="28" s="1"/>
  <c r="H3146" i="28"/>
  <c r="D3146" i="28"/>
  <c r="E3146" i="28" s="1"/>
  <c r="H3145" i="28"/>
  <c r="D3145" i="28"/>
  <c r="E3145" i="28" s="1"/>
  <c r="H3144" i="28"/>
  <c r="D3144" i="28"/>
  <c r="E3144" i="28" s="1"/>
  <c r="H3143" i="28"/>
  <c r="D3143" i="28"/>
  <c r="E3143" i="28"/>
  <c r="H3142" i="28"/>
  <c r="D3142" i="28"/>
  <c r="E3142" i="28"/>
  <c r="H3141" i="28"/>
  <c r="D3141" i="28"/>
  <c r="E3141" i="28"/>
  <c r="H3140" i="28"/>
  <c r="D3140" i="28"/>
  <c r="E3140" i="28" s="1"/>
  <c r="H3139" i="28"/>
  <c r="D3139" i="28"/>
  <c r="E3139" i="28" s="1"/>
  <c r="H3138" i="28"/>
  <c r="D3138" i="28"/>
  <c r="E3138" i="28" s="1"/>
  <c r="H3137" i="28"/>
  <c r="D3137" i="28"/>
  <c r="E3137" i="28" s="1"/>
  <c r="H3136" i="28"/>
  <c r="D3136" i="28"/>
  <c r="E3136" i="28" s="1"/>
  <c r="H3135" i="28"/>
  <c r="D3135" i="28"/>
  <c r="E3135" i="28"/>
  <c r="H3134" i="28"/>
  <c r="D3134" i="28"/>
  <c r="E3134" i="28"/>
  <c r="H3133" i="28"/>
  <c r="D3133" i="28"/>
  <c r="E3133" i="28"/>
  <c r="H3132" i="28"/>
  <c r="D3132" i="28"/>
  <c r="E3132" i="28" s="1"/>
  <c r="H3131" i="28"/>
  <c r="D3131" i="28"/>
  <c r="E3131" i="28" s="1"/>
  <c r="H3130" i="28"/>
  <c r="D3130" i="28"/>
  <c r="E3130" i="28" s="1"/>
  <c r="H3129" i="28"/>
  <c r="D3129" i="28"/>
  <c r="E3129" i="28" s="1"/>
  <c r="H3128" i="28"/>
  <c r="D3128" i="28"/>
  <c r="E3128" i="28" s="1"/>
  <c r="H3127" i="28"/>
  <c r="D3127" i="28"/>
  <c r="E3127" i="28" s="1"/>
  <c r="H3126" i="28"/>
  <c r="D3126" i="28"/>
  <c r="E3126" i="28"/>
  <c r="H3125" i="28"/>
  <c r="D3125" i="28"/>
  <c r="E3125" i="28"/>
  <c r="H3124" i="28"/>
  <c r="E3124" i="28"/>
  <c r="D3124" i="28"/>
  <c r="H3123" i="28"/>
  <c r="E3123" i="28"/>
  <c r="D3123" i="28"/>
  <c r="H3122" i="28"/>
  <c r="D3122" i="28"/>
  <c r="E3122" i="28" s="1"/>
  <c r="H3121" i="28"/>
  <c r="D3121" i="28"/>
  <c r="E3121" i="28" s="1"/>
  <c r="H3120" i="28"/>
  <c r="D3120" i="28"/>
  <c r="E3120" i="28" s="1"/>
  <c r="H3119" i="28"/>
  <c r="D3119" i="28"/>
  <c r="E3119" i="28"/>
  <c r="H3118" i="28"/>
  <c r="D3118" i="28"/>
  <c r="E3118" i="28"/>
  <c r="H3117" i="28"/>
  <c r="D3117" i="28"/>
  <c r="E3117" i="28"/>
  <c r="H3116" i="28"/>
  <c r="D3116" i="28"/>
  <c r="E3116" i="28" s="1"/>
  <c r="H3115" i="28"/>
  <c r="E3115" i="28"/>
  <c r="D3115" i="28"/>
  <c r="H3114" i="28"/>
  <c r="D3114" i="28"/>
  <c r="E3114" i="28" s="1"/>
  <c r="H3113" i="28"/>
  <c r="D3113" i="28"/>
  <c r="E3113" i="28" s="1"/>
  <c r="H3112" i="28"/>
  <c r="D3112" i="28"/>
  <c r="E3112" i="28" s="1"/>
  <c r="H3111" i="28"/>
  <c r="D3111" i="28"/>
  <c r="E3111" i="28"/>
  <c r="H3110" i="28"/>
  <c r="D3110" i="28"/>
  <c r="E3110" i="28"/>
  <c r="H3109" i="28"/>
  <c r="D3109" i="28"/>
  <c r="E3109" i="28"/>
  <c r="H3108" i="28"/>
  <c r="D3108" i="28"/>
  <c r="E3108" i="28" s="1"/>
  <c r="H3107" i="28"/>
  <c r="D3107" i="28"/>
  <c r="E3107" i="28" s="1"/>
  <c r="H3106" i="28"/>
  <c r="D3106" i="28"/>
  <c r="E3106" i="28" s="1"/>
  <c r="H3105" i="28"/>
  <c r="D3105" i="28"/>
  <c r="E3105" i="28" s="1"/>
  <c r="H3104" i="28"/>
  <c r="D3104" i="28"/>
  <c r="E3104" i="28" s="1"/>
  <c r="H3103" i="28"/>
  <c r="D3103" i="28"/>
  <c r="E3103" i="28"/>
  <c r="H3102" i="28"/>
  <c r="D3102" i="28"/>
  <c r="E3102" i="28"/>
  <c r="H3101" i="28"/>
  <c r="D3101" i="28"/>
  <c r="E3101" i="28"/>
  <c r="H3100" i="28"/>
  <c r="E3100" i="28"/>
  <c r="D3100" i="28"/>
  <c r="H3099" i="28"/>
  <c r="D3099" i="28"/>
  <c r="E3099" i="28" s="1"/>
  <c r="H3098" i="28"/>
  <c r="D3098" i="28"/>
  <c r="E3098" i="28" s="1"/>
  <c r="H3097" i="28"/>
  <c r="D3097" i="28"/>
  <c r="E3097" i="28" s="1"/>
  <c r="H3096" i="28"/>
  <c r="D3096" i="28"/>
  <c r="E3096" i="28" s="1"/>
  <c r="H3095" i="28"/>
  <c r="D3095" i="28"/>
  <c r="E3095" i="28"/>
  <c r="H3094" i="28"/>
  <c r="D3094" i="28"/>
  <c r="E3094" i="28"/>
  <c r="H3093" i="28"/>
  <c r="D3093" i="28"/>
  <c r="E3093" i="28" s="1"/>
  <c r="H3092" i="28"/>
  <c r="D3092" i="28"/>
  <c r="E3092" i="28" s="1"/>
  <c r="H3091" i="28"/>
  <c r="D3091" i="28"/>
  <c r="E3091" i="28" s="1"/>
  <c r="H3090" i="28"/>
  <c r="D3090" i="28"/>
  <c r="E3090" i="28" s="1"/>
  <c r="H3089" i="28"/>
  <c r="D3089" i="28"/>
  <c r="E3089" i="28" s="1"/>
  <c r="H3088" i="28"/>
  <c r="D3088" i="28"/>
  <c r="E3088" i="28" s="1"/>
  <c r="H3087" i="28"/>
  <c r="D3087" i="28"/>
  <c r="E3087" i="28"/>
  <c r="H3086" i="28"/>
  <c r="D3086" i="28"/>
  <c r="E3086" i="28"/>
  <c r="H3085" i="28"/>
  <c r="D3085" i="28"/>
  <c r="E3085" i="28"/>
  <c r="H3084" i="28"/>
  <c r="D3084" i="28"/>
  <c r="E3084" i="28" s="1"/>
  <c r="H3083" i="28"/>
  <c r="E3083" i="28"/>
  <c r="D3083" i="28"/>
  <c r="H3082" i="28"/>
  <c r="D3082" i="28"/>
  <c r="E3082" i="28" s="1"/>
  <c r="H3081" i="28"/>
  <c r="D3081" i="28"/>
  <c r="E3081" i="28" s="1"/>
  <c r="H3080" i="28"/>
  <c r="E3080" i="28"/>
  <c r="D3080" i="28"/>
  <c r="H3079" i="28"/>
  <c r="D3079" i="28"/>
  <c r="E3079" i="28"/>
  <c r="H3078" i="28"/>
  <c r="D3078" i="28"/>
  <c r="E3078" i="28"/>
  <c r="H3077" i="28"/>
  <c r="D3077" i="28"/>
  <c r="E3077" i="28"/>
  <c r="H3076" i="28"/>
  <c r="D3076" i="28"/>
  <c r="E3076" i="28" s="1"/>
  <c r="H3075" i="28"/>
  <c r="D3075" i="28"/>
  <c r="E3075" i="28" s="1"/>
  <c r="H3074" i="28"/>
  <c r="D3074" i="28"/>
  <c r="E3074" i="28" s="1"/>
  <c r="H3073" i="28"/>
  <c r="D3073" i="28"/>
  <c r="E3073" i="28" s="1"/>
  <c r="H3072" i="28"/>
  <c r="D3072" i="28"/>
  <c r="E3072" i="28" s="1"/>
  <c r="H3071" i="28"/>
  <c r="D3071" i="28"/>
  <c r="E3071" i="28"/>
  <c r="H3070" i="28"/>
  <c r="D3070" i="28"/>
  <c r="E3070" i="28"/>
  <c r="H3069" i="28"/>
  <c r="D3069" i="28"/>
  <c r="E3069" i="28"/>
  <c r="H3068" i="28"/>
  <c r="D3068" i="28"/>
  <c r="E3068" i="28" s="1"/>
  <c r="H3067" i="28"/>
  <c r="D3067" i="28"/>
  <c r="E3067" i="28" s="1"/>
  <c r="H3066" i="28"/>
  <c r="D3066" i="28"/>
  <c r="E3066" i="28" s="1"/>
  <c r="H3065" i="28"/>
  <c r="D3065" i="28"/>
  <c r="E3065" i="28" s="1"/>
  <c r="H3064" i="28"/>
  <c r="D3064" i="28"/>
  <c r="E3064" i="28" s="1"/>
  <c r="H3063" i="28"/>
  <c r="D3063" i="28"/>
  <c r="E3063" i="28"/>
  <c r="H3062" i="28"/>
  <c r="D3062" i="28"/>
  <c r="E3062" i="28"/>
  <c r="H3061" i="28"/>
  <c r="D3061" i="28"/>
  <c r="E3061" i="28"/>
  <c r="H3060" i="28"/>
  <c r="D3060" i="28"/>
  <c r="E3060" i="28" s="1"/>
  <c r="H3059" i="28"/>
  <c r="E3059" i="28"/>
  <c r="D3059" i="28"/>
  <c r="H3058" i="28"/>
  <c r="D3058" i="28"/>
  <c r="E3058" i="28" s="1"/>
  <c r="H3057" i="28"/>
  <c r="D3057" i="28"/>
  <c r="E3057" i="28" s="1"/>
  <c r="H3056" i="28"/>
  <c r="D3056" i="28"/>
  <c r="E3056" i="28" s="1"/>
  <c r="H3055" i="28"/>
  <c r="D3055" i="28"/>
  <c r="E3055" i="28"/>
  <c r="H3054" i="28"/>
  <c r="D3054" i="28"/>
  <c r="E3054" i="28"/>
  <c r="H3053" i="28"/>
  <c r="D3053" i="28"/>
  <c r="E3053" i="28"/>
  <c r="H3052" i="28"/>
  <c r="D3052" i="28"/>
  <c r="E3052" i="28" s="1"/>
  <c r="H3051" i="28"/>
  <c r="D3051" i="28"/>
  <c r="E3051" i="28" s="1"/>
  <c r="H3050" i="28"/>
  <c r="D3050" i="28"/>
  <c r="E3050" i="28" s="1"/>
  <c r="H3049" i="28"/>
  <c r="D3049" i="28"/>
  <c r="E3049" i="28" s="1"/>
  <c r="H3048" i="28"/>
  <c r="D3048" i="28"/>
  <c r="E3048" i="28" s="1"/>
  <c r="H3047" i="28"/>
  <c r="D3047" i="28"/>
  <c r="E3047" i="28"/>
  <c r="H3046" i="28"/>
  <c r="D3046" i="28"/>
  <c r="E3046" i="28"/>
  <c r="H3045" i="28"/>
  <c r="D3045" i="28"/>
  <c r="E3045" i="28"/>
  <c r="H3044" i="28"/>
  <c r="D3044" i="28"/>
  <c r="E3044" i="28" s="1"/>
  <c r="H3043" i="28"/>
  <c r="D3043" i="28"/>
  <c r="E3043" i="28" s="1"/>
  <c r="H3042" i="28"/>
  <c r="D3042" i="28"/>
  <c r="E3042" i="28" s="1"/>
  <c r="H3041" i="28"/>
  <c r="D3041" i="28"/>
  <c r="E3041" i="28" s="1"/>
  <c r="H3040" i="28"/>
  <c r="D3040" i="28"/>
  <c r="E3040" i="28" s="1"/>
  <c r="H3039" i="28"/>
  <c r="D3039" i="28"/>
  <c r="E3039" i="28" s="1"/>
  <c r="H3038" i="28"/>
  <c r="D3038" i="28"/>
  <c r="E3038" i="28"/>
  <c r="H3037" i="28"/>
  <c r="D3037" i="28"/>
  <c r="E3037" i="28"/>
  <c r="H3036" i="28"/>
  <c r="D3036" i="28"/>
  <c r="E3036" i="28" s="1"/>
  <c r="H3035" i="28"/>
  <c r="D3035" i="28"/>
  <c r="E3035" i="28" s="1"/>
  <c r="H3034" i="28"/>
  <c r="D3034" i="28"/>
  <c r="E3034" i="28" s="1"/>
  <c r="H3033" i="28"/>
  <c r="D3033" i="28"/>
  <c r="E3033" i="28" s="1"/>
  <c r="H3032" i="28"/>
  <c r="D3032" i="28"/>
  <c r="E3032" i="28" s="1"/>
  <c r="H3031" i="28"/>
  <c r="D3031" i="28"/>
  <c r="E3031" i="28"/>
  <c r="H3030" i="28"/>
  <c r="D3030" i="28"/>
  <c r="E3030" i="28"/>
  <c r="H3029" i="28"/>
  <c r="D3029" i="28"/>
  <c r="E3029" i="28"/>
  <c r="H3028" i="28"/>
  <c r="D3028" i="28"/>
  <c r="E3028" i="28" s="1"/>
  <c r="H3027" i="28"/>
  <c r="E3027" i="28"/>
  <c r="D3027" i="28"/>
  <c r="H3026" i="28"/>
  <c r="D3026" i="28"/>
  <c r="E3026" i="28" s="1"/>
  <c r="H3025" i="28"/>
  <c r="D3025" i="28"/>
  <c r="E3025" i="28" s="1"/>
  <c r="H3024" i="28"/>
  <c r="D3024" i="28"/>
  <c r="E3024" i="28" s="1"/>
  <c r="H3023" i="28"/>
  <c r="D3023" i="28"/>
  <c r="E3023" i="28"/>
  <c r="H3022" i="28"/>
  <c r="D3022" i="28"/>
  <c r="E3022" i="28"/>
  <c r="H3021" i="28"/>
  <c r="D3021" i="28"/>
  <c r="E3021" i="28" s="1"/>
  <c r="H3020" i="28"/>
  <c r="D3020" i="28"/>
  <c r="E3020" i="28" s="1"/>
  <c r="H3019" i="28"/>
  <c r="E3019" i="28"/>
  <c r="D3019" i="28"/>
  <c r="H3018" i="28"/>
  <c r="D3018" i="28"/>
  <c r="E3018" i="28" s="1"/>
  <c r="H3017" i="28"/>
  <c r="D3017" i="28"/>
  <c r="E3017" i="28" s="1"/>
  <c r="H3016" i="28"/>
  <c r="E3016" i="28"/>
  <c r="D3016" i="28"/>
  <c r="H3015" i="28"/>
  <c r="D3015" i="28"/>
  <c r="E3015" i="28"/>
  <c r="H3014" i="28"/>
  <c r="D3014" i="28"/>
  <c r="E3014" i="28" s="1"/>
  <c r="H3013" i="28"/>
  <c r="D3013" i="28"/>
  <c r="E3013" i="28"/>
  <c r="H3012" i="28"/>
  <c r="D3012" i="28"/>
  <c r="E3012" i="28" s="1"/>
  <c r="H3011" i="28"/>
  <c r="E3011" i="28"/>
  <c r="D3011" i="28"/>
  <c r="H3010" i="28"/>
  <c r="D3010" i="28"/>
  <c r="E3010" i="28" s="1"/>
  <c r="H3009" i="28"/>
  <c r="D3009" i="28"/>
  <c r="E3009" i="28" s="1"/>
  <c r="H3008" i="28"/>
  <c r="D3008" i="28"/>
  <c r="E3008" i="28" s="1"/>
  <c r="H3007" i="28"/>
  <c r="D3007" i="28"/>
  <c r="E3007" i="28"/>
  <c r="H3006" i="28"/>
  <c r="D3006" i="28"/>
  <c r="E3006" i="28"/>
  <c r="H3005" i="28"/>
  <c r="D3005" i="28"/>
  <c r="E3005" i="28"/>
  <c r="H3004" i="28"/>
  <c r="D3004" i="28"/>
  <c r="E3004" i="28" s="1"/>
  <c r="H3003" i="28"/>
  <c r="D3003" i="28"/>
  <c r="E3003" i="28" s="1"/>
  <c r="H3002" i="28"/>
  <c r="D3002" i="28"/>
  <c r="E3002" i="28" s="1"/>
  <c r="H3001" i="28"/>
  <c r="D3001" i="28"/>
  <c r="E3001" i="28" s="1"/>
  <c r="H3000" i="28"/>
  <c r="D3000" i="28"/>
  <c r="E3000" i="28" s="1"/>
  <c r="H2999" i="28"/>
  <c r="D2999" i="28"/>
  <c r="E2999" i="28"/>
  <c r="H2998" i="28"/>
  <c r="D2998" i="28"/>
  <c r="E2998" i="28"/>
  <c r="H2997" i="28"/>
  <c r="D2997" i="28"/>
  <c r="E2997" i="28" s="1"/>
  <c r="H2996" i="28"/>
  <c r="D2996" i="28"/>
  <c r="E2996" i="28" s="1"/>
  <c r="H2995" i="28"/>
  <c r="D2995" i="28"/>
  <c r="E2995" i="28" s="1"/>
  <c r="H2994" i="28"/>
  <c r="D2994" i="28"/>
  <c r="E2994" i="28" s="1"/>
  <c r="H2993" i="28"/>
  <c r="D2993" i="28"/>
  <c r="E2993" i="28" s="1"/>
  <c r="H2992" i="28"/>
  <c r="D2992" i="28"/>
  <c r="E2992" i="28" s="1"/>
  <c r="H2991" i="28"/>
  <c r="D2991" i="28"/>
  <c r="E2991" i="28"/>
  <c r="H2990" i="28"/>
  <c r="D2990" i="28"/>
  <c r="E2990" i="28"/>
  <c r="H2989" i="28"/>
  <c r="D2989" i="28"/>
  <c r="E2989" i="28"/>
  <c r="H2988" i="28"/>
  <c r="D2988" i="28"/>
  <c r="E2988" i="28" s="1"/>
  <c r="H2987" i="28"/>
  <c r="D2987" i="28"/>
  <c r="E2987" i="28" s="1"/>
  <c r="H2986" i="28"/>
  <c r="D2986" i="28"/>
  <c r="E2986" i="28" s="1"/>
  <c r="H2985" i="28"/>
  <c r="D2985" i="28"/>
  <c r="E2985" i="28" s="1"/>
  <c r="H2984" i="28"/>
  <c r="D2984" i="28"/>
  <c r="E2984" i="28" s="1"/>
  <c r="H2983" i="28"/>
  <c r="D2983" i="28"/>
  <c r="E2983" i="28"/>
  <c r="H2982" i="28"/>
  <c r="D2982" i="28"/>
  <c r="E2982" i="28"/>
  <c r="H2981" i="28"/>
  <c r="D2981" i="28"/>
  <c r="E2981" i="28" s="1"/>
  <c r="H2980" i="28"/>
  <c r="D2980" i="28"/>
  <c r="E2980" i="28" s="1"/>
  <c r="H2979" i="28"/>
  <c r="D2979" i="28"/>
  <c r="E2979" i="28" s="1"/>
  <c r="H2978" i="28"/>
  <c r="E2978" i="28"/>
  <c r="D2978" i="28"/>
  <c r="H2977" i="28"/>
  <c r="D2977" i="28"/>
  <c r="E2977" i="28" s="1"/>
  <c r="H2976" i="28"/>
  <c r="D2976" i="28"/>
  <c r="E2976" i="28" s="1"/>
  <c r="H2975" i="28"/>
  <c r="D2975" i="28"/>
  <c r="E2975" i="28"/>
  <c r="H2974" i="28"/>
  <c r="D2974" i="28"/>
  <c r="E2974" i="28"/>
  <c r="H2973" i="28"/>
  <c r="D2973" i="28"/>
  <c r="E2973" i="28"/>
  <c r="H2972" i="28"/>
  <c r="D2972" i="28"/>
  <c r="E2972" i="28" s="1"/>
  <c r="H2971" i="28"/>
  <c r="D2971" i="28"/>
  <c r="E2971" i="28" s="1"/>
  <c r="H2970" i="28"/>
  <c r="D2970" i="28"/>
  <c r="E2970" i="28" s="1"/>
  <c r="H2969" i="28"/>
  <c r="D2969" i="28"/>
  <c r="E2969" i="28" s="1"/>
  <c r="H2968" i="28"/>
  <c r="D2968" i="28"/>
  <c r="E2968" i="28" s="1"/>
  <c r="H2967" i="28"/>
  <c r="D2967" i="28"/>
  <c r="E2967" i="28"/>
  <c r="H2966" i="28"/>
  <c r="D2966" i="28"/>
  <c r="E2966" i="28"/>
  <c r="H2965" i="28"/>
  <c r="D2965" i="28"/>
  <c r="E2965" i="28" s="1"/>
  <c r="H2964" i="28"/>
  <c r="D2964" i="28"/>
  <c r="E2964" i="28" s="1"/>
  <c r="H2963" i="28"/>
  <c r="D2963" i="28"/>
  <c r="E2963" i="28" s="1"/>
  <c r="H2962" i="28"/>
  <c r="D2962" i="28"/>
  <c r="E2962" i="28" s="1"/>
  <c r="H2961" i="28"/>
  <c r="D2961" i="28"/>
  <c r="E2961" i="28"/>
  <c r="H2960" i="28"/>
  <c r="D2960" i="28"/>
  <c r="E2960" i="28" s="1"/>
  <c r="H2959" i="28"/>
  <c r="D2959" i="28"/>
  <c r="E2959" i="28"/>
  <c r="H2958" i="28"/>
  <c r="D2958" i="28"/>
  <c r="E2958" i="28"/>
  <c r="H2957" i="28"/>
  <c r="D2957" i="28"/>
  <c r="E2957" i="28"/>
  <c r="H2956" i="28"/>
  <c r="D2956" i="28"/>
  <c r="E2956" i="28" s="1"/>
  <c r="H2955" i="28"/>
  <c r="E2955" i="28"/>
  <c r="D2955" i="28"/>
  <c r="H2954" i="28"/>
  <c r="D2954" i="28"/>
  <c r="E2954" i="28" s="1"/>
  <c r="H2953" i="28"/>
  <c r="D2953" i="28"/>
  <c r="E2953" i="28" s="1"/>
  <c r="H2952" i="28"/>
  <c r="E2952" i="28"/>
  <c r="D2952" i="28"/>
  <c r="H2951" i="28"/>
  <c r="D2951" i="28"/>
  <c r="E2951" i="28" s="1"/>
  <c r="H2950" i="28"/>
  <c r="D2950" i="28"/>
  <c r="E2950" i="28"/>
  <c r="H2949" i="28"/>
  <c r="D2949" i="28"/>
  <c r="E2949" i="28"/>
  <c r="H2948" i="28"/>
  <c r="D2948" i="28"/>
  <c r="E2948" i="28" s="1"/>
  <c r="H2947" i="28"/>
  <c r="D2947" i="28"/>
  <c r="E2947" i="28" s="1"/>
  <c r="H2946" i="28"/>
  <c r="D2946" i="28"/>
  <c r="E2946" i="28" s="1"/>
  <c r="H2945" i="28"/>
  <c r="D2945" i="28"/>
  <c r="E2945" i="28" s="1"/>
  <c r="H2944" i="28"/>
  <c r="D2944" i="28"/>
  <c r="E2944" i="28" s="1"/>
  <c r="H2943" i="28"/>
  <c r="D2943" i="28"/>
  <c r="E2943" i="28"/>
  <c r="H2942" i="28"/>
  <c r="D2942" i="28"/>
  <c r="E2942" i="28"/>
  <c r="H2941" i="28"/>
  <c r="D2941" i="28"/>
  <c r="E2941" i="28"/>
  <c r="H2940" i="28"/>
  <c r="D2940" i="28"/>
  <c r="E2940" i="28" s="1"/>
  <c r="H2939" i="28"/>
  <c r="D2939" i="28"/>
  <c r="E2939" i="28" s="1"/>
  <c r="H2938" i="28"/>
  <c r="D2938" i="28"/>
  <c r="E2938" i="28" s="1"/>
  <c r="H2937" i="28"/>
  <c r="D2937" i="28"/>
  <c r="E2937" i="28"/>
  <c r="H2936" i="28"/>
  <c r="D2936" i="28"/>
  <c r="E2936" i="28" s="1"/>
  <c r="H2935" i="28"/>
  <c r="D2935" i="28"/>
  <c r="E2935" i="28"/>
  <c r="H2934" i="28"/>
  <c r="D2934" i="28"/>
  <c r="E2934" i="28"/>
  <c r="H2933" i="28"/>
  <c r="D2933" i="28"/>
  <c r="E2933" i="28" s="1"/>
  <c r="H2932" i="28"/>
  <c r="D2932" i="28"/>
  <c r="E2932" i="28" s="1"/>
  <c r="H2931" i="28"/>
  <c r="D2931" i="28"/>
  <c r="E2931" i="28" s="1"/>
  <c r="H2930" i="28"/>
  <c r="E2930" i="28"/>
  <c r="D2930" i="28"/>
  <c r="H2929" i="28"/>
  <c r="D2929" i="28"/>
  <c r="E2929" i="28" s="1"/>
  <c r="H2928" i="28"/>
  <c r="D2928" i="28"/>
  <c r="E2928" i="28" s="1"/>
  <c r="H2927" i="28"/>
  <c r="D2927" i="28"/>
  <c r="E2927" i="28"/>
  <c r="H2926" i="28"/>
  <c r="D2926" i="28"/>
  <c r="E2926" i="28"/>
  <c r="H2925" i="28"/>
  <c r="D2925" i="28"/>
  <c r="E2925" i="28"/>
  <c r="H2924" i="28"/>
  <c r="D2924" i="28"/>
  <c r="E2924" i="28" s="1"/>
  <c r="H2923" i="28"/>
  <c r="D2923" i="28"/>
  <c r="E2923" i="28" s="1"/>
  <c r="H2922" i="28"/>
  <c r="D2922" i="28"/>
  <c r="E2922" i="28" s="1"/>
  <c r="H2921" i="28"/>
  <c r="D2921" i="28"/>
  <c r="E2921" i="28" s="1"/>
  <c r="H2920" i="28"/>
  <c r="E2920" i="28"/>
  <c r="D2920" i="28"/>
  <c r="H2919" i="28"/>
  <c r="D2919" i="28"/>
  <c r="E2919" i="28" s="1"/>
  <c r="H2918" i="28"/>
  <c r="D2918" i="28"/>
  <c r="E2918" i="28"/>
  <c r="H2917" i="28"/>
  <c r="D2917" i="28"/>
  <c r="E2917" i="28"/>
  <c r="H2916" i="28"/>
  <c r="D2916" i="28"/>
  <c r="E2916" i="28" s="1"/>
  <c r="H2915" i="28"/>
  <c r="D2915" i="28"/>
  <c r="E2915" i="28" s="1"/>
  <c r="H2914" i="28"/>
  <c r="E2914" i="28"/>
  <c r="D2914" i="28"/>
  <c r="H2913" i="28"/>
  <c r="D2913" i="28"/>
  <c r="E2913" i="28" s="1"/>
  <c r="H2912" i="28"/>
  <c r="D2912" i="28"/>
  <c r="E2912" i="28" s="1"/>
  <c r="H2911" i="28"/>
  <c r="D2911" i="28"/>
  <c r="E2911" i="28"/>
  <c r="H2910" i="28"/>
  <c r="D2910" i="28"/>
  <c r="E2910" i="28"/>
  <c r="H2909" i="28"/>
  <c r="D2909" i="28"/>
  <c r="E2909" i="28"/>
  <c r="H2908" i="28"/>
  <c r="D2908" i="28"/>
  <c r="E2908" i="28" s="1"/>
  <c r="H2907" i="28"/>
  <c r="D2907" i="28"/>
  <c r="E2907" i="28" s="1"/>
  <c r="H2906" i="28"/>
  <c r="D2906" i="28"/>
  <c r="E2906" i="28" s="1"/>
  <c r="H2905" i="28"/>
  <c r="D2905" i="28"/>
  <c r="E2905" i="28" s="1"/>
  <c r="H2904" i="28"/>
  <c r="D2904" i="28"/>
  <c r="E2904" i="28" s="1"/>
  <c r="H2903" i="28"/>
  <c r="D2903" i="28"/>
  <c r="E2903" i="28" s="1"/>
  <c r="H2902" i="28"/>
  <c r="D2902" i="28"/>
  <c r="E2902" i="28"/>
  <c r="H2901" i="28"/>
  <c r="D2901" i="28"/>
  <c r="E2901" i="28" s="1"/>
  <c r="H2900" i="28"/>
  <c r="D2900" i="28"/>
  <c r="E2900" i="28" s="1"/>
  <c r="H2899" i="28"/>
  <c r="D2899" i="28"/>
  <c r="E2899" i="28" s="1"/>
  <c r="H2898" i="28"/>
  <c r="D2898" i="28"/>
  <c r="E2898" i="28" s="1"/>
  <c r="H2897" i="28"/>
  <c r="D2897" i="28"/>
  <c r="E2897" i="28" s="1"/>
  <c r="H2896" i="28"/>
  <c r="D2896" i="28"/>
  <c r="E2896" i="28" s="1"/>
  <c r="H2895" i="28"/>
  <c r="D2895" i="28"/>
  <c r="E2895" i="28"/>
  <c r="H2894" i="28"/>
  <c r="D2894" i="28"/>
  <c r="E2894" i="28"/>
  <c r="H2893" i="28"/>
  <c r="D2893" i="28"/>
  <c r="E2893" i="28"/>
  <c r="H2892" i="28"/>
  <c r="D2892" i="28"/>
  <c r="E2892" i="28" s="1"/>
  <c r="H2891" i="28"/>
  <c r="D2891" i="28"/>
  <c r="E2891" i="28" s="1"/>
  <c r="H2890" i="28"/>
  <c r="D2890" i="28"/>
  <c r="E2890" i="28" s="1"/>
  <c r="H2889" i="28"/>
  <c r="D2889" i="28"/>
  <c r="E2889" i="28" s="1"/>
  <c r="H2888" i="28"/>
  <c r="D2888" i="28"/>
  <c r="E2888" i="28" s="1"/>
  <c r="H2887" i="28"/>
  <c r="D2887" i="28"/>
  <c r="E2887" i="28"/>
  <c r="H2886" i="28"/>
  <c r="D2886" i="28"/>
  <c r="E2886" i="28"/>
  <c r="H2885" i="28"/>
  <c r="D2885" i="28"/>
  <c r="E2885" i="28" s="1"/>
  <c r="H2884" i="28"/>
  <c r="D2884" i="28"/>
  <c r="E2884" i="28" s="1"/>
  <c r="H2883" i="28"/>
  <c r="D2883" i="28"/>
  <c r="E2883" i="28" s="1"/>
  <c r="H2882" i="28"/>
  <c r="D2882" i="28"/>
  <c r="E2882" i="28" s="1"/>
  <c r="H2881" i="28"/>
  <c r="D2881" i="28"/>
  <c r="E2881" i="28" s="1"/>
  <c r="H2880" i="28"/>
  <c r="D2880" i="28"/>
  <c r="E2880" i="28" s="1"/>
  <c r="H2879" i="28"/>
  <c r="D2879" i="28"/>
  <c r="E2879" i="28" s="1"/>
  <c r="H2878" i="28"/>
  <c r="D2878" i="28"/>
  <c r="E2878" i="28"/>
  <c r="H2877" i="28"/>
  <c r="D2877" i="28"/>
  <c r="E2877" i="28"/>
  <c r="H2876" i="28"/>
  <c r="D2876" i="28"/>
  <c r="E2876" i="28" s="1"/>
  <c r="H2875" i="28"/>
  <c r="D2875" i="28"/>
  <c r="E2875" i="28" s="1"/>
  <c r="H2874" i="28"/>
  <c r="D2874" i="28"/>
  <c r="E2874" i="28" s="1"/>
  <c r="H2873" i="28"/>
  <c r="D2873" i="28"/>
  <c r="E2873" i="28" s="1"/>
  <c r="H2872" i="28"/>
  <c r="D2872" i="28"/>
  <c r="E2872" i="28" s="1"/>
  <c r="H2871" i="28"/>
  <c r="D2871" i="28"/>
  <c r="E2871" i="28"/>
  <c r="H2870" i="28"/>
  <c r="D2870" i="28"/>
  <c r="E2870" i="28" s="1"/>
  <c r="H2869" i="28"/>
  <c r="D2869" i="28"/>
  <c r="E2869" i="28" s="1"/>
  <c r="H2868" i="28"/>
  <c r="D2868" i="28"/>
  <c r="E2868" i="28" s="1"/>
  <c r="H2867" i="28"/>
  <c r="E2867" i="28"/>
  <c r="D2867" i="28"/>
  <c r="H2866" i="28"/>
  <c r="E2866" i="28"/>
  <c r="D2866" i="28"/>
  <c r="H2865" i="28"/>
  <c r="D2865" i="28"/>
  <c r="E2865" i="28" s="1"/>
  <c r="H2864" i="28"/>
  <c r="D2864" i="28"/>
  <c r="E2864" i="28" s="1"/>
  <c r="H2863" i="28"/>
  <c r="D2863" i="28"/>
  <c r="E2863" i="28"/>
  <c r="H2862" i="28"/>
  <c r="D2862" i="28"/>
  <c r="E2862" i="28"/>
  <c r="H2861" i="28"/>
  <c r="D2861" i="28"/>
  <c r="E2861" i="28" s="1"/>
  <c r="H2860" i="28"/>
  <c r="E2860" i="28"/>
  <c r="D2860" i="28"/>
  <c r="H2859" i="28"/>
  <c r="D2859" i="28"/>
  <c r="E2859" i="28" s="1"/>
  <c r="H2858" i="28"/>
  <c r="E2858" i="28"/>
  <c r="D2858" i="28"/>
  <c r="H2857" i="28"/>
  <c r="D2857" i="28"/>
  <c r="E2857" i="28" s="1"/>
  <c r="H2856" i="28"/>
  <c r="E2856" i="28"/>
  <c r="D2856" i="28"/>
  <c r="H2855" i="28"/>
  <c r="D2855" i="28"/>
  <c r="E2855" i="28"/>
  <c r="H2854" i="28"/>
  <c r="D2854" i="28"/>
  <c r="E2854" i="28" s="1"/>
  <c r="H2853" i="28"/>
  <c r="D2853" i="28"/>
  <c r="E2853" i="28"/>
  <c r="H2852" i="28"/>
  <c r="D2852" i="28"/>
  <c r="E2852" i="28" s="1"/>
  <c r="H2851" i="28"/>
  <c r="D2851" i="28"/>
  <c r="E2851" i="28" s="1"/>
  <c r="H2850" i="28"/>
  <c r="D2850" i="28"/>
  <c r="E2850" i="28" s="1"/>
  <c r="H2849" i="28"/>
  <c r="D2849" i="28"/>
  <c r="E2849" i="28" s="1"/>
  <c r="H2848" i="28"/>
  <c r="D2848" i="28"/>
  <c r="E2848" i="28" s="1"/>
  <c r="H2847" i="28"/>
  <c r="D2847" i="28"/>
  <c r="E2847" i="28" s="1"/>
  <c r="H2846" i="28"/>
  <c r="D2846" i="28"/>
  <c r="E2846" i="28" s="1"/>
  <c r="H2845" i="28"/>
  <c r="D2845" i="28"/>
  <c r="E2845" i="28" s="1"/>
  <c r="H2844" i="28"/>
  <c r="D2844" i="28"/>
  <c r="E2844" i="28" s="1"/>
  <c r="H2843" i="28"/>
  <c r="E2843" i="28"/>
  <c r="D2843" i="28"/>
  <c r="H2842" i="28"/>
  <c r="D2842" i="28"/>
  <c r="E2842" i="28" s="1"/>
  <c r="H2841" i="28"/>
  <c r="D2841" i="28"/>
  <c r="E2841" i="28" s="1"/>
  <c r="H2840" i="28"/>
  <c r="D2840" i="28"/>
  <c r="E2840" i="28" s="1"/>
  <c r="H2839" i="28"/>
  <c r="D2839" i="28"/>
  <c r="E2839" i="28"/>
  <c r="H2838" i="28"/>
  <c r="D2838" i="28"/>
  <c r="E2838" i="28"/>
  <c r="H2837" i="28"/>
  <c r="D2837" i="28"/>
  <c r="E2837" i="28" s="1"/>
  <c r="H2836" i="28"/>
  <c r="D2836" i="28"/>
  <c r="E2836" i="28" s="1"/>
  <c r="H2835" i="28"/>
  <c r="D2835" i="28"/>
  <c r="E2835" i="28" s="1"/>
  <c r="H2834" i="28"/>
  <c r="D2834" i="28"/>
  <c r="E2834" i="28" s="1"/>
  <c r="H2833" i="28"/>
  <c r="D2833" i="28"/>
  <c r="E2833" i="28" s="1"/>
  <c r="H2832" i="28"/>
  <c r="D2832" i="28"/>
  <c r="E2832" i="28" s="1"/>
  <c r="H2831" i="28"/>
  <c r="D2831" i="28"/>
  <c r="E2831" i="28"/>
  <c r="H2830" i="28"/>
  <c r="D2830" i="28"/>
  <c r="E2830" i="28"/>
  <c r="H2829" i="28"/>
  <c r="D2829" i="28"/>
  <c r="E2829" i="28" s="1"/>
  <c r="H2828" i="28"/>
  <c r="D2828" i="28"/>
  <c r="E2828" i="28" s="1"/>
  <c r="H2827" i="28"/>
  <c r="D2827" i="28"/>
  <c r="E2827" i="28" s="1"/>
  <c r="H2826" i="28"/>
  <c r="D2826" i="28"/>
  <c r="E2826" i="28" s="1"/>
  <c r="H2825" i="28"/>
  <c r="D2825" i="28"/>
  <c r="E2825" i="28"/>
  <c r="H2824" i="28"/>
  <c r="D2824" i="28"/>
  <c r="E2824" i="28" s="1"/>
  <c r="H2823" i="28"/>
  <c r="D2823" i="28"/>
  <c r="E2823" i="28"/>
  <c r="H2822" i="28"/>
  <c r="D2822" i="28"/>
  <c r="E2822" i="28"/>
  <c r="H2821" i="28"/>
  <c r="D2821" i="28"/>
  <c r="E2821" i="28" s="1"/>
  <c r="H2820" i="28"/>
  <c r="D2820" i="28"/>
  <c r="E2820" i="28" s="1"/>
  <c r="H2819" i="28"/>
  <c r="D2819" i="28"/>
  <c r="E2819" i="28" s="1"/>
  <c r="H2818" i="28"/>
  <c r="D2818" i="28"/>
  <c r="E2818" i="28" s="1"/>
  <c r="H2817" i="28"/>
  <c r="D2817" i="28"/>
  <c r="E2817" i="28" s="1"/>
  <c r="H2816" i="28"/>
  <c r="D2816" i="28"/>
  <c r="E2816" i="28" s="1"/>
  <c r="H2815" i="28"/>
  <c r="D2815" i="28"/>
  <c r="E2815" i="28"/>
  <c r="H2814" i="28"/>
  <c r="D2814" i="28"/>
  <c r="E2814" i="28" s="1"/>
  <c r="H2813" i="28"/>
  <c r="D2813" i="28"/>
  <c r="E2813" i="28" s="1"/>
  <c r="H2812" i="28"/>
  <c r="D2812" i="28"/>
  <c r="E2812" i="28" s="1"/>
  <c r="H2811" i="28"/>
  <c r="E2811" i="28"/>
  <c r="D2811" i="28"/>
  <c r="H2810" i="28"/>
  <c r="E2810" i="28"/>
  <c r="D2810" i="28"/>
  <c r="H2809" i="28"/>
  <c r="D2809" i="28"/>
  <c r="E2809" i="28" s="1"/>
  <c r="H2808" i="28"/>
  <c r="D2808" i="28"/>
  <c r="E2808" i="28" s="1"/>
  <c r="H2807" i="28"/>
  <c r="D2807" i="28"/>
  <c r="E2807" i="28" s="1"/>
  <c r="H2806" i="28"/>
  <c r="D2806" i="28"/>
  <c r="E2806" i="28"/>
  <c r="H2805" i="28"/>
  <c r="D2805" i="28"/>
  <c r="E2805" i="28" s="1"/>
  <c r="H2804" i="28"/>
  <c r="D2804" i="28"/>
  <c r="E2804" i="28" s="1"/>
  <c r="H2803" i="28"/>
  <c r="D2803" i="28"/>
  <c r="E2803" i="28" s="1"/>
  <c r="H2802" i="28"/>
  <c r="D2802" i="28"/>
  <c r="E2802" i="28" s="1"/>
  <c r="H2801" i="28"/>
  <c r="D2801" i="28"/>
  <c r="E2801" i="28" s="1"/>
  <c r="H2800" i="28"/>
  <c r="D2800" i="28"/>
  <c r="E2800" i="28" s="1"/>
  <c r="H2799" i="28"/>
  <c r="D2799" i="28"/>
  <c r="E2799" i="28"/>
  <c r="H2798" i="28"/>
  <c r="D2798" i="28"/>
  <c r="E2798" i="28"/>
  <c r="H2797" i="28"/>
  <c r="D2797" i="28"/>
  <c r="E2797" i="28"/>
  <c r="H2796" i="28"/>
  <c r="D2796" i="28"/>
  <c r="E2796" i="28" s="1"/>
  <c r="H2795" i="28"/>
  <c r="D2795" i="28"/>
  <c r="E2795" i="28" s="1"/>
  <c r="H2794" i="28"/>
  <c r="D2794" i="28"/>
  <c r="E2794" i="28" s="1"/>
  <c r="H2793" i="28"/>
  <c r="D2793" i="28"/>
  <c r="E2793" i="28" s="1"/>
  <c r="H2792" i="28"/>
  <c r="D2792" i="28"/>
  <c r="E2792" i="28" s="1"/>
  <c r="H2791" i="28"/>
  <c r="D2791" i="28"/>
  <c r="E2791" i="28"/>
  <c r="H2790" i="28"/>
  <c r="D2790" i="28"/>
  <c r="E2790" i="28"/>
  <c r="H2789" i="28"/>
  <c r="D2789" i="28"/>
  <c r="E2789" i="28"/>
  <c r="H2788" i="28"/>
  <c r="D2788" i="28"/>
  <c r="E2788" i="28" s="1"/>
  <c r="H2787" i="28"/>
  <c r="D2787" i="28"/>
  <c r="E2787" i="28" s="1"/>
  <c r="H2786" i="28"/>
  <c r="D2786" i="28"/>
  <c r="E2786" i="28" s="1"/>
  <c r="H2785" i="28"/>
  <c r="D2785" i="28"/>
  <c r="E2785" i="28" s="1"/>
  <c r="H2784" i="28"/>
  <c r="D2784" i="28"/>
  <c r="E2784" i="28" s="1"/>
  <c r="H2783" i="28"/>
  <c r="D2783" i="28"/>
  <c r="E2783" i="28"/>
  <c r="H2782" i="28"/>
  <c r="D2782" i="28"/>
  <c r="E2782" i="28"/>
  <c r="H2781" i="28"/>
  <c r="D2781" i="28"/>
  <c r="E2781" i="28"/>
  <c r="H2780" i="28"/>
  <c r="D2780" i="28"/>
  <c r="E2780" i="28" s="1"/>
  <c r="H2779" i="28"/>
  <c r="D2779" i="28"/>
  <c r="E2779" i="28" s="1"/>
  <c r="H2778" i="28"/>
  <c r="D2778" i="28"/>
  <c r="E2778" i="28" s="1"/>
  <c r="H2777" i="28"/>
  <c r="D2777" i="28"/>
  <c r="E2777" i="28" s="1"/>
  <c r="H2776" i="28"/>
  <c r="D2776" i="28"/>
  <c r="E2776" i="28" s="1"/>
  <c r="H2775" i="28"/>
  <c r="D2775" i="28"/>
  <c r="E2775" i="28"/>
  <c r="H2774" i="28"/>
  <c r="D2774" i="28"/>
  <c r="E2774" i="28" s="1"/>
  <c r="H2773" i="28"/>
  <c r="D2773" i="28"/>
  <c r="E2773" i="28"/>
  <c r="H2772" i="28"/>
  <c r="D2772" i="28"/>
  <c r="E2772" i="28" s="1"/>
  <c r="H2771" i="28"/>
  <c r="E2771" i="28"/>
  <c r="D2771" i="28"/>
  <c r="H2770" i="28"/>
  <c r="D2770" i="28"/>
  <c r="E2770" i="28" s="1"/>
  <c r="H2769" i="28"/>
  <c r="D2769" i="28"/>
  <c r="E2769" i="28" s="1"/>
  <c r="H2768" i="28"/>
  <c r="D2768" i="28"/>
  <c r="E2768" i="28" s="1"/>
  <c r="H2767" i="28"/>
  <c r="D2767" i="28"/>
  <c r="E2767" i="28" s="1"/>
  <c r="H2766" i="28"/>
  <c r="D2766" i="28"/>
  <c r="E2766" i="28"/>
  <c r="H2765" i="28"/>
  <c r="D2765" i="28"/>
  <c r="E2765" i="28"/>
  <c r="H2764" i="28"/>
  <c r="D2764" i="28"/>
  <c r="E2764" i="28" s="1"/>
  <c r="H2763" i="28"/>
  <c r="D2763" i="28"/>
  <c r="E2763" i="28" s="1"/>
  <c r="H2762" i="28"/>
  <c r="D2762" i="28"/>
  <c r="E2762" i="28" s="1"/>
  <c r="H2761" i="28"/>
  <c r="D2761" i="28"/>
  <c r="E2761" i="28" s="1"/>
  <c r="H2760" i="28"/>
  <c r="D2760" i="28"/>
  <c r="E2760" i="28" s="1"/>
  <c r="H2759" i="28"/>
  <c r="D2759" i="28"/>
  <c r="E2759" i="28" s="1"/>
  <c r="H2758" i="28"/>
  <c r="D2758" i="28"/>
  <c r="E2758" i="28"/>
  <c r="H2757" i="28"/>
  <c r="D2757" i="28"/>
  <c r="E2757" i="28" s="1"/>
  <c r="H2756" i="28"/>
  <c r="D2756" i="28"/>
  <c r="E2756" i="28" s="1"/>
  <c r="H2755" i="28"/>
  <c r="E2755" i="28"/>
  <c r="D2755" i="28"/>
  <c r="H2754" i="28"/>
  <c r="D2754" i="28"/>
  <c r="E2754" i="28" s="1"/>
  <c r="H2753" i="28"/>
  <c r="D2753" i="28"/>
  <c r="E2753" i="28" s="1"/>
  <c r="H2752" i="28"/>
  <c r="D2752" i="28"/>
  <c r="E2752" i="28" s="1"/>
  <c r="H2751" i="28"/>
  <c r="D2751" i="28"/>
  <c r="E2751" i="28" s="1"/>
  <c r="H2750" i="28"/>
  <c r="D2750" i="28"/>
  <c r="E2750" i="28"/>
  <c r="H2749" i="28"/>
  <c r="D2749" i="28"/>
  <c r="E2749" i="28" s="1"/>
  <c r="H2748" i="28"/>
  <c r="D2748" i="28"/>
  <c r="E2748" i="28" s="1"/>
  <c r="H2747" i="28"/>
  <c r="D2747" i="28"/>
  <c r="E2747" i="28" s="1"/>
  <c r="H2746" i="28"/>
  <c r="D2746" i="28"/>
  <c r="E2746" i="28" s="1"/>
  <c r="H2745" i="28"/>
  <c r="D2745" i="28"/>
  <c r="E2745" i="28" s="1"/>
  <c r="H2744" i="28"/>
  <c r="D2744" i="28"/>
  <c r="E2744" i="28" s="1"/>
  <c r="H2743" i="28"/>
  <c r="D2743" i="28"/>
  <c r="E2743" i="28" s="1"/>
  <c r="H2742" i="28"/>
  <c r="D2742" i="28"/>
  <c r="E2742" i="28"/>
  <c r="H2741" i="28"/>
  <c r="E2741" i="28"/>
  <c r="D2741" i="28"/>
  <c r="H2740" i="28"/>
  <c r="D2740" i="28"/>
  <c r="E2740" i="28"/>
  <c r="H2739" i="28"/>
  <c r="D2739" i="28"/>
  <c r="E2739" i="28" s="1"/>
  <c r="H2738" i="28"/>
  <c r="D2738" i="28"/>
  <c r="E2738" i="28"/>
  <c r="H2737" i="28"/>
  <c r="D2737" i="28"/>
  <c r="E2737" i="28" s="1"/>
  <c r="H2736" i="28"/>
  <c r="D2736" i="28"/>
  <c r="E2736" i="28"/>
  <c r="H2735" i="28"/>
  <c r="D2735" i="28"/>
  <c r="E2735" i="28" s="1"/>
  <c r="H2734" i="28"/>
  <c r="D2734" i="28"/>
  <c r="E2734" i="28"/>
  <c r="H2733" i="28"/>
  <c r="E2733" i="28"/>
  <c r="D2733" i="28"/>
  <c r="H2732" i="28"/>
  <c r="D2732" i="28"/>
  <c r="E2732" i="28"/>
  <c r="H2731" i="28"/>
  <c r="D2731" i="28"/>
  <c r="E2731" i="28" s="1"/>
  <c r="H2730" i="28"/>
  <c r="D2730" i="28"/>
  <c r="E2730" i="28" s="1"/>
  <c r="H2729" i="28"/>
  <c r="D2729" i="28"/>
  <c r="E2729" i="28" s="1"/>
  <c r="H2728" i="28"/>
  <c r="D2728" i="28"/>
  <c r="E2728" i="28" s="1"/>
  <c r="H2727" i="28"/>
  <c r="D2727" i="28"/>
  <c r="E2727" i="28" s="1"/>
  <c r="H2726" i="28"/>
  <c r="D2726" i="28"/>
  <c r="E2726" i="28"/>
  <c r="H2725" i="28"/>
  <c r="E2725" i="28"/>
  <c r="D2725" i="28"/>
  <c r="H2724" i="28"/>
  <c r="D2724" i="28"/>
  <c r="E2724" i="28"/>
  <c r="H2723" i="28"/>
  <c r="D2723" i="28"/>
  <c r="E2723" i="28" s="1"/>
  <c r="H2722" i="28"/>
  <c r="D2722" i="28"/>
  <c r="E2722" i="28"/>
  <c r="H2721" i="28"/>
  <c r="D2721" i="28"/>
  <c r="E2721" i="28" s="1"/>
  <c r="H2720" i="28"/>
  <c r="D2720" i="28"/>
  <c r="E2720" i="28" s="1"/>
  <c r="H2719" i="28"/>
  <c r="D2719" i="28"/>
  <c r="E2719" i="28" s="1"/>
  <c r="H2718" i="28"/>
  <c r="D2718" i="28"/>
  <c r="E2718" i="28"/>
  <c r="H2717" i="28"/>
  <c r="D2717" i="28"/>
  <c r="E2717" i="28" s="1"/>
  <c r="H2716" i="28"/>
  <c r="D2716" i="28"/>
  <c r="E2716" i="28"/>
  <c r="H2715" i="28"/>
  <c r="E2715" i="28"/>
  <c r="D2715" i="28"/>
  <c r="H2714" i="28"/>
  <c r="D2714" i="28"/>
  <c r="E2714" i="28"/>
  <c r="H2713" i="28"/>
  <c r="E2713" i="28"/>
  <c r="D2713" i="28"/>
  <c r="H2712" i="28"/>
  <c r="D2712" i="28"/>
  <c r="E2712" i="28" s="1"/>
  <c r="H2711" i="28"/>
  <c r="D2711" i="28"/>
  <c r="E2711" i="28" s="1"/>
  <c r="H2710" i="28"/>
  <c r="D2710" i="28"/>
  <c r="E2710" i="28" s="1"/>
  <c r="H2709" i="28"/>
  <c r="D2709" i="28"/>
  <c r="E2709" i="28" s="1"/>
  <c r="H2708" i="28"/>
  <c r="D2708" i="28"/>
  <c r="E2708" i="28" s="1"/>
  <c r="H2707" i="28"/>
  <c r="D2707" i="28"/>
  <c r="E2707" i="28" s="1"/>
  <c r="H2706" i="28"/>
  <c r="D2706" i="28"/>
  <c r="E2706" i="28"/>
  <c r="H2705" i="28"/>
  <c r="E2705" i="28"/>
  <c r="D2705" i="28"/>
  <c r="H2704" i="28"/>
  <c r="D2704" i="28"/>
  <c r="E2704" i="28" s="1"/>
  <c r="H2703" i="28"/>
  <c r="D2703" i="28"/>
  <c r="E2703" i="28" s="1"/>
  <c r="H2702" i="28"/>
  <c r="D2702" i="28"/>
  <c r="E2702" i="28"/>
  <c r="H2701" i="28"/>
  <c r="E2701" i="28"/>
  <c r="D2701" i="28"/>
  <c r="H2700" i="28"/>
  <c r="D2700" i="28"/>
  <c r="E2700" i="28"/>
  <c r="H2699" i="28"/>
  <c r="D2699" i="28"/>
  <c r="E2699" i="28" s="1"/>
  <c r="H2698" i="28"/>
  <c r="D2698" i="28"/>
  <c r="E2698" i="28"/>
  <c r="H2697" i="28"/>
  <c r="D2697" i="28"/>
  <c r="E2697" i="28" s="1"/>
  <c r="H2696" i="28"/>
  <c r="D2696" i="28"/>
  <c r="E2696" i="28" s="1"/>
  <c r="H2695" i="28"/>
  <c r="D2695" i="28"/>
  <c r="E2695" i="28" s="1"/>
  <c r="H2694" i="28"/>
  <c r="D2694" i="28"/>
  <c r="E2694" i="28"/>
  <c r="H2693" i="28"/>
  <c r="E2693" i="28"/>
  <c r="D2693" i="28"/>
  <c r="H2692" i="28"/>
  <c r="D2692" i="28"/>
  <c r="E2692" i="28"/>
  <c r="H2691" i="28"/>
  <c r="D2691" i="28"/>
  <c r="E2691" i="28" s="1"/>
  <c r="H2690" i="28"/>
  <c r="D2690" i="28"/>
  <c r="E2690" i="28"/>
  <c r="H2689" i="28"/>
  <c r="D2689" i="28"/>
  <c r="E2689" i="28" s="1"/>
  <c r="H2688" i="28"/>
  <c r="D2688" i="28"/>
  <c r="E2688" i="28" s="1"/>
  <c r="H2687" i="28"/>
  <c r="E2687" i="28"/>
  <c r="D2687" i="28"/>
  <c r="H2686" i="28"/>
  <c r="D2686" i="28"/>
  <c r="E2686" i="28"/>
  <c r="H2685" i="28"/>
  <c r="D2685" i="28"/>
  <c r="E2685" i="28" s="1"/>
  <c r="H2684" i="28"/>
  <c r="D2684" i="28"/>
  <c r="E2684" i="28" s="1"/>
  <c r="H2683" i="28"/>
  <c r="E2683" i="28"/>
  <c r="D2683" i="28"/>
  <c r="H2682" i="28"/>
  <c r="D2682" i="28"/>
  <c r="E2682" i="28" s="1"/>
  <c r="H2681" i="28"/>
  <c r="D2681" i="28"/>
  <c r="E2681" i="28" s="1"/>
  <c r="H2680" i="28"/>
  <c r="D2680" i="28"/>
  <c r="E2680" i="28" s="1"/>
  <c r="H2679" i="28"/>
  <c r="E2679" i="28"/>
  <c r="D2679" i="28"/>
  <c r="H2678" i="28"/>
  <c r="D2678" i="28"/>
  <c r="E2678" i="28"/>
  <c r="H2677" i="28"/>
  <c r="D2677" i="28"/>
  <c r="E2677" i="28" s="1"/>
  <c r="H2676" i="28"/>
  <c r="D2676" i="28"/>
  <c r="E2676" i="28" s="1"/>
  <c r="H2675" i="28"/>
  <c r="D2675" i="28"/>
  <c r="E2675" i="28" s="1"/>
  <c r="H2674" i="28"/>
  <c r="D2674" i="28"/>
  <c r="E2674" i="28"/>
  <c r="H2673" i="28"/>
  <c r="D2673" i="28"/>
  <c r="E2673" i="28" s="1"/>
  <c r="H2672" i="28"/>
  <c r="D2672" i="28"/>
  <c r="E2672" i="28" s="1"/>
  <c r="H2671" i="28"/>
  <c r="D2671" i="28"/>
  <c r="E2671" i="28" s="1"/>
  <c r="H2670" i="28"/>
  <c r="D2670" i="28"/>
  <c r="E2670" i="28"/>
  <c r="H2669" i="28"/>
  <c r="E2669" i="28"/>
  <c r="D2669" i="28"/>
  <c r="H2668" i="28"/>
  <c r="D2668" i="28"/>
  <c r="E2668" i="28"/>
  <c r="H2667" i="28"/>
  <c r="D2667" i="28"/>
  <c r="E2667" i="28" s="1"/>
  <c r="H2666" i="28"/>
  <c r="D2666" i="28"/>
  <c r="E2666" i="28"/>
  <c r="H2665" i="28"/>
  <c r="D2665" i="28"/>
  <c r="E2665" i="28" s="1"/>
  <c r="H2664" i="28"/>
  <c r="D2664" i="28"/>
  <c r="E2664" i="28" s="1"/>
  <c r="H2663" i="28"/>
  <c r="D2663" i="28"/>
  <c r="E2663" i="28" s="1"/>
  <c r="H2662" i="28"/>
  <c r="D2662" i="28"/>
  <c r="E2662" i="28"/>
  <c r="H2661" i="28"/>
  <c r="E2661" i="28"/>
  <c r="D2661" i="28"/>
  <c r="H2660" i="28"/>
  <c r="D2660" i="28"/>
  <c r="E2660" i="28"/>
  <c r="H2659" i="28"/>
  <c r="D2659" i="28"/>
  <c r="E2659" i="28" s="1"/>
  <c r="H2658" i="28"/>
  <c r="D2658" i="28"/>
  <c r="E2658" i="28"/>
  <c r="H2657" i="28"/>
  <c r="D2657" i="28"/>
  <c r="E2657" i="28" s="1"/>
  <c r="H2656" i="28"/>
  <c r="D2656" i="28"/>
  <c r="E2656" i="28" s="1"/>
  <c r="H2655" i="28"/>
  <c r="D2655" i="28"/>
  <c r="E2655" i="28" s="1"/>
  <c r="H2654" i="28"/>
  <c r="D2654" i="28"/>
  <c r="E2654" i="28"/>
  <c r="H2653" i="28"/>
  <c r="E2653" i="28"/>
  <c r="D2653" i="28"/>
  <c r="H2652" i="28"/>
  <c r="D2652" i="28"/>
  <c r="E2652" i="28"/>
  <c r="H2651" i="28"/>
  <c r="D2651" i="28"/>
  <c r="E2651" i="28" s="1"/>
  <c r="H2650" i="28"/>
  <c r="D2650" i="28"/>
  <c r="E2650" i="28"/>
  <c r="H2649" i="28"/>
  <c r="D2649" i="28"/>
  <c r="E2649" i="28" s="1"/>
  <c r="H2648" i="28"/>
  <c r="D2648" i="28"/>
  <c r="E2648" i="28" s="1"/>
  <c r="H2647" i="28"/>
  <c r="D2647" i="28"/>
  <c r="E2647" i="28" s="1"/>
  <c r="H2646" i="28"/>
  <c r="D2646" i="28"/>
  <c r="E2646" i="28"/>
  <c r="H2645" i="28"/>
  <c r="D2645" i="28"/>
  <c r="E2645" i="28" s="1"/>
  <c r="H2644" i="28"/>
  <c r="D2644" i="28"/>
  <c r="E2644" i="28"/>
  <c r="H2643" i="28"/>
  <c r="E2643" i="28"/>
  <c r="D2643" i="28"/>
  <c r="H2642" i="28"/>
  <c r="D2642" i="28"/>
  <c r="E2642" i="28"/>
  <c r="H2641" i="28"/>
  <c r="D2641" i="28"/>
  <c r="E2641" i="28" s="1"/>
  <c r="H2640" i="28"/>
  <c r="D2640" i="28"/>
  <c r="E2640" i="28" s="1"/>
  <c r="H2639" i="28"/>
  <c r="D2639" i="28"/>
  <c r="E2639" i="28" s="1"/>
  <c r="H2638" i="28"/>
  <c r="D2638" i="28"/>
  <c r="E2638" i="28"/>
  <c r="H2637" i="28"/>
  <c r="D2637" i="28"/>
  <c r="E2637" i="28" s="1"/>
  <c r="H2636" i="28"/>
  <c r="D2636" i="28"/>
  <c r="E2636" i="28"/>
  <c r="H2635" i="28"/>
  <c r="D2635" i="28"/>
  <c r="E2635" i="28" s="1"/>
  <c r="H2634" i="28"/>
  <c r="D2634" i="28"/>
  <c r="E2634" i="28"/>
  <c r="H2633" i="28"/>
  <c r="E2633" i="28"/>
  <c r="D2633" i="28"/>
  <c r="H2632" i="28"/>
  <c r="D2632" i="28"/>
  <c r="E2632" i="28" s="1"/>
  <c r="H2631" i="28"/>
  <c r="D2631" i="28"/>
  <c r="E2631" i="28" s="1"/>
  <c r="H2630" i="28"/>
  <c r="D2630" i="28"/>
  <c r="E2630" i="28"/>
  <c r="H2629" i="28"/>
  <c r="D2629" i="28"/>
  <c r="E2629" i="28" s="1"/>
  <c r="H2628" i="28"/>
  <c r="D2628" i="28"/>
  <c r="E2628" i="28"/>
  <c r="H2627" i="28"/>
  <c r="D2627" i="28"/>
  <c r="E2627" i="28" s="1"/>
  <c r="H2626" i="28"/>
  <c r="D2626" i="28"/>
  <c r="E2626" i="28"/>
  <c r="H2625" i="28"/>
  <c r="D2625" i="28"/>
  <c r="E2625" i="28" s="1"/>
  <c r="H2624" i="28"/>
  <c r="D2624" i="28"/>
  <c r="E2624" i="28" s="1"/>
  <c r="H2623" i="28"/>
  <c r="E2623" i="28"/>
  <c r="D2623" i="28"/>
  <c r="H2622" i="28"/>
  <c r="D2622" i="28"/>
  <c r="E2622" i="28"/>
  <c r="H2621" i="28"/>
  <c r="D2621" i="28"/>
  <c r="E2621" i="28" s="1"/>
  <c r="H2620" i="28"/>
  <c r="D2620" i="28"/>
  <c r="E2620" i="28"/>
  <c r="H2619" i="28"/>
  <c r="D2619" i="28"/>
  <c r="E2619" i="28" s="1"/>
  <c r="H2618" i="28"/>
  <c r="D2618" i="28"/>
  <c r="E2618" i="28"/>
  <c r="H2617" i="28"/>
  <c r="D2617" i="28"/>
  <c r="E2617" i="28" s="1"/>
  <c r="H2616" i="28"/>
  <c r="D2616" i="28"/>
  <c r="E2616" i="28" s="1"/>
  <c r="H2615" i="28"/>
  <c r="D2615" i="28"/>
  <c r="E2615" i="28" s="1"/>
  <c r="H2614" i="28"/>
  <c r="D2614" i="28"/>
  <c r="E2614" i="28"/>
  <c r="H2613" i="28"/>
  <c r="D2613" i="28"/>
  <c r="E2613" i="28" s="1"/>
  <c r="H2612" i="28"/>
  <c r="D2612" i="28"/>
  <c r="E2612" i="28"/>
  <c r="H2611" i="28"/>
  <c r="E2611" i="28"/>
  <c r="D2611" i="28"/>
  <c r="H2610" i="28"/>
  <c r="D2610" i="28"/>
  <c r="E2610" i="28"/>
  <c r="H2609" i="28"/>
  <c r="D2609" i="28"/>
  <c r="E2609" i="28" s="1"/>
  <c r="H2608" i="28"/>
  <c r="D2608" i="28"/>
  <c r="E2608" i="28" s="1"/>
  <c r="H2607" i="28"/>
  <c r="D2607" i="28"/>
  <c r="E2607" i="28" s="1"/>
  <c r="H2606" i="28"/>
  <c r="D2606" i="28"/>
  <c r="E2606" i="28"/>
  <c r="H2605" i="28"/>
  <c r="D2605" i="28"/>
  <c r="E2605" i="28" s="1"/>
  <c r="H2604" i="28"/>
  <c r="D2604" i="28"/>
  <c r="E2604" i="28"/>
  <c r="H2603" i="28"/>
  <c r="D2603" i="28"/>
  <c r="E2603" i="28" s="1"/>
  <c r="H2602" i="28"/>
  <c r="D2602" i="28"/>
  <c r="E2602" i="28"/>
  <c r="H2601" i="28"/>
  <c r="D2601" i="28"/>
  <c r="E2601" i="28" s="1"/>
  <c r="H2600" i="28"/>
  <c r="D2600" i="28"/>
  <c r="E2600" i="28" s="1"/>
  <c r="H2599" i="28"/>
  <c r="D2599" i="28"/>
  <c r="E2599" i="28" s="1"/>
  <c r="H2598" i="28"/>
  <c r="D2598" i="28"/>
  <c r="E2598" i="28"/>
  <c r="H2597" i="28"/>
  <c r="E2597" i="28"/>
  <c r="D2597" i="28"/>
  <c r="H2596" i="28"/>
  <c r="D2596" i="28"/>
  <c r="E2596" i="28"/>
  <c r="H2595" i="28"/>
  <c r="D2595" i="28"/>
  <c r="E2595" i="28" s="1"/>
  <c r="H2594" i="28"/>
  <c r="D2594" i="28"/>
  <c r="E2594" i="28"/>
  <c r="H2593" i="28"/>
  <c r="E2593" i="28"/>
  <c r="D2593" i="28"/>
  <c r="H2592" i="28"/>
  <c r="D2592" i="28"/>
  <c r="E2592" i="28" s="1"/>
  <c r="H2591" i="28"/>
  <c r="D2591" i="28"/>
  <c r="E2591" i="28" s="1"/>
  <c r="H2590" i="28"/>
  <c r="D2590" i="28"/>
  <c r="E2590" i="28"/>
  <c r="H2589" i="28"/>
  <c r="D2589" i="28"/>
  <c r="E2589" i="28" s="1"/>
  <c r="H2588" i="28"/>
  <c r="D2588" i="28"/>
  <c r="E2588" i="28"/>
  <c r="H2587" i="28"/>
  <c r="D2587" i="28"/>
  <c r="E2587" i="28" s="1"/>
  <c r="H2586" i="28"/>
  <c r="D2586" i="28"/>
  <c r="E2586" i="28"/>
  <c r="H2585" i="28"/>
  <c r="D2585" i="28"/>
  <c r="E2585" i="28" s="1"/>
  <c r="H2584" i="28"/>
  <c r="D2584" i="28"/>
  <c r="E2584" i="28" s="1"/>
  <c r="H2583" i="28"/>
  <c r="D2583" i="28"/>
  <c r="E2583" i="28" s="1"/>
  <c r="H2582" i="28"/>
  <c r="D2582" i="28"/>
  <c r="E2582" i="28"/>
  <c r="H2581" i="28"/>
  <c r="D2581" i="28"/>
  <c r="E2581" i="28" s="1"/>
  <c r="H2580" i="28"/>
  <c r="D2580" i="28"/>
  <c r="E2580" i="28"/>
  <c r="H2579" i="28"/>
  <c r="D2579" i="28"/>
  <c r="E2579" i="28" s="1"/>
  <c r="H2578" i="28"/>
  <c r="D2578" i="28"/>
  <c r="E2578" i="28"/>
  <c r="H2577" i="28"/>
  <c r="E2577" i="28"/>
  <c r="D2577" i="28"/>
  <c r="H2576" i="28"/>
  <c r="D2576" i="28"/>
  <c r="E2576" i="28" s="1"/>
  <c r="H2575" i="28"/>
  <c r="D2575" i="28"/>
  <c r="E2575" i="28" s="1"/>
  <c r="H2574" i="28"/>
  <c r="D2574" i="28"/>
  <c r="E2574" i="28" s="1"/>
  <c r="H2573" i="28"/>
  <c r="D2573" i="28"/>
  <c r="E2573" i="28" s="1"/>
  <c r="H2572" i="28"/>
  <c r="D2572" i="28"/>
  <c r="E2572" i="28"/>
  <c r="H2571" i="28"/>
  <c r="E2571" i="28"/>
  <c r="D2571" i="28"/>
  <c r="H2570" i="28"/>
  <c r="D2570" i="28"/>
  <c r="E2570" i="28"/>
  <c r="H2569" i="28"/>
  <c r="D2569" i="28"/>
  <c r="E2569" i="28" s="1"/>
  <c r="H2568" i="28"/>
  <c r="D2568" i="28"/>
  <c r="E2568" i="28" s="1"/>
  <c r="H2567" i="28"/>
  <c r="D2567" i="28"/>
  <c r="E2567" i="28" s="1"/>
  <c r="H2566" i="28"/>
  <c r="D2566" i="28"/>
  <c r="E2566" i="28"/>
  <c r="H2565" i="28"/>
  <c r="D2565" i="28"/>
  <c r="E2565" i="28" s="1"/>
  <c r="H2564" i="28"/>
  <c r="D2564" i="28"/>
  <c r="E2564" i="28"/>
  <c r="H2563" i="28"/>
  <c r="E2563" i="28"/>
  <c r="D2563" i="28"/>
  <c r="H2562" i="28"/>
  <c r="D2562" i="28"/>
  <c r="E2562" i="28"/>
  <c r="H2561" i="28"/>
  <c r="D2561" i="28"/>
  <c r="E2561" i="28" s="1"/>
  <c r="H2560" i="28"/>
  <c r="D2560" i="28"/>
  <c r="E2560" i="28" s="1"/>
  <c r="H2559" i="28"/>
  <c r="D2559" i="28"/>
  <c r="E2559" i="28" s="1"/>
  <c r="H2558" i="28"/>
  <c r="D2558" i="28"/>
  <c r="E2558" i="28"/>
  <c r="H2557" i="28"/>
  <c r="D2557" i="28"/>
  <c r="E2557" i="28" s="1"/>
  <c r="H2556" i="28"/>
  <c r="D2556" i="28"/>
  <c r="E2556" i="28"/>
  <c r="H2555" i="28"/>
  <c r="D2555" i="28"/>
  <c r="E2555" i="28" s="1"/>
  <c r="H2554" i="28"/>
  <c r="D2554" i="28"/>
  <c r="E2554" i="28"/>
  <c r="H2553" i="28"/>
  <c r="D2553" i="28"/>
  <c r="E2553" i="28" s="1"/>
  <c r="H2552" i="28"/>
  <c r="D2552" i="28"/>
  <c r="E2552" i="28" s="1"/>
  <c r="H2551" i="28"/>
  <c r="D2551" i="28"/>
  <c r="E2551" i="28" s="1"/>
  <c r="H2550" i="28"/>
  <c r="D2550" i="28"/>
  <c r="E2550" i="28"/>
  <c r="H2549" i="28"/>
  <c r="D2549" i="28"/>
  <c r="E2549" i="28" s="1"/>
  <c r="H2548" i="28"/>
  <c r="D2548" i="28"/>
  <c r="E2548" i="28"/>
  <c r="H2547" i="28"/>
  <c r="D2547" i="28"/>
  <c r="E2547" i="28" s="1"/>
  <c r="H2546" i="28"/>
  <c r="D2546" i="28"/>
  <c r="E2546" i="28" s="1"/>
  <c r="H2545" i="28"/>
  <c r="D2545" i="28"/>
  <c r="E2545" i="28" s="1"/>
  <c r="H2544" i="28"/>
  <c r="D2544" i="28"/>
  <c r="E2544" i="28" s="1"/>
  <c r="H2543" i="28"/>
  <c r="E2543" i="28"/>
  <c r="D2543" i="28"/>
  <c r="H2542" i="28"/>
  <c r="D2542" i="28"/>
  <c r="E2542" i="28"/>
  <c r="H2541" i="28"/>
  <c r="D2541" i="28"/>
  <c r="E2541" i="28" s="1"/>
  <c r="H2540" i="28"/>
  <c r="D2540" i="28"/>
  <c r="E2540" i="28"/>
  <c r="H2539" i="28"/>
  <c r="D2539" i="28"/>
  <c r="E2539" i="28" s="1"/>
  <c r="H2538" i="28"/>
  <c r="D2538" i="28"/>
  <c r="E2538" i="28"/>
  <c r="H2537" i="28"/>
  <c r="D2537" i="28"/>
  <c r="E2537" i="28" s="1"/>
  <c r="H2536" i="28"/>
  <c r="D2536" i="28"/>
  <c r="E2536" i="28" s="1"/>
  <c r="H2535" i="28"/>
  <c r="D2535" i="28"/>
  <c r="E2535" i="28" s="1"/>
  <c r="H2534" i="28"/>
  <c r="D2534" i="28"/>
  <c r="E2534" i="28"/>
  <c r="H2533" i="28"/>
  <c r="D2533" i="28"/>
  <c r="E2533" i="28" s="1"/>
  <c r="H2532" i="28"/>
  <c r="D2532" i="28"/>
  <c r="E2532" i="28"/>
  <c r="H2531" i="28"/>
  <c r="D2531" i="28"/>
  <c r="E2531" i="28" s="1"/>
  <c r="H2530" i="28"/>
  <c r="D2530" i="28"/>
  <c r="E2530" i="28"/>
  <c r="H2529" i="28"/>
  <c r="D2529" i="28"/>
  <c r="E2529" i="28" s="1"/>
  <c r="H2528" i="28"/>
  <c r="D2528" i="28"/>
  <c r="E2528" i="28" s="1"/>
  <c r="H2527" i="28"/>
  <c r="D2527" i="28"/>
  <c r="E2527" i="28" s="1"/>
  <c r="H2526" i="28"/>
  <c r="D2526" i="28"/>
  <c r="E2526" i="28"/>
  <c r="H2525" i="28"/>
  <c r="D2525" i="28"/>
  <c r="E2525" i="28" s="1"/>
  <c r="H2524" i="28"/>
  <c r="D2524" i="28"/>
  <c r="E2524" i="28"/>
  <c r="H2523" i="28"/>
  <c r="D2523" i="28"/>
  <c r="E2523" i="28" s="1"/>
  <c r="H2522" i="28"/>
  <c r="D2522" i="28"/>
  <c r="E2522" i="28"/>
  <c r="H2521" i="28"/>
  <c r="D2521" i="28"/>
  <c r="E2521" i="28" s="1"/>
  <c r="H2520" i="28"/>
  <c r="D2520" i="28"/>
  <c r="E2520" i="28" s="1"/>
  <c r="H2519" i="28"/>
  <c r="E2519" i="28"/>
  <c r="D2519" i="28"/>
  <c r="H2518" i="28"/>
  <c r="D2518" i="28"/>
  <c r="E2518" i="28"/>
  <c r="H2517" i="28"/>
  <c r="D2517" i="28"/>
  <c r="E2517" i="28" s="1"/>
  <c r="H2516" i="28"/>
  <c r="D2516" i="28"/>
  <c r="E2516" i="28" s="1"/>
  <c r="H2515" i="28"/>
  <c r="D2515" i="28"/>
  <c r="E2515" i="28" s="1"/>
  <c r="H2514" i="28"/>
  <c r="D2514" i="28"/>
  <c r="E2514" i="28" s="1"/>
  <c r="H2513" i="28"/>
  <c r="D2513" i="28"/>
  <c r="E2513" i="28" s="1"/>
  <c r="H2512" i="28"/>
  <c r="D2512" i="28"/>
  <c r="E2512" i="28" s="1"/>
  <c r="H2511" i="28"/>
  <c r="E2511" i="28"/>
  <c r="D2511" i="28"/>
  <c r="H2510" i="28"/>
  <c r="D2510" i="28"/>
  <c r="E2510" i="28"/>
  <c r="H2509" i="28"/>
  <c r="D2509" i="28"/>
  <c r="E2509" i="28" s="1"/>
  <c r="H2508" i="28"/>
  <c r="D2508" i="28"/>
  <c r="E2508" i="28" s="1"/>
  <c r="H2507" i="28"/>
  <c r="E2507" i="28"/>
  <c r="D2507" i="28"/>
  <c r="H2506" i="28"/>
  <c r="D2506" i="28"/>
  <c r="E2506" i="28"/>
  <c r="H2505" i="28"/>
  <c r="D2505" i="28"/>
  <c r="E2505" i="28" s="1"/>
  <c r="H2504" i="28"/>
  <c r="D2504" i="28"/>
  <c r="E2504" i="28" s="1"/>
  <c r="H2503" i="28"/>
  <c r="E2503" i="28"/>
  <c r="D2503" i="28"/>
  <c r="H2502" i="28"/>
  <c r="D2502" i="28"/>
  <c r="E2502" i="28"/>
  <c r="H2501" i="28"/>
  <c r="D2501" i="28"/>
  <c r="E2501" i="28" s="1"/>
  <c r="H2500" i="28"/>
  <c r="D2500" i="28"/>
  <c r="E2500" i="28" s="1"/>
  <c r="H2499" i="28"/>
  <c r="D2499" i="28"/>
  <c r="E2499" i="28" s="1"/>
  <c r="H2498" i="28"/>
  <c r="D2498" i="28"/>
  <c r="E2498" i="28" s="1"/>
  <c r="H2497" i="28"/>
  <c r="D2497" i="28"/>
  <c r="E2497" i="28" s="1"/>
  <c r="H2496" i="28"/>
  <c r="D2496" i="28"/>
  <c r="E2496" i="28" s="1"/>
  <c r="H2495" i="28"/>
  <c r="E2495" i="28"/>
  <c r="D2495" i="28"/>
  <c r="H2494" i="28"/>
  <c r="D2494" i="28"/>
  <c r="E2494" i="28"/>
  <c r="H2493" i="28"/>
  <c r="D2493" i="28"/>
  <c r="E2493" i="28" s="1"/>
  <c r="H2492" i="28"/>
  <c r="D2492" i="28"/>
  <c r="E2492" i="28" s="1"/>
  <c r="H2491" i="28"/>
  <c r="D2491" i="28"/>
  <c r="E2491" i="28" s="1"/>
  <c r="H2490" i="28"/>
  <c r="D2490" i="28"/>
  <c r="E2490" i="28" s="1"/>
  <c r="H2489" i="28"/>
  <c r="D2489" i="28"/>
  <c r="E2489" i="28" s="1"/>
  <c r="H2488" i="28"/>
  <c r="D2488" i="28"/>
  <c r="E2488" i="28" s="1"/>
  <c r="H2487" i="28"/>
  <c r="E2487" i="28"/>
  <c r="D2487" i="28"/>
  <c r="H2486" i="28"/>
  <c r="D2486" i="28"/>
  <c r="E2486" i="28" s="1"/>
  <c r="H2485" i="28"/>
  <c r="D2485" i="28"/>
  <c r="E2485" i="28" s="1"/>
  <c r="H2484" i="28"/>
  <c r="D2484" i="28"/>
  <c r="E2484" i="28" s="1"/>
  <c r="H2483" i="28"/>
  <c r="E2483" i="28"/>
  <c r="D2483" i="28"/>
  <c r="H2482" i="28"/>
  <c r="D2482" i="28"/>
  <c r="E2482" i="28" s="1"/>
  <c r="H2481" i="28"/>
  <c r="D2481" i="28"/>
  <c r="E2481" i="28" s="1"/>
  <c r="H2480" i="28"/>
  <c r="D2480" i="28"/>
  <c r="E2480" i="28" s="1"/>
  <c r="H2479" i="28"/>
  <c r="E2479" i="28"/>
  <c r="D2479" i="28"/>
  <c r="H2478" i="28"/>
  <c r="D2478" i="28"/>
  <c r="E2478" i="28" s="1"/>
  <c r="H2477" i="28"/>
  <c r="D2477" i="28"/>
  <c r="E2477" i="28" s="1"/>
  <c r="H2476" i="28"/>
  <c r="D2476" i="28"/>
  <c r="E2476" i="28" s="1"/>
  <c r="H2475" i="28"/>
  <c r="E2475" i="28"/>
  <c r="D2475" i="28"/>
  <c r="H2474" i="28"/>
  <c r="D2474" i="28"/>
  <c r="E2474" i="28"/>
  <c r="H2473" i="28"/>
  <c r="D2473" i="28"/>
  <c r="E2473" i="28" s="1"/>
  <c r="H2472" i="28"/>
  <c r="D2472" i="28"/>
  <c r="E2472" i="28" s="1"/>
  <c r="H2471" i="28"/>
  <c r="D2471" i="28"/>
  <c r="E2471" i="28" s="1"/>
  <c r="H2470" i="28"/>
  <c r="D2470" i="28"/>
  <c r="E2470" i="28"/>
  <c r="H2469" i="28"/>
  <c r="D2469" i="28"/>
  <c r="E2469" i="28" s="1"/>
  <c r="H2468" i="28"/>
  <c r="D2468" i="28"/>
  <c r="E2468" i="28" s="1"/>
  <c r="H2467" i="28"/>
  <c r="D2467" i="28"/>
  <c r="E2467" i="28" s="1"/>
  <c r="H2466" i="28"/>
  <c r="D2466" i="28"/>
  <c r="E2466" i="28"/>
  <c r="H2465" i="28"/>
  <c r="D2465" i="28"/>
  <c r="E2465" i="28" s="1"/>
  <c r="H2464" i="28"/>
  <c r="D2464" i="28"/>
  <c r="E2464" i="28" s="1"/>
  <c r="H2463" i="28"/>
  <c r="D2463" i="28"/>
  <c r="E2463" i="28" s="1"/>
  <c r="H2462" i="28"/>
  <c r="D2462" i="28"/>
  <c r="E2462" i="28" s="1"/>
  <c r="H2461" i="28"/>
  <c r="D2461" i="28"/>
  <c r="E2461" i="28" s="1"/>
  <c r="H2460" i="28"/>
  <c r="D2460" i="28"/>
  <c r="E2460" i="28" s="1"/>
  <c r="H2459" i="28"/>
  <c r="E2459" i="28"/>
  <c r="D2459" i="28"/>
  <c r="H2458" i="28"/>
  <c r="D2458" i="28"/>
  <c r="E2458" i="28" s="1"/>
  <c r="H2457" i="28"/>
  <c r="D2457" i="28"/>
  <c r="E2457" i="28" s="1"/>
  <c r="H2456" i="28"/>
  <c r="D2456" i="28"/>
  <c r="E2456" i="28" s="1"/>
  <c r="H2455" i="28"/>
  <c r="E2455" i="28"/>
  <c r="D2455" i="28"/>
  <c r="H2454" i="28"/>
  <c r="D2454" i="28"/>
  <c r="E2454" i="28" s="1"/>
  <c r="H2453" i="28"/>
  <c r="D2453" i="28"/>
  <c r="E2453" i="28" s="1"/>
  <c r="H2452" i="28"/>
  <c r="D2452" i="28"/>
  <c r="E2452" i="28" s="1"/>
  <c r="H2451" i="28"/>
  <c r="E2451" i="28"/>
  <c r="D2451" i="28"/>
  <c r="H2450" i="28"/>
  <c r="D2450" i="28"/>
  <c r="E2450" i="28" s="1"/>
  <c r="H2449" i="28"/>
  <c r="D2449" i="28"/>
  <c r="E2449" i="28" s="1"/>
  <c r="H2448" i="28"/>
  <c r="D2448" i="28"/>
  <c r="E2448" i="28" s="1"/>
  <c r="H2447" i="28"/>
  <c r="E2447" i="28"/>
  <c r="D2447" i="28"/>
  <c r="H2446" i="28"/>
  <c r="D2446" i="28"/>
  <c r="E2446" i="28" s="1"/>
  <c r="H2445" i="28"/>
  <c r="D2445" i="28"/>
  <c r="E2445" i="28" s="1"/>
  <c r="H2444" i="28"/>
  <c r="D2444" i="28"/>
  <c r="E2444" i="28" s="1"/>
  <c r="H2443" i="28"/>
  <c r="E2443" i="28"/>
  <c r="D2443" i="28"/>
  <c r="H2442" i="28"/>
  <c r="D2442" i="28"/>
  <c r="E2442" i="28"/>
  <c r="H2441" i="28"/>
  <c r="D2441" i="28"/>
  <c r="E2441" i="28" s="1"/>
  <c r="H2440" i="28"/>
  <c r="D2440" i="28"/>
  <c r="E2440" i="28" s="1"/>
  <c r="H2439" i="28"/>
  <c r="D2439" i="28"/>
  <c r="E2439" i="28" s="1"/>
  <c r="H2438" i="28"/>
  <c r="D2438" i="28"/>
  <c r="E2438" i="28"/>
  <c r="H2437" i="28"/>
  <c r="D2437" i="28"/>
  <c r="E2437" i="28" s="1"/>
  <c r="H2436" i="28"/>
  <c r="D2436" i="28"/>
  <c r="E2436" i="28"/>
  <c r="H2435" i="28"/>
  <c r="D2435" i="28"/>
  <c r="E2435" i="28" s="1"/>
  <c r="H2434" i="28"/>
  <c r="D2434" i="28"/>
  <c r="E2434" i="28"/>
  <c r="H2433" i="28"/>
  <c r="D2433" i="28"/>
  <c r="E2433" i="28" s="1"/>
  <c r="H2432" i="28"/>
  <c r="D2432" i="28"/>
  <c r="E2432" i="28" s="1"/>
  <c r="H2431" i="28"/>
  <c r="D2431" i="28"/>
  <c r="E2431" i="28" s="1"/>
  <c r="H2430" i="28"/>
  <c r="D2430" i="28"/>
  <c r="E2430" i="28" s="1"/>
  <c r="H2429" i="28"/>
  <c r="D2429" i="28"/>
  <c r="E2429" i="28" s="1"/>
  <c r="H2428" i="28"/>
  <c r="D2428" i="28"/>
  <c r="E2428" i="28"/>
  <c r="H2427" i="28"/>
  <c r="E2427" i="28"/>
  <c r="D2427" i="28"/>
  <c r="H2426" i="28"/>
  <c r="D2426" i="28"/>
  <c r="E2426" i="28" s="1"/>
  <c r="H2425" i="28"/>
  <c r="D2425" i="28"/>
  <c r="E2425" i="28" s="1"/>
  <c r="H2424" i="28"/>
  <c r="D2424" i="28"/>
  <c r="E2424" i="28" s="1"/>
  <c r="H2423" i="28"/>
  <c r="E2423" i="28"/>
  <c r="D2423" i="28"/>
  <c r="H2422" i="28"/>
  <c r="D2422" i="28"/>
  <c r="E2422" i="28" s="1"/>
  <c r="H2421" i="28"/>
  <c r="D2421" i="28"/>
  <c r="E2421" i="28" s="1"/>
  <c r="H2420" i="28"/>
  <c r="D2420" i="28"/>
  <c r="E2420" i="28" s="1"/>
  <c r="H2419" i="28"/>
  <c r="E2419" i="28"/>
  <c r="D2419" i="28"/>
  <c r="H2418" i="28"/>
  <c r="D2418" i="28"/>
  <c r="E2418" i="28" s="1"/>
  <c r="H2417" i="28"/>
  <c r="D2417" i="28"/>
  <c r="E2417" i="28" s="1"/>
  <c r="H2416" i="28"/>
  <c r="D2416" i="28"/>
  <c r="E2416" i="28" s="1"/>
  <c r="H2415" i="28"/>
  <c r="E2415" i="28"/>
  <c r="D2415" i="28"/>
  <c r="H2414" i="28"/>
  <c r="D2414" i="28"/>
  <c r="E2414" i="28" s="1"/>
  <c r="H2413" i="28"/>
  <c r="D2413" i="28"/>
  <c r="E2413" i="28" s="1"/>
  <c r="H2412" i="28"/>
  <c r="D2412" i="28"/>
  <c r="E2412" i="28" s="1"/>
  <c r="H2411" i="28"/>
  <c r="E2411" i="28"/>
  <c r="D2411" i="28"/>
  <c r="H2410" i="28"/>
  <c r="D2410" i="28"/>
  <c r="E2410" i="28"/>
  <c r="H2409" i="28"/>
  <c r="D2409" i="28"/>
  <c r="E2409" i="28" s="1"/>
  <c r="H2408" i="28"/>
  <c r="D2408" i="28"/>
  <c r="E2408" i="28" s="1"/>
  <c r="H2407" i="28"/>
  <c r="D2407" i="28"/>
  <c r="E2407" i="28" s="1"/>
  <c r="H2406" i="28"/>
  <c r="D2406" i="28"/>
  <c r="E2406" i="28"/>
  <c r="H2405" i="28"/>
  <c r="D2405" i="28"/>
  <c r="E2405" i="28" s="1"/>
  <c r="H2404" i="28"/>
  <c r="D2404" i="28"/>
  <c r="E2404" i="28" s="1"/>
  <c r="H2403" i="28"/>
  <c r="D2403" i="28"/>
  <c r="E2403" i="28" s="1"/>
  <c r="H2402" i="28"/>
  <c r="D2402" i="28"/>
  <c r="E2402" i="28"/>
  <c r="H2401" i="28"/>
  <c r="D2401" i="28"/>
  <c r="E2401" i="28" s="1"/>
  <c r="H2400" i="28"/>
  <c r="D2400" i="28"/>
  <c r="E2400" i="28" s="1"/>
  <c r="H2399" i="28"/>
  <c r="D2399" i="28"/>
  <c r="E2399" i="28" s="1"/>
  <c r="H2398" i="28"/>
  <c r="D2398" i="28"/>
  <c r="E2398" i="28" s="1"/>
  <c r="H2397" i="28"/>
  <c r="D2397" i="28"/>
  <c r="E2397" i="28" s="1"/>
  <c r="H2396" i="28"/>
  <c r="D2396" i="28"/>
  <c r="E2396" i="28" s="1"/>
  <c r="H2395" i="28"/>
  <c r="D2395" i="28"/>
  <c r="E2395" i="28" s="1"/>
  <c r="H2394" i="28"/>
  <c r="D2394" i="28"/>
  <c r="E2394" i="28" s="1"/>
  <c r="H2393" i="28"/>
  <c r="D2393" i="28"/>
  <c r="E2393" i="28" s="1"/>
  <c r="H2392" i="28"/>
  <c r="D2392" i="28"/>
  <c r="E2392" i="28" s="1"/>
  <c r="H2391" i="28"/>
  <c r="E2391" i="28"/>
  <c r="D2391" i="28"/>
  <c r="H2390" i="28"/>
  <c r="D2390" i="28"/>
  <c r="E2390" i="28" s="1"/>
  <c r="H2389" i="28"/>
  <c r="D2389" i="28"/>
  <c r="E2389" i="28" s="1"/>
  <c r="H2388" i="28"/>
  <c r="D2388" i="28"/>
  <c r="E2388" i="28" s="1"/>
  <c r="H2387" i="28"/>
  <c r="E2387" i="28"/>
  <c r="D2387" i="28"/>
  <c r="H2386" i="28"/>
  <c r="D2386" i="28"/>
  <c r="E2386" i="28" s="1"/>
  <c r="H2385" i="28"/>
  <c r="D2385" i="28"/>
  <c r="E2385" i="28" s="1"/>
  <c r="H2384" i="28"/>
  <c r="D2384" i="28"/>
  <c r="E2384" i="28" s="1"/>
  <c r="H2383" i="28"/>
  <c r="D2383" i="28"/>
  <c r="E2383" i="28" s="1"/>
  <c r="H2382" i="28"/>
  <c r="D2382" i="28"/>
  <c r="E2382" i="28" s="1"/>
  <c r="H2381" i="28"/>
  <c r="D2381" i="28"/>
  <c r="E2381" i="28" s="1"/>
  <c r="H2380" i="28"/>
  <c r="D2380" i="28"/>
  <c r="E2380" i="28"/>
  <c r="H2379" i="28"/>
  <c r="E2379" i="28"/>
  <c r="D2379" i="28"/>
  <c r="H2378" i="28"/>
  <c r="D2378" i="28"/>
  <c r="E2378" i="28" s="1"/>
  <c r="H2377" i="28"/>
  <c r="D2377" i="28"/>
  <c r="E2377" i="28" s="1"/>
  <c r="H2376" i="28"/>
  <c r="D2376" i="28"/>
  <c r="E2376" i="28" s="1"/>
  <c r="H2375" i="28"/>
  <c r="E2375" i="28"/>
  <c r="D2375" i="28"/>
  <c r="H2374" i="28"/>
  <c r="D2374" i="28"/>
  <c r="E2374" i="28"/>
  <c r="H2373" i="28"/>
  <c r="D2373" i="28"/>
  <c r="E2373" i="28" s="1"/>
  <c r="H2372" i="28"/>
  <c r="D2372" i="28"/>
  <c r="E2372" i="28" s="1"/>
  <c r="H2371" i="28"/>
  <c r="D2371" i="28"/>
  <c r="E2371" i="28" s="1"/>
  <c r="H2370" i="28"/>
  <c r="D2370" i="28"/>
  <c r="E2370" i="28"/>
  <c r="H2369" i="28"/>
  <c r="D2369" i="28"/>
  <c r="E2369" i="28" s="1"/>
  <c r="H2368" i="28"/>
  <c r="D2368" i="28"/>
  <c r="E2368" i="28"/>
  <c r="H2367" i="28"/>
  <c r="D2367" i="28"/>
  <c r="E2367" i="28" s="1"/>
  <c r="H2366" i="28"/>
  <c r="D2366" i="28"/>
  <c r="E2366" i="28" s="1"/>
  <c r="H2365" i="28"/>
  <c r="D2365" i="28"/>
  <c r="E2365" i="28" s="1"/>
  <c r="H2364" i="28"/>
  <c r="D2364" i="28"/>
  <c r="E2364" i="28"/>
  <c r="H2363" i="28"/>
  <c r="E2363" i="28"/>
  <c r="D2363" i="28"/>
  <c r="H2362" i="28"/>
  <c r="D2362" i="28"/>
  <c r="E2362" i="28" s="1"/>
  <c r="H2361" i="28"/>
  <c r="D2361" i="28"/>
  <c r="E2361" i="28" s="1"/>
  <c r="H2360" i="28"/>
  <c r="D2360" i="28"/>
  <c r="E2360" i="28" s="1"/>
  <c r="H2359" i="28"/>
  <c r="E2359" i="28"/>
  <c r="D2359" i="28"/>
  <c r="H2358" i="28"/>
  <c r="D2358" i="28"/>
  <c r="E2358" i="28" s="1"/>
  <c r="H2357" i="28"/>
  <c r="D2357" i="28"/>
  <c r="E2357" i="28" s="1"/>
  <c r="H2356" i="28"/>
  <c r="D2356" i="28"/>
  <c r="E2356" i="28" s="1"/>
  <c r="H2355" i="28"/>
  <c r="E2355" i="28"/>
  <c r="D2355" i="28"/>
  <c r="H2354" i="28"/>
  <c r="D2354" i="28"/>
  <c r="E2354" i="28" s="1"/>
  <c r="H2353" i="28"/>
  <c r="D2353" i="28"/>
  <c r="E2353" i="28" s="1"/>
  <c r="H2352" i="28"/>
  <c r="D2352" i="28"/>
  <c r="E2352" i="28" s="1"/>
  <c r="H2351" i="28"/>
  <c r="E2351" i="28"/>
  <c r="D2351" i="28"/>
  <c r="H2350" i="28"/>
  <c r="D2350" i="28"/>
  <c r="E2350" i="28" s="1"/>
  <c r="H2349" i="28"/>
  <c r="D2349" i="28"/>
  <c r="E2349" i="28" s="1"/>
  <c r="H2348" i="28"/>
  <c r="D2348" i="28"/>
  <c r="E2348" i="28"/>
  <c r="H2347" i="28"/>
  <c r="E2347" i="28"/>
  <c r="D2347" i="28"/>
  <c r="H2346" i="28"/>
  <c r="D2346" i="28"/>
  <c r="E2346" i="28" s="1"/>
  <c r="H2345" i="28"/>
  <c r="D2345" i="28"/>
  <c r="E2345" i="28" s="1"/>
  <c r="H2344" i="28"/>
  <c r="D2344" i="28"/>
  <c r="E2344" i="28" s="1"/>
  <c r="H2343" i="28"/>
  <c r="D2343" i="28"/>
  <c r="E2343" i="28" s="1"/>
  <c r="H2342" i="28"/>
  <c r="D2342" i="28"/>
  <c r="E2342" i="28"/>
  <c r="H2341" i="28"/>
  <c r="D2341" i="28"/>
  <c r="E2341" i="28" s="1"/>
  <c r="H2340" i="28"/>
  <c r="D2340" i="28"/>
  <c r="E2340" i="28"/>
  <c r="H2339" i="28"/>
  <c r="D2339" i="28"/>
  <c r="E2339" i="28" s="1"/>
  <c r="H2338" i="28"/>
  <c r="D2338" i="28"/>
  <c r="E2338" i="28"/>
  <c r="H2337" i="28"/>
  <c r="D2337" i="28"/>
  <c r="E2337" i="28" s="1"/>
  <c r="H2336" i="28"/>
  <c r="D2336" i="28"/>
  <c r="E2336" i="28" s="1"/>
  <c r="H2335" i="28"/>
  <c r="D2335" i="28"/>
  <c r="E2335" i="28" s="1"/>
  <c r="H2334" i="28"/>
  <c r="D2334" i="28"/>
  <c r="E2334" i="28" s="1"/>
  <c r="H2333" i="28"/>
  <c r="D2333" i="28"/>
  <c r="E2333" i="28" s="1"/>
  <c r="H2332" i="28"/>
  <c r="D2332" i="28"/>
  <c r="E2332" i="28"/>
  <c r="H2331" i="28"/>
  <c r="E2331" i="28"/>
  <c r="D2331" i="28"/>
  <c r="H2330" i="28"/>
  <c r="D2330" i="28"/>
  <c r="E2330" i="28" s="1"/>
  <c r="H2329" i="28"/>
  <c r="D2329" i="28"/>
  <c r="E2329" i="28" s="1"/>
  <c r="H2328" i="28"/>
  <c r="D2328" i="28"/>
  <c r="E2328" i="28" s="1"/>
  <c r="H2327" i="28"/>
  <c r="E2327" i="28"/>
  <c r="D2327" i="28"/>
  <c r="H2326" i="28"/>
  <c r="D2326" i="28"/>
  <c r="E2326" i="28" s="1"/>
  <c r="H2325" i="28"/>
  <c r="D2325" i="28"/>
  <c r="E2325" i="28" s="1"/>
  <c r="H2324" i="28"/>
  <c r="D2324" i="28"/>
  <c r="E2324" i="28" s="1"/>
  <c r="H2323" i="28"/>
  <c r="E2323" i="28"/>
  <c r="D2323" i="28"/>
  <c r="H2322" i="28"/>
  <c r="D2322" i="28"/>
  <c r="E2322" i="28" s="1"/>
  <c r="H2321" i="28"/>
  <c r="D2321" i="28"/>
  <c r="E2321" i="28" s="1"/>
  <c r="H2320" i="28"/>
  <c r="D2320" i="28"/>
  <c r="E2320" i="28" s="1"/>
  <c r="H2319" i="28"/>
  <c r="E2319" i="28"/>
  <c r="D2319" i="28"/>
  <c r="H2318" i="28"/>
  <c r="D2318" i="28"/>
  <c r="E2318" i="28" s="1"/>
  <c r="H2317" i="28"/>
  <c r="D2317" i="28"/>
  <c r="E2317" i="28" s="1"/>
  <c r="H2316" i="28"/>
  <c r="D2316" i="28"/>
  <c r="E2316" i="28" s="1"/>
  <c r="H2315" i="28"/>
  <c r="E2315" i="28"/>
  <c r="D2315" i="28"/>
  <c r="H2314" i="28"/>
  <c r="D2314" i="28"/>
  <c r="E2314" i="28"/>
  <c r="H2313" i="28"/>
  <c r="D2313" i="28"/>
  <c r="E2313" i="28" s="1"/>
  <c r="H2312" i="28"/>
  <c r="D2312" i="28"/>
  <c r="E2312" i="28" s="1"/>
  <c r="H2311" i="28"/>
  <c r="D2311" i="28"/>
  <c r="E2311" i="28" s="1"/>
  <c r="H2310" i="28"/>
  <c r="D2310" i="28"/>
  <c r="E2310" i="28"/>
  <c r="H2309" i="28"/>
  <c r="D2309" i="28"/>
  <c r="E2309" i="28" s="1"/>
  <c r="H2308" i="28"/>
  <c r="D2308" i="28"/>
  <c r="E2308" i="28"/>
  <c r="H2307" i="28"/>
  <c r="D2307" i="28"/>
  <c r="E2307" i="28" s="1"/>
  <c r="H2306" i="28"/>
  <c r="D2306" i="28"/>
  <c r="E2306" i="28"/>
  <c r="H2305" i="28"/>
  <c r="D2305" i="28"/>
  <c r="E2305" i="28" s="1"/>
  <c r="H2304" i="28"/>
  <c r="D2304" i="28"/>
  <c r="E2304" i="28" s="1"/>
  <c r="H2303" i="28"/>
  <c r="D2303" i="28"/>
  <c r="E2303" i="28" s="1"/>
  <c r="H2302" i="28"/>
  <c r="D2302" i="28"/>
  <c r="E2302" i="28"/>
  <c r="H2301" i="28"/>
  <c r="D2301" i="28"/>
  <c r="E2301" i="28" s="1"/>
  <c r="H2300" i="28"/>
  <c r="D2300" i="28"/>
  <c r="E2300" i="28"/>
  <c r="H2299" i="28"/>
  <c r="D2299" i="28"/>
  <c r="E2299" i="28" s="1"/>
  <c r="H2298" i="28"/>
  <c r="D2298" i="28"/>
  <c r="E2298" i="28"/>
  <c r="H2297" i="28"/>
  <c r="D2297" i="28"/>
  <c r="E2297" i="28" s="1"/>
  <c r="H2296" i="28"/>
  <c r="D2296" i="28"/>
  <c r="E2296" i="28" s="1"/>
  <c r="H2295" i="28"/>
  <c r="E2295" i="28"/>
  <c r="D2295" i="28"/>
  <c r="H2294" i="28"/>
  <c r="D2294" i="28"/>
  <c r="E2294" i="28"/>
  <c r="H2293" i="28"/>
  <c r="D2293" i="28"/>
  <c r="E2293" i="28" s="1"/>
  <c r="H2292" i="28"/>
  <c r="D2292" i="28"/>
  <c r="E2292" i="28" s="1"/>
  <c r="H2291" i="28"/>
  <c r="D2291" i="28"/>
  <c r="E2291" i="28" s="1"/>
  <c r="H2290" i="28"/>
  <c r="D2290" i="28"/>
  <c r="E2290" i="28" s="1"/>
  <c r="H2289" i="28"/>
  <c r="D2289" i="28"/>
  <c r="E2289" i="28" s="1"/>
  <c r="H2288" i="28"/>
  <c r="D2288" i="28"/>
  <c r="E2288" i="28" s="1"/>
  <c r="H2287" i="28"/>
  <c r="E2287" i="28"/>
  <c r="D2287" i="28"/>
  <c r="H2286" i="28"/>
  <c r="D2286" i="28"/>
  <c r="E2286" i="28"/>
  <c r="H2285" i="28"/>
  <c r="D2285" i="28"/>
  <c r="E2285" i="28" s="1"/>
  <c r="H2284" i="28"/>
  <c r="D2284" i="28"/>
  <c r="E2284" i="28" s="1"/>
  <c r="H2283" i="28"/>
  <c r="D2283" i="28"/>
  <c r="E2283" i="28" s="1"/>
  <c r="H2282" i="28"/>
  <c r="D2282" i="28"/>
  <c r="E2282" i="28"/>
  <c r="H2281" i="28"/>
  <c r="D2281" i="28"/>
  <c r="E2281" i="28" s="1"/>
  <c r="H2280" i="28"/>
  <c r="D2280" i="28"/>
  <c r="E2280" i="28" s="1"/>
  <c r="H2279" i="28"/>
  <c r="D2279" i="28"/>
  <c r="E2279" i="28" s="1"/>
  <c r="H2278" i="28"/>
  <c r="D2278" i="28"/>
  <c r="E2278" i="28" s="1"/>
  <c r="H2277" i="28"/>
  <c r="D2277" i="28"/>
  <c r="E2277" i="28" s="1"/>
  <c r="H2276" i="28"/>
  <c r="D2276" i="28"/>
  <c r="E2276" i="28"/>
  <c r="H2275" i="28"/>
  <c r="E2275" i="28"/>
  <c r="D2275" i="28"/>
  <c r="H2274" i="28"/>
  <c r="D2274" i="28"/>
  <c r="E2274" i="28" s="1"/>
  <c r="H2273" i="28"/>
  <c r="D2273" i="28"/>
  <c r="E2273" i="28" s="1"/>
  <c r="H2272" i="28"/>
  <c r="D2272" i="28"/>
  <c r="E2272" i="28" s="1"/>
  <c r="H2271" i="28"/>
  <c r="E2271" i="28"/>
  <c r="D2271" i="28"/>
  <c r="H2270" i="28"/>
  <c r="D2270" i="28"/>
  <c r="E2270" i="28"/>
  <c r="H2269" i="28"/>
  <c r="D2269" i="28"/>
  <c r="E2269" i="28" s="1"/>
  <c r="H2268" i="28"/>
  <c r="D2268" i="28"/>
  <c r="E2268" i="28"/>
  <c r="H2267" i="28"/>
  <c r="D2267" i="28"/>
  <c r="E2267" i="28" s="1"/>
  <c r="H2266" i="28"/>
  <c r="D2266" i="28"/>
  <c r="E2266" i="28"/>
  <c r="H2265" i="28"/>
  <c r="D2265" i="28"/>
  <c r="E2265" i="28" s="1"/>
  <c r="H2264" i="28"/>
  <c r="D2264" i="28"/>
  <c r="E2264" i="28" s="1"/>
  <c r="H2263" i="28"/>
  <c r="D2263" i="28"/>
  <c r="E2263" i="28" s="1"/>
  <c r="H2262" i="28"/>
  <c r="D2262" i="28"/>
  <c r="E2262" i="28" s="1"/>
  <c r="H2261" i="28"/>
  <c r="D2261" i="28"/>
  <c r="E2261" i="28"/>
  <c r="H2260" i="28"/>
  <c r="D2260" i="28"/>
  <c r="E2260" i="28"/>
  <c r="H2259" i="28"/>
  <c r="E2259" i="28"/>
  <c r="D2259" i="28"/>
  <c r="H2258" i="28"/>
  <c r="D2258" i="28"/>
  <c r="E2258" i="28" s="1"/>
  <c r="H2257" i="28"/>
  <c r="D2257" i="28"/>
  <c r="E2257" i="28" s="1"/>
  <c r="H2256" i="28"/>
  <c r="D2256" i="28"/>
  <c r="E2256" i="28" s="1"/>
  <c r="H2255" i="28"/>
  <c r="E2255" i="28"/>
  <c r="D2255" i="28"/>
  <c r="H2254" i="28"/>
  <c r="D2254" i="28"/>
  <c r="E2254" i="28" s="1"/>
  <c r="H2253" i="28"/>
  <c r="D2253" i="28"/>
  <c r="E2253" i="28" s="1"/>
  <c r="H2252" i="28"/>
  <c r="D2252" i="28"/>
  <c r="E2252" i="28"/>
  <c r="H2251" i="28"/>
  <c r="D2251" i="28"/>
  <c r="E2251" i="28" s="1"/>
  <c r="H2250" i="28"/>
  <c r="D2250" i="28"/>
  <c r="E2250" i="28"/>
  <c r="H2249" i="28"/>
  <c r="D2249" i="28"/>
  <c r="E2249" i="28" s="1"/>
  <c r="H2248" i="28"/>
  <c r="D2248" i="28"/>
  <c r="E2248" i="28"/>
  <c r="H2247" i="28"/>
  <c r="D2247" i="28"/>
  <c r="E2247" i="28" s="1"/>
  <c r="H2246" i="28"/>
  <c r="D2246" i="28"/>
  <c r="E2246" i="28"/>
  <c r="H2245" i="28"/>
  <c r="D2245" i="28"/>
  <c r="E2245" i="28" s="1"/>
  <c r="H2244" i="28"/>
  <c r="D2244" i="28"/>
  <c r="E2244" i="28"/>
  <c r="H2243" i="28"/>
  <c r="D2243" i="28"/>
  <c r="E2243" i="28" s="1"/>
  <c r="H2242" i="28"/>
  <c r="D2242" i="28"/>
  <c r="E2242" i="28"/>
  <c r="H2241" i="28"/>
  <c r="D2241" i="28"/>
  <c r="E2241" i="28" s="1"/>
  <c r="H2240" i="28"/>
  <c r="D2240" i="28"/>
  <c r="E2240" i="28"/>
  <c r="H2239" i="28"/>
  <c r="D2239" i="28"/>
  <c r="E2239" i="28" s="1"/>
  <c r="H2238" i="28"/>
  <c r="D2238" i="28"/>
  <c r="E2238" i="28"/>
  <c r="H2237" i="28"/>
  <c r="D2237" i="28"/>
  <c r="E2237" i="28" s="1"/>
  <c r="H2236" i="28"/>
  <c r="D2236" i="28"/>
  <c r="E2236" i="28" s="1"/>
  <c r="H2235" i="28"/>
  <c r="D2235" i="28"/>
  <c r="E2235" i="28" s="1"/>
  <c r="H2234" i="28"/>
  <c r="D2234" i="28"/>
  <c r="E2234" i="28"/>
  <c r="H2233" i="28"/>
  <c r="D2233" i="28"/>
  <c r="E2233" i="28" s="1"/>
  <c r="H2232" i="28"/>
  <c r="D2232" i="28"/>
  <c r="E2232" i="28"/>
  <c r="H2231" i="28"/>
  <c r="D2231" i="28"/>
  <c r="E2231" i="28" s="1"/>
  <c r="H2230" i="28"/>
  <c r="D2230" i="28"/>
  <c r="E2230" i="28"/>
  <c r="H2229" i="28"/>
  <c r="D2229" i="28"/>
  <c r="E2229" i="28" s="1"/>
  <c r="H2228" i="28"/>
  <c r="D2228" i="28"/>
  <c r="E2228" i="28" s="1"/>
  <c r="H2227" i="28"/>
  <c r="D2227" i="28"/>
  <c r="E2227" i="28" s="1"/>
  <c r="H2226" i="28"/>
  <c r="D2226" i="28"/>
  <c r="E2226" i="28"/>
  <c r="H2225" i="28"/>
  <c r="D2225" i="28"/>
  <c r="E2225" i="28" s="1"/>
  <c r="H2224" i="28"/>
  <c r="D2224" i="28"/>
  <c r="E2224" i="28"/>
  <c r="H2223" i="28"/>
  <c r="D2223" i="28"/>
  <c r="E2223" i="28" s="1"/>
  <c r="H2222" i="28"/>
  <c r="D2222" i="28"/>
  <c r="E2222" i="28"/>
  <c r="H2221" i="28"/>
  <c r="D2221" i="28"/>
  <c r="E2221" i="28" s="1"/>
  <c r="H2220" i="28"/>
  <c r="D2220" i="28"/>
  <c r="E2220" i="28" s="1"/>
  <c r="H2219" i="28"/>
  <c r="D2219" i="28"/>
  <c r="E2219" i="28" s="1"/>
  <c r="H2218" i="28"/>
  <c r="D2218" i="28"/>
  <c r="E2218" i="28"/>
  <c r="H2217" i="28"/>
  <c r="D2217" i="28"/>
  <c r="E2217" i="28" s="1"/>
  <c r="H2216" i="28"/>
  <c r="D2216" i="28"/>
  <c r="E2216" i="28" s="1"/>
  <c r="H2215" i="28"/>
  <c r="D2215" i="28"/>
  <c r="E2215" i="28" s="1"/>
  <c r="H2214" i="28"/>
  <c r="D2214" i="28"/>
  <c r="E2214" i="28"/>
  <c r="H2213" i="28"/>
  <c r="D2213" i="28"/>
  <c r="E2213" i="28" s="1"/>
  <c r="H2212" i="28"/>
  <c r="D2212" i="28"/>
  <c r="E2212" i="28" s="1"/>
  <c r="H2211" i="28"/>
  <c r="D2211" i="28"/>
  <c r="E2211" i="28" s="1"/>
  <c r="H2210" i="28"/>
  <c r="D2210" i="28"/>
  <c r="E2210" i="28"/>
  <c r="H2209" i="28"/>
  <c r="D2209" i="28"/>
  <c r="E2209" i="28" s="1"/>
  <c r="H2208" i="28"/>
  <c r="D2208" i="28"/>
  <c r="E2208" i="28" s="1"/>
  <c r="H2207" i="28"/>
  <c r="D2207" i="28"/>
  <c r="E2207" i="28" s="1"/>
  <c r="H2206" i="28"/>
  <c r="D2206" i="28"/>
  <c r="E2206" i="28"/>
  <c r="H2205" i="28"/>
  <c r="D2205" i="28"/>
  <c r="E2205" i="28" s="1"/>
  <c r="H2204" i="28"/>
  <c r="D2204" i="28"/>
  <c r="E2204" i="28" s="1"/>
  <c r="H2203" i="28"/>
  <c r="D2203" i="28"/>
  <c r="E2203" i="28" s="1"/>
  <c r="H2202" i="28"/>
  <c r="D2202" i="28"/>
  <c r="E2202" i="28"/>
  <c r="H2201" i="28"/>
  <c r="D2201" i="28"/>
  <c r="E2201" i="28" s="1"/>
  <c r="H2200" i="28"/>
  <c r="D2200" i="28"/>
  <c r="E2200" i="28"/>
  <c r="H2199" i="28"/>
  <c r="D2199" i="28"/>
  <c r="E2199" i="28" s="1"/>
  <c r="H2198" i="28"/>
  <c r="D2198" i="28"/>
  <c r="E2198" i="28"/>
  <c r="H2197" i="28"/>
  <c r="D2197" i="28"/>
  <c r="E2197" i="28" s="1"/>
  <c r="H2196" i="28"/>
  <c r="D2196" i="28"/>
  <c r="E2196" i="28" s="1"/>
  <c r="H2195" i="28"/>
  <c r="D2195" i="28"/>
  <c r="E2195" i="28" s="1"/>
  <c r="H2194" i="28"/>
  <c r="D2194" i="28"/>
  <c r="E2194" i="28"/>
  <c r="H2193" i="28"/>
  <c r="D2193" i="28"/>
  <c r="E2193" i="28" s="1"/>
  <c r="H2192" i="28"/>
  <c r="D2192" i="28"/>
  <c r="E2192" i="28"/>
  <c r="H2191" i="28"/>
  <c r="D2191" i="28"/>
  <c r="E2191" i="28" s="1"/>
  <c r="H2190" i="28"/>
  <c r="D2190" i="28"/>
  <c r="E2190" i="28"/>
  <c r="H2189" i="28"/>
  <c r="D2189" i="28"/>
  <c r="E2189" i="28" s="1"/>
  <c r="H2188" i="28"/>
  <c r="D2188" i="28"/>
  <c r="E2188" i="28" s="1"/>
  <c r="H2187" i="28"/>
  <c r="D2187" i="28"/>
  <c r="E2187" i="28" s="1"/>
  <c r="H2186" i="28"/>
  <c r="D2186" i="28"/>
  <c r="E2186" i="28"/>
  <c r="H2185" i="28"/>
  <c r="D2185" i="28"/>
  <c r="E2185" i="28" s="1"/>
  <c r="H2184" i="28"/>
  <c r="D2184" i="28"/>
  <c r="E2184" i="28"/>
  <c r="H2183" i="28"/>
  <c r="D2183" i="28"/>
  <c r="E2183" i="28" s="1"/>
  <c r="H2182" i="28"/>
  <c r="D2182" i="28"/>
  <c r="E2182" i="28"/>
  <c r="H2181" i="28"/>
  <c r="D2181" i="28"/>
  <c r="E2181" i="28" s="1"/>
  <c r="H2180" i="28"/>
  <c r="D2180" i="28"/>
  <c r="E2180" i="28" s="1"/>
  <c r="H2179" i="28"/>
  <c r="D2179" i="28"/>
  <c r="E2179" i="28" s="1"/>
  <c r="H2178" i="28"/>
  <c r="D2178" i="28"/>
  <c r="E2178" i="28"/>
  <c r="H2177" i="28"/>
  <c r="D2177" i="28"/>
  <c r="E2177" i="28" s="1"/>
  <c r="H2176" i="28"/>
  <c r="D2176" i="28"/>
  <c r="E2176" i="28"/>
  <c r="H2175" i="28"/>
  <c r="D2175" i="28"/>
  <c r="E2175" i="28" s="1"/>
  <c r="H2174" i="28"/>
  <c r="D2174" i="28"/>
  <c r="E2174" i="28"/>
  <c r="H2173" i="28"/>
  <c r="D2173" i="28"/>
  <c r="E2173" i="28" s="1"/>
  <c r="H2172" i="28"/>
  <c r="D2172" i="28"/>
  <c r="E2172" i="28" s="1"/>
  <c r="H2171" i="28"/>
  <c r="D2171" i="28"/>
  <c r="E2171" i="28" s="1"/>
  <c r="H2170" i="28"/>
  <c r="D2170" i="28"/>
  <c r="E2170" i="28"/>
  <c r="H2169" i="28"/>
  <c r="D2169" i="28"/>
  <c r="E2169" i="28" s="1"/>
  <c r="H2168" i="28"/>
  <c r="D2168" i="28"/>
  <c r="E2168" i="28"/>
  <c r="H2167" i="28"/>
  <c r="D2167" i="28"/>
  <c r="E2167" i="28" s="1"/>
  <c r="H2166" i="28"/>
  <c r="D2166" i="28"/>
  <c r="E2166" i="28"/>
  <c r="H2165" i="28"/>
  <c r="D2165" i="28"/>
  <c r="E2165" i="28" s="1"/>
  <c r="H2164" i="28"/>
  <c r="D2164" i="28"/>
  <c r="E2164" i="28" s="1"/>
  <c r="H2163" i="28"/>
  <c r="D2163" i="28"/>
  <c r="E2163" i="28" s="1"/>
  <c r="H2162" i="28"/>
  <c r="D2162" i="28"/>
  <c r="E2162" i="28"/>
  <c r="H2161" i="28"/>
  <c r="D2161" i="28"/>
  <c r="E2161" i="28" s="1"/>
  <c r="H2160" i="28"/>
  <c r="D2160" i="28"/>
  <c r="E2160" i="28"/>
  <c r="H2159" i="28"/>
  <c r="D2159" i="28"/>
  <c r="E2159" i="28" s="1"/>
  <c r="H2158" i="28"/>
  <c r="D2158" i="28"/>
  <c r="E2158" i="28"/>
  <c r="H2157" i="28"/>
  <c r="D2157" i="28"/>
  <c r="E2157" i="28" s="1"/>
  <c r="H2156" i="28"/>
  <c r="D2156" i="28"/>
  <c r="E2156" i="28" s="1"/>
  <c r="H2155" i="28"/>
  <c r="D2155" i="28"/>
  <c r="E2155" i="28" s="1"/>
  <c r="H2154" i="28"/>
  <c r="D2154" i="28"/>
  <c r="E2154" i="28"/>
  <c r="H2153" i="28"/>
  <c r="D2153" i="28"/>
  <c r="E2153" i="28" s="1"/>
  <c r="H2152" i="28"/>
  <c r="D2152" i="28"/>
  <c r="E2152" i="28"/>
  <c r="H2151" i="28"/>
  <c r="D2151" i="28"/>
  <c r="E2151" i="28" s="1"/>
  <c r="H2150" i="28"/>
  <c r="D2150" i="28"/>
  <c r="E2150" i="28"/>
  <c r="H2149" i="28"/>
  <c r="D2149" i="28"/>
  <c r="E2149" i="28" s="1"/>
  <c r="H2148" i="28"/>
  <c r="D2148" i="28"/>
  <c r="E2148" i="28" s="1"/>
  <c r="H2147" i="28"/>
  <c r="D2147" i="28"/>
  <c r="E2147" i="28" s="1"/>
  <c r="H2146" i="28"/>
  <c r="D2146" i="28"/>
  <c r="E2146" i="28"/>
  <c r="H2145" i="28"/>
  <c r="D2145" i="28"/>
  <c r="E2145" i="28" s="1"/>
  <c r="H2144" i="28"/>
  <c r="D2144" i="28"/>
  <c r="E2144" i="28"/>
  <c r="H2143" i="28"/>
  <c r="D2143" i="28"/>
  <c r="E2143" i="28" s="1"/>
  <c r="H2142" i="28"/>
  <c r="D2142" i="28"/>
  <c r="E2142" i="28"/>
  <c r="H2141" i="28"/>
  <c r="D2141" i="28"/>
  <c r="E2141" i="28" s="1"/>
  <c r="H2140" i="28"/>
  <c r="D2140" i="28"/>
  <c r="E2140" i="28" s="1"/>
  <c r="H2139" i="28"/>
  <c r="D2139" i="28"/>
  <c r="E2139" i="28" s="1"/>
  <c r="H2138" i="28"/>
  <c r="D2138" i="28"/>
  <c r="E2138" i="28"/>
  <c r="H2137" i="28"/>
  <c r="D2137" i="28"/>
  <c r="E2137" i="28" s="1"/>
  <c r="H2136" i="28"/>
  <c r="D2136" i="28"/>
  <c r="E2136" i="28"/>
  <c r="H2135" i="28"/>
  <c r="D2135" i="28"/>
  <c r="E2135" i="28" s="1"/>
  <c r="H2134" i="28"/>
  <c r="D2134" i="28"/>
  <c r="E2134" i="28"/>
  <c r="H2133" i="28"/>
  <c r="D2133" i="28"/>
  <c r="E2133" i="28" s="1"/>
  <c r="H2132" i="28"/>
  <c r="D2132" i="28"/>
  <c r="E2132" i="28" s="1"/>
  <c r="H2131" i="28"/>
  <c r="D2131" i="28"/>
  <c r="E2131" i="28" s="1"/>
  <c r="H2130" i="28"/>
  <c r="D2130" i="28"/>
  <c r="E2130" i="28"/>
  <c r="H2129" i="28"/>
  <c r="D2129" i="28"/>
  <c r="E2129" i="28" s="1"/>
  <c r="H2128" i="28"/>
  <c r="D2128" i="28"/>
  <c r="E2128" i="28"/>
  <c r="H2127" i="28"/>
  <c r="D2127" i="28"/>
  <c r="E2127" i="28" s="1"/>
  <c r="H2126" i="28"/>
  <c r="D2126" i="28"/>
  <c r="E2126" i="28"/>
  <c r="H2125" i="28"/>
  <c r="D2125" i="28"/>
  <c r="E2125" i="28" s="1"/>
  <c r="H2124" i="28"/>
  <c r="D2124" i="28"/>
  <c r="E2124" i="28" s="1"/>
  <c r="H2123" i="28"/>
  <c r="D2123" i="28"/>
  <c r="E2123" i="28" s="1"/>
  <c r="H2122" i="28"/>
  <c r="D2122" i="28"/>
  <c r="E2122" i="28"/>
  <c r="H2121" i="28"/>
  <c r="D2121" i="28"/>
  <c r="E2121" i="28" s="1"/>
  <c r="H2120" i="28"/>
  <c r="D2120" i="28"/>
  <c r="E2120" i="28"/>
  <c r="H2119" i="28"/>
  <c r="D2119" i="28"/>
  <c r="E2119" i="28" s="1"/>
  <c r="H2118" i="28"/>
  <c r="D2118" i="28"/>
  <c r="E2118" i="28"/>
  <c r="H2117" i="28"/>
  <c r="D2117" i="28"/>
  <c r="E2117" i="28" s="1"/>
  <c r="H2116" i="28"/>
  <c r="D2116" i="28"/>
  <c r="E2116" i="28" s="1"/>
  <c r="H2115" i="28"/>
  <c r="D2115" i="28"/>
  <c r="E2115" i="28" s="1"/>
  <c r="H2114" i="28"/>
  <c r="D2114" i="28"/>
  <c r="E2114" i="28"/>
  <c r="H2113" i="28"/>
  <c r="D2113" i="28"/>
  <c r="E2113" i="28" s="1"/>
  <c r="H2112" i="28"/>
  <c r="D2112" i="28"/>
  <c r="E2112" i="28"/>
  <c r="H2111" i="28"/>
  <c r="D2111" i="28"/>
  <c r="E2111" i="28" s="1"/>
  <c r="H2110" i="28"/>
  <c r="D2110" i="28"/>
  <c r="E2110" i="28"/>
  <c r="H2109" i="28"/>
  <c r="D2109" i="28"/>
  <c r="E2109" i="28" s="1"/>
  <c r="H2108" i="28"/>
  <c r="D2108" i="28"/>
  <c r="E2108" i="28" s="1"/>
  <c r="H2107" i="28"/>
  <c r="D2107" i="28"/>
  <c r="E2107" i="28" s="1"/>
  <c r="H2106" i="28"/>
  <c r="D2106" i="28"/>
  <c r="E2106" i="28"/>
  <c r="H2105" i="28"/>
  <c r="D2105" i="28"/>
  <c r="E2105" i="28" s="1"/>
  <c r="H2104" i="28"/>
  <c r="D2104" i="28"/>
  <c r="E2104" i="28"/>
  <c r="H2103" i="28"/>
  <c r="D2103" i="28"/>
  <c r="E2103" i="28" s="1"/>
  <c r="H2102" i="28"/>
  <c r="D2102" i="28"/>
  <c r="E2102" i="28"/>
  <c r="H2101" i="28"/>
  <c r="D2101" i="28"/>
  <c r="E2101" i="28" s="1"/>
  <c r="H2100" i="28"/>
  <c r="D2100" i="28"/>
  <c r="E2100" i="28" s="1"/>
  <c r="H2099" i="28"/>
  <c r="D2099" i="28"/>
  <c r="E2099" i="28" s="1"/>
  <c r="H2098" i="28"/>
  <c r="D2098" i="28"/>
  <c r="E2098" i="28"/>
  <c r="H2097" i="28"/>
  <c r="D2097" i="28"/>
  <c r="E2097" i="28" s="1"/>
  <c r="H2096" i="28"/>
  <c r="D2096" i="28"/>
  <c r="E2096" i="28"/>
  <c r="H2095" i="28"/>
  <c r="D2095" i="28"/>
  <c r="E2095" i="28" s="1"/>
  <c r="H2094" i="28"/>
  <c r="D2094" i="28"/>
  <c r="E2094" i="28"/>
  <c r="H2093" i="28"/>
  <c r="D2093" i="28"/>
  <c r="E2093" i="28" s="1"/>
  <c r="H2092" i="28"/>
  <c r="D2092" i="28"/>
  <c r="E2092" i="28" s="1"/>
  <c r="H2091" i="28"/>
  <c r="D2091" i="28"/>
  <c r="E2091" i="28" s="1"/>
  <c r="H2090" i="28"/>
  <c r="D2090" i="28"/>
  <c r="E2090" i="28"/>
  <c r="H2089" i="28"/>
  <c r="D2089" i="28"/>
  <c r="E2089" i="28" s="1"/>
  <c r="H2088" i="28"/>
  <c r="D2088" i="28"/>
  <c r="E2088" i="28"/>
  <c r="H2087" i="28"/>
  <c r="D2087" i="28"/>
  <c r="E2087" i="28" s="1"/>
  <c r="H2086" i="28"/>
  <c r="D2086" i="28"/>
  <c r="E2086" i="28"/>
  <c r="H2085" i="28"/>
  <c r="D2085" i="28"/>
  <c r="E2085" i="28" s="1"/>
  <c r="H2084" i="28"/>
  <c r="D2084" i="28"/>
  <c r="E2084" i="28" s="1"/>
  <c r="H2083" i="28"/>
  <c r="D2083" i="28"/>
  <c r="E2083" i="28" s="1"/>
  <c r="H2082" i="28"/>
  <c r="D2082" i="28"/>
  <c r="E2082" i="28"/>
  <c r="H2081" i="28"/>
  <c r="D2081" i="28"/>
  <c r="E2081" i="28" s="1"/>
  <c r="H2080" i="28"/>
  <c r="D2080" i="28"/>
  <c r="E2080" i="28"/>
  <c r="H2079" i="28"/>
  <c r="D2079" i="28"/>
  <c r="E2079" i="28" s="1"/>
  <c r="H2078" i="28"/>
  <c r="D2078" i="28"/>
  <c r="E2078" i="28"/>
  <c r="H2077" i="28"/>
  <c r="D2077" i="28"/>
  <c r="E2077" i="28" s="1"/>
  <c r="H2076" i="28"/>
  <c r="D2076" i="28"/>
  <c r="E2076" i="28" s="1"/>
  <c r="H2075" i="28"/>
  <c r="D2075" i="28"/>
  <c r="E2075" i="28" s="1"/>
  <c r="H2074" i="28"/>
  <c r="D2074" i="28"/>
  <c r="E2074" i="28"/>
  <c r="H2073" i="28"/>
  <c r="D2073" i="28"/>
  <c r="E2073" i="28" s="1"/>
  <c r="H2072" i="28"/>
  <c r="D2072" i="28"/>
  <c r="E2072" i="28"/>
  <c r="H2071" i="28"/>
  <c r="D2071" i="28"/>
  <c r="E2071" i="28" s="1"/>
  <c r="H2070" i="28"/>
  <c r="D2070" i="28"/>
  <c r="E2070" i="28"/>
  <c r="H2069" i="28"/>
  <c r="D2069" i="28"/>
  <c r="E2069" i="28" s="1"/>
  <c r="H2068" i="28"/>
  <c r="D2068" i="28"/>
  <c r="E2068" i="28" s="1"/>
  <c r="H2067" i="28"/>
  <c r="D2067" i="28"/>
  <c r="E2067" i="28" s="1"/>
  <c r="H2066" i="28"/>
  <c r="D2066" i="28"/>
  <c r="E2066" i="28"/>
  <c r="H2065" i="28"/>
  <c r="D2065" i="28"/>
  <c r="E2065" i="28" s="1"/>
  <c r="H2064" i="28"/>
  <c r="D2064" i="28"/>
  <c r="E2064" i="28"/>
  <c r="H2063" i="28"/>
  <c r="D2063" i="28"/>
  <c r="E2063" i="28" s="1"/>
  <c r="H2062" i="28"/>
  <c r="D2062" i="28"/>
  <c r="E2062" i="28"/>
  <c r="H2061" i="28"/>
  <c r="D2061" i="28"/>
  <c r="E2061" i="28" s="1"/>
  <c r="H2060" i="28"/>
  <c r="D2060" i="28"/>
  <c r="E2060" i="28" s="1"/>
  <c r="H2059" i="28"/>
  <c r="D2059" i="28"/>
  <c r="E2059" i="28" s="1"/>
  <c r="H2058" i="28"/>
  <c r="D2058" i="28"/>
  <c r="E2058" i="28"/>
  <c r="H2057" i="28"/>
  <c r="D2057" i="28"/>
  <c r="E2057" i="28" s="1"/>
  <c r="H2056" i="28"/>
  <c r="D2056" i="28"/>
  <c r="E2056" i="28"/>
  <c r="H2055" i="28"/>
  <c r="D2055" i="28"/>
  <c r="E2055" i="28" s="1"/>
  <c r="H2054" i="28"/>
  <c r="D2054" i="28"/>
  <c r="E2054" i="28"/>
  <c r="H2053" i="28"/>
  <c r="D2053" i="28"/>
  <c r="E2053" i="28" s="1"/>
  <c r="H2052" i="28"/>
  <c r="D2052" i="28"/>
  <c r="E2052" i="28" s="1"/>
  <c r="H2051" i="28"/>
  <c r="D2051" i="28"/>
  <c r="E2051" i="28" s="1"/>
  <c r="H2050" i="28"/>
  <c r="D2050" i="28"/>
  <c r="E2050" i="28"/>
  <c r="H2049" i="28"/>
  <c r="D2049" i="28"/>
  <c r="E2049" i="28" s="1"/>
  <c r="H2048" i="28"/>
  <c r="D2048" i="28"/>
  <c r="E2048" i="28"/>
  <c r="H2047" i="28"/>
  <c r="D2047" i="28"/>
  <c r="E2047" i="28" s="1"/>
  <c r="H2046" i="28"/>
  <c r="D2046" i="28"/>
  <c r="E2046" i="28"/>
  <c r="H2045" i="28"/>
  <c r="D2045" i="28"/>
  <c r="E2045" i="28" s="1"/>
  <c r="H2044" i="28"/>
  <c r="D2044" i="28"/>
  <c r="E2044" i="28"/>
  <c r="H2043" i="28"/>
  <c r="D2043" i="28"/>
  <c r="E2043" i="28" s="1"/>
  <c r="H2042" i="28"/>
  <c r="D2042" i="28"/>
  <c r="E2042" i="28"/>
  <c r="H2041" i="28"/>
  <c r="D2041" i="28"/>
  <c r="E2041" i="28" s="1"/>
  <c r="H2040" i="28"/>
  <c r="D2040" i="28"/>
  <c r="E2040" i="28"/>
  <c r="H2039" i="28"/>
  <c r="D2039" i="28"/>
  <c r="E2039" i="28" s="1"/>
  <c r="H2038" i="28"/>
  <c r="D2038" i="28"/>
  <c r="E2038" i="28"/>
  <c r="H2037" i="28"/>
  <c r="D2037" i="28"/>
  <c r="E2037" i="28" s="1"/>
  <c r="H2036" i="28"/>
  <c r="D2036" i="28"/>
  <c r="E2036" i="28"/>
  <c r="H2035" i="28"/>
  <c r="D2035" i="28"/>
  <c r="E2035" i="28" s="1"/>
  <c r="H2034" i="28"/>
  <c r="D2034" i="28"/>
  <c r="E2034" i="28"/>
  <c r="H2033" i="28"/>
  <c r="D2033" i="28"/>
  <c r="E2033" i="28" s="1"/>
  <c r="H2032" i="28"/>
  <c r="D2032" i="28"/>
  <c r="E2032" i="28"/>
  <c r="H2031" i="28"/>
  <c r="D2031" i="28"/>
  <c r="E2031" i="28" s="1"/>
  <c r="H2030" i="28"/>
  <c r="D2030" i="28"/>
  <c r="E2030" i="28"/>
  <c r="H2029" i="28"/>
  <c r="D2029" i="28"/>
  <c r="E2029" i="28" s="1"/>
  <c r="H2028" i="28"/>
  <c r="D2028" i="28"/>
  <c r="E2028" i="28"/>
  <c r="H2027" i="28"/>
  <c r="D2027" i="28"/>
  <c r="E2027" i="28" s="1"/>
  <c r="H2026" i="28"/>
  <c r="D2026" i="28"/>
  <c r="E2026" i="28"/>
  <c r="H2025" i="28"/>
  <c r="D2025" i="28"/>
  <c r="E2025" i="28" s="1"/>
  <c r="H2024" i="28"/>
  <c r="D2024" i="28"/>
  <c r="E2024" i="28"/>
  <c r="H2023" i="28"/>
  <c r="D2023" i="28"/>
  <c r="E2023" i="28" s="1"/>
  <c r="H2022" i="28"/>
  <c r="D2022" i="28"/>
  <c r="E2022" i="28"/>
  <c r="H2021" i="28"/>
  <c r="D2021" i="28"/>
  <c r="E2021" i="28" s="1"/>
  <c r="H2020" i="28"/>
  <c r="D2020" i="28"/>
  <c r="E2020" i="28" s="1"/>
  <c r="H2019" i="28"/>
  <c r="D2019" i="28"/>
  <c r="E2019" i="28" s="1"/>
  <c r="H2018" i="28"/>
  <c r="D2018" i="28"/>
  <c r="E2018" i="28"/>
  <c r="H2017" i="28"/>
  <c r="D2017" i="28"/>
  <c r="E2017" i="28" s="1"/>
  <c r="H2016" i="28"/>
  <c r="D2016" i="28"/>
  <c r="E2016" i="28"/>
  <c r="H2015" i="28"/>
  <c r="D2015" i="28"/>
  <c r="E2015" i="28" s="1"/>
  <c r="H2014" i="28"/>
  <c r="D2014" i="28"/>
  <c r="E2014" i="28"/>
  <c r="H2013" i="28"/>
  <c r="D2013" i="28"/>
  <c r="E2013" i="28" s="1"/>
  <c r="H2012" i="28"/>
  <c r="D2012" i="28"/>
  <c r="E2012" i="28" s="1"/>
  <c r="H2011" i="28"/>
  <c r="D2011" i="28"/>
  <c r="E2011" i="28" s="1"/>
  <c r="H2010" i="28"/>
  <c r="D2010" i="28"/>
  <c r="E2010" i="28"/>
  <c r="H2009" i="28"/>
  <c r="D2009" i="28"/>
  <c r="E2009" i="28" s="1"/>
  <c r="H2008" i="28"/>
  <c r="D2008" i="28"/>
  <c r="E2008" i="28"/>
  <c r="H2007" i="28"/>
  <c r="D2007" i="28"/>
  <c r="E2007" i="28" s="1"/>
  <c r="H2006" i="28"/>
  <c r="D2006" i="28"/>
  <c r="E2006" i="28"/>
  <c r="H2005" i="28"/>
  <c r="D2005" i="28"/>
  <c r="E2005" i="28" s="1"/>
  <c r="H2004" i="28"/>
  <c r="D2004" i="28"/>
  <c r="E2004" i="28" s="1"/>
  <c r="H2003" i="28"/>
  <c r="D2003" i="28"/>
  <c r="E2003" i="28" s="1"/>
  <c r="H2002" i="28"/>
  <c r="D2002" i="28"/>
  <c r="E2002" i="28"/>
  <c r="H2001" i="28"/>
  <c r="D2001" i="28"/>
  <c r="E2001" i="28" s="1"/>
  <c r="H2000" i="28"/>
  <c r="D2000" i="28"/>
  <c r="E2000" i="28"/>
  <c r="H1999" i="28"/>
  <c r="D1999" i="28"/>
  <c r="E1999" i="28" s="1"/>
  <c r="H1998" i="28"/>
  <c r="D1998" i="28"/>
  <c r="E1998" i="28"/>
  <c r="H1997" i="28"/>
  <c r="D1997" i="28"/>
  <c r="E1997" i="28" s="1"/>
  <c r="H1996" i="28"/>
  <c r="D1996" i="28"/>
  <c r="E1996" i="28" s="1"/>
  <c r="H1995" i="28"/>
  <c r="D1995" i="28"/>
  <c r="E1995" i="28" s="1"/>
  <c r="H1994" i="28"/>
  <c r="D1994" i="28"/>
  <c r="E1994" i="28"/>
  <c r="H1993" i="28"/>
  <c r="D1993" i="28"/>
  <c r="E1993" i="28" s="1"/>
  <c r="H1992" i="28"/>
  <c r="D1992" i="28"/>
  <c r="E1992" i="28"/>
  <c r="H1991" i="28"/>
  <c r="D1991" i="28"/>
  <c r="E1991" i="28" s="1"/>
  <c r="H1990" i="28"/>
  <c r="D1990" i="28"/>
  <c r="E1990" i="28"/>
  <c r="H1989" i="28"/>
  <c r="D1989" i="28"/>
  <c r="E1989" i="28" s="1"/>
  <c r="H1988" i="28"/>
  <c r="D1988" i="28"/>
  <c r="E1988" i="28" s="1"/>
  <c r="H1987" i="28"/>
  <c r="D1987" i="28"/>
  <c r="E1987" i="28" s="1"/>
  <c r="H1986" i="28"/>
  <c r="D1986" i="28"/>
  <c r="E1986" i="28"/>
  <c r="H1985" i="28"/>
  <c r="D1985" i="28"/>
  <c r="E1985" i="28" s="1"/>
  <c r="H1984" i="28"/>
  <c r="D1984" i="28"/>
  <c r="E1984" i="28"/>
  <c r="H1983" i="28"/>
  <c r="D1983" i="28"/>
  <c r="E1983" i="28" s="1"/>
  <c r="H1982" i="28"/>
  <c r="D1982" i="28"/>
  <c r="E1982" i="28"/>
  <c r="H1981" i="28"/>
  <c r="D1981" i="28"/>
  <c r="E1981" i="28" s="1"/>
  <c r="H1980" i="28"/>
  <c r="D1980" i="28"/>
  <c r="E1980" i="28" s="1"/>
  <c r="H1979" i="28"/>
  <c r="D1979" i="28"/>
  <c r="E1979" i="28" s="1"/>
  <c r="H1978" i="28"/>
  <c r="D1978" i="28"/>
  <c r="E1978" i="28"/>
  <c r="H1977" i="28"/>
  <c r="D1977" i="28"/>
  <c r="E1977" i="28" s="1"/>
  <c r="H1976" i="28"/>
  <c r="D1976" i="28"/>
  <c r="E1976" i="28"/>
  <c r="H1975" i="28"/>
  <c r="D1975" i="28"/>
  <c r="E1975" i="28" s="1"/>
  <c r="H1974" i="28"/>
  <c r="D1974" i="28"/>
  <c r="E1974" i="28"/>
  <c r="H1973" i="28"/>
  <c r="D1973" i="28"/>
  <c r="E1973" i="28" s="1"/>
  <c r="H1972" i="28"/>
  <c r="D1972" i="28"/>
  <c r="E1972" i="28" s="1"/>
  <c r="H1971" i="28"/>
  <c r="D1971" i="28"/>
  <c r="E1971" i="28" s="1"/>
  <c r="H1970" i="28"/>
  <c r="D1970" i="28"/>
  <c r="E1970" i="28"/>
  <c r="H1969" i="28"/>
  <c r="D1969" i="28"/>
  <c r="E1969" i="28" s="1"/>
  <c r="H1968" i="28"/>
  <c r="D1968" i="28"/>
  <c r="E1968" i="28"/>
  <c r="H1967" i="28"/>
  <c r="D1967" i="28"/>
  <c r="E1967" i="28" s="1"/>
  <c r="H1966" i="28"/>
  <c r="D1966" i="28"/>
  <c r="E1966" i="28"/>
  <c r="H1965" i="28"/>
  <c r="D1965" i="28"/>
  <c r="E1965" i="28" s="1"/>
  <c r="H1964" i="28"/>
  <c r="D1964" i="28"/>
  <c r="E1964" i="28" s="1"/>
  <c r="H1963" i="28"/>
  <c r="D1963" i="28"/>
  <c r="E1963" i="28" s="1"/>
  <c r="H1962" i="28"/>
  <c r="D1962" i="28"/>
  <c r="E1962" i="28"/>
  <c r="H1961" i="28"/>
  <c r="D1961" i="28"/>
  <c r="E1961" i="28" s="1"/>
  <c r="H1960" i="28"/>
  <c r="D1960" i="28"/>
  <c r="E1960" i="28"/>
  <c r="H1959" i="28"/>
  <c r="D1959" i="28"/>
  <c r="E1959" i="28" s="1"/>
  <c r="H1958" i="28"/>
  <c r="D1958" i="28"/>
  <c r="E1958" i="28"/>
  <c r="H1957" i="28"/>
  <c r="D1957" i="28"/>
  <c r="E1957" i="28" s="1"/>
  <c r="H1956" i="28"/>
  <c r="D1956" i="28"/>
  <c r="E1956" i="28" s="1"/>
  <c r="H1955" i="28"/>
  <c r="D1955" i="28"/>
  <c r="E1955" i="28" s="1"/>
  <c r="H1954" i="28"/>
  <c r="D1954" i="28"/>
  <c r="E1954" i="28"/>
  <c r="H1953" i="28"/>
  <c r="D1953" i="28"/>
  <c r="E1953" i="28" s="1"/>
  <c r="H1952" i="28"/>
  <c r="D1952" i="28"/>
  <c r="E1952" i="28"/>
  <c r="H1951" i="28"/>
  <c r="D1951" i="28"/>
  <c r="E1951" i="28" s="1"/>
  <c r="H1950" i="28"/>
  <c r="D1950" i="28"/>
  <c r="E1950" i="28"/>
  <c r="H1949" i="28"/>
  <c r="D1949" i="28"/>
  <c r="E1949" i="28" s="1"/>
  <c r="H1948" i="28"/>
  <c r="D1948" i="28"/>
  <c r="E1948" i="28" s="1"/>
  <c r="H1947" i="28"/>
  <c r="D1947" i="28"/>
  <c r="E1947" i="28" s="1"/>
  <c r="H1946" i="28"/>
  <c r="D1946" i="28"/>
  <c r="E1946" i="28"/>
  <c r="H1945" i="28"/>
  <c r="D1945" i="28"/>
  <c r="E1945" i="28" s="1"/>
  <c r="H1944" i="28"/>
  <c r="D1944" i="28"/>
  <c r="E1944" i="28"/>
  <c r="H1943" i="28"/>
  <c r="D1943" i="28"/>
  <c r="E1943" i="28" s="1"/>
  <c r="H1942" i="28"/>
  <c r="D1942" i="28"/>
  <c r="E1942" i="28"/>
  <c r="H1941" i="28"/>
  <c r="D1941" i="28"/>
  <c r="E1941" i="28" s="1"/>
  <c r="H1940" i="28"/>
  <c r="D1940" i="28"/>
  <c r="E1940" i="28" s="1"/>
  <c r="H1939" i="28"/>
  <c r="D1939" i="28"/>
  <c r="E1939" i="28" s="1"/>
  <c r="H1938" i="28"/>
  <c r="D1938" i="28"/>
  <c r="E1938" i="28"/>
  <c r="H1937" i="28"/>
  <c r="D1937" i="28"/>
  <c r="E1937" i="28" s="1"/>
  <c r="H1936" i="28"/>
  <c r="D1936" i="28"/>
  <c r="E1936" i="28"/>
  <c r="H1935" i="28"/>
  <c r="D1935" i="28"/>
  <c r="E1935" i="28" s="1"/>
  <c r="H1934" i="28"/>
  <c r="D1934" i="28"/>
  <c r="E1934" i="28"/>
  <c r="H1933" i="28"/>
  <c r="D1933" i="28"/>
  <c r="E1933" i="28" s="1"/>
  <c r="H1932" i="28"/>
  <c r="D1932" i="28"/>
  <c r="E1932" i="28" s="1"/>
  <c r="H1931" i="28"/>
  <c r="D1931" i="28"/>
  <c r="E1931" i="28" s="1"/>
  <c r="H1930" i="28"/>
  <c r="D1930" i="28"/>
  <c r="E1930" i="28"/>
  <c r="H1929" i="28"/>
  <c r="D1929" i="28"/>
  <c r="E1929" i="28" s="1"/>
  <c r="H1928" i="28"/>
  <c r="D1928" i="28"/>
  <c r="E1928" i="28" s="1"/>
  <c r="H1927" i="28"/>
  <c r="D1927" i="28"/>
  <c r="E1927" i="28" s="1"/>
  <c r="H1926" i="28"/>
  <c r="D1926" i="28"/>
  <c r="E1926" i="28"/>
  <c r="H1925" i="28"/>
  <c r="D1925" i="28"/>
  <c r="E1925" i="28" s="1"/>
  <c r="H1924" i="28"/>
  <c r="D1924" i="28"/>
  <c r="E1924" i="28" s="1"/>
  <c r="H1923" i="28"/>
  <c r="D1923" i="28"/>
  <c r="E1923" i="28" s="1"/>
  <c r="H1922" i="28"/>
  <c r="D1922" i="28"/>
  <c r="E1922" i="28"/>
  <c r="H1921" i="28"/>
  <c r="D1921" i="28"/>
  <c r="E1921" i="28" s="1"/>
  <c r="H1920" i="28"/>
  <c r="D1920" i="28"/>
  <c r="E1920" i="28"/>
  <c r="H1919" i="28"/>
  <c r="D1919" i="28"/>
  <c r="E1919" i="28" s="1"/>
  <c r="H1918" i="28"/>
  <c r="D1918" i="28"/>
  <c r="E1918" i="28"/>
  <c r="H1917" i="28"/>
  <c r="D1917" i="28"/>
  <c r="E1917" i="28" s="1"/>
  <c r="H1916" i="28"/>
  <c r="D1916" i="28"/>
  <c r="E1916" i="28" s="1"/>
  <c r="H1915" i="28"/>
  <c r="D1915" i="28"/>
  <c r="E1915" i="28" s="1"/>
  <c r="H1914" i="28"/>
  <c r="D1914" i="28"/>
  <c r="E1914" i="28"/>
  <c r="H1913" i="28"/>
  <c r="D1913" i="28"/>
  <c r="E1913" i="28" s="1"/>
  <c r="H1912" i="28"/>
  <c r="D1912" i="28"/>
  <c r="E1912" i="28"/>
  <c r="H1911" i="28"/>
  <c r="D1911" i="28"/>
  <c r="E1911" i="28" s="1"/>
  <c r="H1910" i="28"/>
  <c r="D1910" i="28"/>
  <c r="E1910" i="28"/>
  <c r="H1909" i="28"/>
  <c r="D1909" i="28"/>
  <c r="E1909" i="28" s="1"/>
  <c r="H1908" i="28"/>
  <c r="D1908" i="28"/>
  <c r="E1908" i="28" s="1"/>
  <c r="H1907" i="28"/>
  <c r="D1907" i="28"/>
  <c r="E1907" i="28" s="1"/>
  <c r="H1906" i="28"/>
  <c r="D1906" i="28"/>
  <c r="E1906" i="28"/>
  <c r="H1905" i="28"/>
  <c r="D1905" i="28"/>
  <c r="E1905" i="28" s="1"/>
  <c r="H1904" i="28"/>
  <c r="D1904" i="28"/>
  <c r="E1904" i="28"/>
  <c r="H1903" i="28"/>
  <c r="D1903" i="28"/>
  <c r="E1903" i="28" s="1"/>
  <c r="H1902" i="28"/>
  <c r="D1902" i="28"/>
  <c r="E1902" i="28"/>
  <c r="H1901" i="28"/>
  <c r="D1901" i="28"/>
  <c r="E1901" i="28" s="1"/>
  <c r="H1900" i="28"/>
  <c r="D1900" i="28"/>
  <c r="E1900" i="28"/>
  <c r="H1899" i="28"/>
  <c r="D1899" i="28"/>
  <c r="E1899" i="28" s="1"/>
  <c r="H1898" i="28"/>
  <c r="D1898" i="28"/>
  <c r="E1898" i="28"/>
  <c r="H1897" i="28"/>
  <c r="D1897" i="28"/>
  <c r="E1897" i="28" s="1"/>
  <c r="H1896" i="28"/>
  <c r="D1896" i="28"/>
  <c r="E1896" i="28"/>
  <c r="H1895" i="28"/>
  <c r="D1895" i="28"/>
  <c r="E1895" i="28" s="1"/>
  <c r="H1894" i="28"/>
  <c r="D1894" i="28"/>
  <c r="E1894" i="28"/>
  <c r="H1893" i="28"/>
  <c r="D1893" i="28"/>
  <c r="E1893" i="28" s="1"/>
  <c r="H1892" i="28"/>
  <c r="D1892" i="28"/>
  <c r="E1892" i="28" s="1"/>
  <c r="H1891" i="28"/>
  <c r="D1891" i="28"/>
  <c r="E1891" i="28" s="1"/>
  <c r="H1890" i="28"/>
  <c r="D1890" i="28"/>
  <c r="E1890" i="28"/>
  <c r="H1889" i="28"/>
  <c r="D1889" i="28"/>
  <c r="E1889" i="28" s="1"/>
  <c r="H1888" i="28"/>
  <c r="D1888" i="28"/>
  <c r="E1888" i="28"/>
  <c r="H1887" i="28"/>
  <c r="D1887" i="28"/>
  <c r="E1887" i="28" s="1"/>
  <c r="H1886" i="28"/>
  <c r="D1886" i="28"/>
  <c r="E1886" i="28"/>
  <c r="H1885" i="28"/>
  <c r="D1885" i="28"/>
  <c r="E1885" i="28" s="1"/>
  <c r="H1884" i="28"/>
  <c r="D1884" i="28"/>
  <c r="E1884" i="28" s="1"/>
  <c r="H1883" i="28"/>
  <c r="D1883" i="28"/>
  <c r="E1883" i="28" s="1"/>
  <c r="H1882" i="28"/>
  <c r="D1882" i="28"/>
  <c r="E1882" i="28"/>
  <c r="H1881" i="28"/>
  <c r="D1881" i="28"/>
  <c r="E1881" i="28" s="1"/>
  <c r="H1880" i="28"/>
  <c r="D1880" i="28"/>
  <c r="E1880" i="28"/>
  <c r="H1879" i="28"/>
  <c r="D1879" i="28"/>
  <c r="E1879" i="28" s="1"/>
  <c r="H1878" i="28"/>
  <c r="D1878" i="28"/>
  <c r="E1878" i="28"/>
  <c r="H1877" i="28"/>
  <c r="D1877" i="28"/>
  <c r="E1877" i="28" s="1"/>
  <c r="H1876" i="28"/>
  <c r="D1876" i="28"/>
  <c r="E1876" i="28" s="1"/>
  <c r="H1875" i="28"/>
  <c r="D1875" i="28"/>
  <c r="E1875" i="28" s="1"/>
  <c r="H1874" i="28"/>
  <c r="D1874" i="28"/>
  <c r="E1874" i="28"/>
  <c r="H1873" i="28"/>
  <c r="D1873" i="28"/>
  <c r="E1873" i="28" s="1"/>
  <c r="H1872" i="28"/>
  <c r="D1872" i="28"/>
  <c r="E1872" i="28"/>
  <c r="H1871" i="28"/>
  <c r="D1871" i="28"/>
  <c r="E1871" i="28" s="1"/>
  <c r="H1870" i="28"/>
  <c r="D1870" i="28"/>
  <c r="E1870" i="28"/>
  <c r="H1869" i="28"/>
  <c r="D1869" i="28"/>
  <c r="E1869" i="28" s="1"/>
  <c r="H1868" i="28"/>
  <c r="D1868" i="28"/>
  <c r="E1868" i="28" s="1"/>
  <c r="H1867" i="28"/>
  <c r="D1867" i="28"/>
  <c r="E1867" i="28" s="1"/>
  <c r="H1866" i="28"/>
  <c r="D1866" i="28"/>
  <c r="E1866" i="28"/>
  <c r="H1865" i="28"/>
  <c r="D1865" i="28"/>
  <c r="E1865" i="28" s="1"/>
  <c r="H1864" i="28"/>
  <c r="D1864" i="28"/>
  <c r="E1864" i="28"/>
  <c r="H1863" i="28"/>
  <c r="D1863" i="28"/>
  <c r="E1863" i="28" s="1"/>
  <c r="H1862" i="28"/>
  <c r="D1862" i="28"/>
  <c r="E1862" i="28"/>
  <c r="H1861" i="28"/>
  <c r="D1861" i="28"/>
  <c r="E1861" i="28" s="1"/>
  <c r="H1860" i="28"/>
  <c r="D1860" i="28"/>
  <c r="E1860" i="28" s="1"/>
  <c r="H1859" i="28"/>
  <c r="D1859" i="28"/>
  <c r="E1859" i="28" s="1"/>
  <c r="H1858" i="28"/>
  <c r="D1858" i="28"/>
  <c r="E1858" i="28"/>
  <c r="H1857" i="28"/>
  <c r="D1857" i="28"/>
  <c r="E1857" i="28" s="1"/>
  <c r="H1856" i="28"/>
  <c r="D1856" i="28"/>
  <c r="E1856" i="28"/>
  <c r="H1855" i="28"/>
  <c r="D1855" i="28"/>
  <c r="E1855" i="28" s="1"/>
  <c r="H1854" i="28"/>
  <c r="D1854" i="28"/>
  <c r="E1854" i="28"/>
  <c r="H1853" i="28"/>
  <c r="D1853" i="28"/>
  <c r="E1853" i="28" s="1"/>
  <c r="H1852" i="28"/>
  <c r="D1852" i="28"/>
  <c r="E1852" i="28" s="1"/>
  <c r="H1851" i="28"/>
  <c r="D1851" i="28"/>
  <c r="E1851" i="28" s="1"/>
  <c r="H1850" i="28"/>
  <c r="D1850" i="28"/>
  <c r="E1850" i="28"/>
  <c r="H1849" i="28"/>
  <c r="D1849" i="28"/>
  <c r="E1849" i="28" s="1"/>
  <c r="H1848" i="28"/>
  <c r="D1848" i="28"/>
  <c r="E1848" i="28"/>
  <c r="H1847" i="28"/>
  <c r="D1847" i="28"/>
  <c r="E1847" i="28" s="1"/>
  <c r="H1846" i="28"/>
  <c r="D1846" i="28"/>
  <c r="E1846" i="28"/>
  <c r="H1845" i="28"/>
  <c r="D1845" i="28"/>
  <c r="E1845" i="28" s="1"/>
  <c r="H1844" i="28"/>
  <c r="D1844" i="28"/>
  <c r="E1844" i="28" s="1"/>
  <c r="H1843" i="28"/>
  <c r="D1843" i="28"/>
  <c r="E1843" i="28" s="1"/>
  <c r="H1842" i="28"/>
  <c r="D1842" i="28"/>
  <c r="E1842" i="28"/>
  <c r="H1841" i="28"/>
  <c r="D1841" i="28"/>
  <c r="E1841" i="28" s="1"/>
  <c r="H1840" i="28"/>
  <c r="D1840" i="28"/>
  <c r="E1840" i="28"/>
  <c r="H1839" i="28"/>
  <c r="D1839" i="28"/>
  <c r="E1839" i="28" s="1"/>
  <c r="H1838" i="28"/>
  <c r="D1838" i="28"/>
  <c r="E1838" i="28"/>
  <c r="H1837" i="28"/>
  <c r="D1837" i="28"/>
  <c r="E1837" i="28" s="1"/>
  <c r="H1836" i="28"/>
  <c r="D1836" i="28"/>
  <c r="E1836" i="28" s="1"/>
  <c r="H1835" i="28"/>
  <c r="D1835" i="28"/>
  <c r="E1835" i="28" s="1"/>
  <c r="H1834" i="28"/>
  <c r="D1834" i="28"/>
  <c r="E1834" i="28"/>
  <c r="H1833" i="28"/>
  <c r="D1833" i="28"/>
  <c r="E1833" i="28" s="1"/>
  <c r="H1832" i="28"/>
  <c r="D1832" i="28"/>
  <c r="E1832" i="28"/>
  <c r="H1831" i="28"/>
  <c r="D1831" i="28"/>
  <c r="E1831" i="28" s="1"/>
  <c r="H1830" i="28"/>
  <c r="D1830" i="28"/>
  <c r="E1830" i="28"/>
  <c r="H1829" i="28"/>
  <c r="D1829" i="28"/>
  <c r="E1829" i="28" s="1"/>
  <c r="H1828" i="28"/>
  <c r="D1828" i="28"/>
  <c r="E1828" i="28" s="1"/>
  <c r="H1827" i="28"/>
  <c r="D1827" i="28"/>
  <c r="E1827" i="28" s="1"/>
  <c r="H1826" i="28"/>
  <c r="D1826" i="28"/>
  <c r="E1826" i="28"/>
  <c r="H1825" i="28"/>
  <c r="D1825" i="28"/>
  <c r="E1825" i="28" s="1"/>
  <c r="H1824" i="28"/>
  <c r="D1824" i="28"/>
  <c r="E1824" i="28" s="1"/>
  <c r="H1823" i="28"/>
  <c r="D1823" i="28"/>
  <c r="E1823" i="28" s="1"/>
  <c r="H1822" i="28"/>
  <c r="D1822" i="28"/>
  <c r="E1822" i="28"/>
  <c r="H1821" i="28"/>
  <c r="D1821" i="28"/>
  <c r="E1821" i="28" s="1"/>
  <c r="H1820" i="28"/>
  <c r="D1820" i="28"/>
  <c r="E1820" i="28"/>
  <c r="H1819" i="28"/>
  <c r="D1819" i="28"/>
  <c r="E1819" i="28" s="1"/>
  <c r="H1818" i="28"/>
  <c r="D1818" i="28"/>
  <c r="E1818" i="28"/>
  <c r="H1817" i="28"/>
  <c r="D1817" i="28"/>
  <c r="E1817" i="28" s="1"/>
  <c r="H1816" i="28"/>
  <c r="D1816" i="28"/>
  <c r="E1816" i="28"/>
  <c r="H1815" i="28"/>
  <c r="D1815" i="28"/>
  <c r="E1815" i="28" s="1"/>
  <c r="H1814" i="28"/>
  <c r="D1814" i="28"/>
  <c r="E1814" i="28"/>
  <c r="H1813" i="28"/>
  <c r="D1813" i="28"/>
  <c r="E1813" i="28" s="1"/>
  <c r="H1812" i="28"/>
  <c r="D1812" i="28"/>
  <c r="E1812" i="28" s="1"/>
  <c r="H1811" i="28"/>
  <c r="D1811" i="28"/>
  <c r="E1811" i="28" s="1"/>
  <c r="H1810" i="28"/>
  <c r="D1810" i="28"/>
  <c r="E1810" i="28"/>
  <c r="H1809" i="28"/>
  <c r="D1809" i="28"/>
  <c r="E1809" i="28" s="1"/>
  <c r="H1808" i="28"/>
  <c r="D1808" i="28"/>
  <c r="E1808" i="28"/>
  <c r="H1807" i="28"/>
  <c r="D1807" i="28"/>
  <c r="E1807" i="28" s="1"/>
  <c r="H1806" i="28"/>
  <c r="D1806" i="28"/>
  <c r="E1806" i="28"/>
  <c r="H1805" i="28"/>
  <c r="D1805" i="28"/>
  <c r="E1805" i="28" s="1"/>
  <c r="H1804" i="28"/>
  <c r="D1804" i="28"/>
  <c r="E1804" i="28" s="1"/>
  <c r="H1803" i="28"/>
  <c r="D1803" i="28"/>
  <c r="E1803" i="28" s="1"/>
  <c r="H1802" i="28"/>
  <c r="D1802" i="28"/>
  <c r="E1802" i="28"/>
  <c r="H1801" i="28"/>
  <c r="D1801" i="28"/>
  <c r="E1801" i="28" s="1"/>
  <c r="H1800" i="28"/>
  <c r="D1800" i="28"/>
  <c r="E1800" i="28"/>
  <c r="H1799" i="28"/>
  <c r="D1799" i="28"/>
  <c r="E1799" i="28" s="1"/>
  <c r="H1798" i="28"/>
  <c r="D1798" i="28"/>
  <c r="E1798" i="28"/>
  <c r="H1797" i="28"/>
  <c r="D1797" i="28"/>
  <c r="E1797" i="28" s="1"/>
  <c r="H1796" i="28"/>
  <c r="D1796" i="28"/>
  <c r="E1796" i="28"/>
  <c r="H1795" i="28"/>
  <c r="D1795" i="28"/>
  <c r="E1795" i="28" s="1"/>
  <c r="H1794" i="28"/>
  <c r="D1794" i="28"/>
  <c r="E1794" i="28"/>
  <c r="H1793" i="28"/>
  <c r="D1793" i="28"/>
  <c r="E1793" i="28" s="1"/>
  <c r="H1792" i="28"/>
  <c r="D1792" i="28"/>
  <c r="E1792" i="28"/>
  <c r="H1791" i="28"/>
  <c r="D1791" i="28"/>
  <c r="E1791" i="28" s="1"/>
  <c r="H1790" i="28"/>
  <c r="D1790" i="28"/>
  <c r="E1790" i="28"/>
  <c r="H1789" i="28"/>
  <c r="D1789" i="28"/>
  <c r="E1789" i="28" s="1"/>
  <c r="H1788" i="28"/>
  <c r="D1788" i="28"/>
  <c r="E1788" i="28" s="1"/>
  <c r="H1787" i="28"/>
  <c r="D1787" i="28"/>
  <c r="E1787" i="28" s="1"/>
  <c r="H1786" i="28"/>
  <c r="D1786" i="28"/>
  <c r="E1786" i="28"/>
  <c r="H1785" i="28"/>
  <c r="D1785" i="28"/>
  <c r="E1785" i="28" s="1"/>
  <c r="H1784" i="28"/>
  <c r="D1784" i="28"/>
  <c r="E1784" i="28"/>
  <c r="H1783" i="28"/>
  <c r="D1783" i="28"/>
  <c r="E1783" i="28" s="1"/>
  <c r="H1782" i="28"/>
  <c r="D1782" i="28"/>
  <c r="E1782" i="28"/>
  <c r="H1781" i="28"/>
  <c r="D1781" i="28"/>
  <c r="E1781" i="28" s="1"/>
  <c r="H1780" i="28"/>
  <c r="D1780" i="28"/>
  <c r="E1780" i="28"/>
  <c r="H1779" i="28"/>
  <c r="D1779" i="28"/>
  <c r="E1779" i="28" s="1"/>
  <c r="H1778" i="28"/>
  <c r="D1778" i="28"/>
  <c r="E1778" i="28"/>
  <c r="H1777" i="28"/>
  <c r="D1777" i="28"/>
  <c r="E1777" i="28" s="1"/>
  <c r="H1776" i="28"/>
  <c r="D1776" i="28"/>
  <c r="E1776" i="28"/>
  <c r="H1775" i="28"/>
  <c r="D1775" i="28"/>
  <c r="E1775" i="28" s="1"/>
  <c r="H1774" i="28"/>
  <c r="D1774" i="28"/>
  <c r="E1774" i="28"/>
  <c r="H1773" i="28"/>
  <c r="D1773" i="28"/>
  <c r="E1773" i="28" s="1"/>
  <c r="H1772" i="28"/>
  <c r="D1772" i="28"/>
  <c r="E1772" i="28"/>
  <c r="H1771" i="28"/>
  <c r="D1771" i="28"/>
  <c r="E1771" i="28" s="1"/>
  <c r="H1770" i="28"/>
  <c r="D1770" i="28"/>
  <c r="E1770" i="28"/>
  <c r="H1769" i="28"/>
  <c r="D1769" i="28"/>
  <c r="E1769" i="28" s="1"/>
  <c r="H1768" i="28"/>
  <c r="D1768" i="28"/>
  <c r="E1768" i="28"/>
  <c r="H1767" i="28"/>
  <c r="D1767" i="28"/>
  <c r="E1767" i="28" s="1"/>
  <c r="H1766" i="28"/>
  <c r="D1766" i="28"/>
  <c r="E1766" i="28"/>
  <c r="H1765" i="28"/>
  <c r="D1765" i="28"/>
  <c r="E1765" i="28" s="1"/>
  <c r="H1764" i="28"/>
  <c r="D1764" i="28"/>
  <c r="E1764" i="28"/>
  <c r="H1763" i="28"/>
  <c r="D1763" i="28"/>
  <c r="E1763" i="28" s="1"/>
  <c r="H1762" i="28"/>
  <c r="D1762" i="28"/>
  <c r="E1762" i="28"/>
  <c r="H1761" i="28"/>
  <c r="D1761" i="28"/>
  <c r="E1761" i="28" s="1"/>
  <c r="H1760" i="28"/>
  <c r="D1760" i="28"/>
  <c r="E1760" i="28"/>
  <c r="H1759" i="28"/>
  <c r="D1759" i="28"/>
  <c r="E1759" i="28" s="1"/>
  <c r="H1758" i="28"/>
  <c r="D1758" i="28"/>
  <c r="E1758" i="28"/>
  <c r="H1757" i="28"/>
  <c r="D1757" i="28"/>
  <c r="E1757" i="28" s="1"/>
  <c r="H1756" i="28"/>
  <c r="D1756" i="28"/>
  <c r="E1756" i="28"/>
  <c r="H1755" i="28"/>
  <c r="D1755" i="28"/>
  <c r="E1755" i="28" s="1"/>
  <c r="H1754" i="28"/>
  <c r="D1754" i="28"/>
  <c r="E1754" i="28"/>
  <c r="H1753" i="28"/>
  <c r="D1753" i="28"/>
  <c r="E1753" i="28" s="1"/>
  <c r="H1752" i="28"/>
  <c r="D1752" i="28"/>
  <c r="E1752" i="28"/>
  <c r="H1751" i="28"/>
  <c r="D1751" i="28"/>
  <c r="E1751" i="28" s="1"/>
  <c r="H1750" i="28"/>
  <c r="D1750" i="28"/>
  <c r="E1750" i="28"/>
  <c r="H1749" i="28"/>
  <c r="D1749" i="28"/>
  <c r="E1749" i="28" s="1"/>
  <c r="H1748" i="28"/>
  <c r="D1748" i="28"/>
  <c r="E1748" i="28" s="1"/>
  <c r="H1747" i="28"/>
  <c r="D1747" i="28"/>
  <c r="E1747" i="28" s="1"/>
  <c r="H1746" i="28"/>
  <c r="D1746" i="28"/>
  <c r="E1746" i="28"/>
  <c r="H1745" i="28"/>
  <c r="D1745" i="28"/>
  <c r="E1745" i="28" s="1"/>
  <c r="H1744" i="28"/>
  <c r="D1744" i="28"/>
  <c r="E1744" i="28"/>
  <c r="H1743" i="28"/>
  <c r="D1743" i="28"/>
  <c r="E1743" i="28" s="1"/>
  <c r="H1742" i="28"/>
  <c r="D1742" i="28"/>
  <c r="E1742" i="28"/>
  <c r="H1741" i="28"/>
  <c r="D1741" i="28"/>
  <c r="E1741" i="28" s="1"/>
  <c r="H1740" i="28"/>
  <c r="D1740" i="28"/>
  <c r="E1740" i="28"/>
  <c r="H1739" i="28"/>
  <c r="D1739" i="28"/>
  <c r="E1739" i="28" s="1"/>
  <c r="H1738" i="28"/>
  <c r="D1738" i="28"/>
  <c r="E1738" i="28"/>
  <c r="H1737" i="28"/>
  <c r="D1737" i="28"/>
  <c r="E1737" i="28" s="1"/>
  <c r="H1736" i="28"/>
  <c r="D1736" i="28"/>
  <c r="E1736" i="28"/>
  <c r="H1735" i="28"/>
  <c r="D1735" i="28"/>
  <c r="E1735" i="28" s="1"/>
  <c r="H1734" i="28"/>
  <c r="D1734" i="28"/>
  <c r="E1734" i="28"/>
  <c r="H1733" i="28"/>
  <c r="D1733" i="28"/>
  <c r="E1733" i="28" s="1"/>
  <c r="H1732" i="28"/>
  <c r="D1732" i="28"/>
  <c r="E1732" i="28"/>
  <c r="H1731" i="28"/>
  <c r="D1731" i="28"/>
  <c r="E1731" i="28" s="1"/>
  <c r="H1730" i="28"/>
  <c r="D1730" i="28"/>
  <c r="E1730" i="28"/>
  <c r="H1729" i="28"/>
  <c r="D1729" i="28"/>
  <c r="E1729" i="28" s="1"/>
  <c r="H1728" i="28"/>
  <c r="D1728" i="28"/>
  <c r="E1728" i="28"/>
  <c r="H1727" i="28"/>
  <c r="D1727" i="28"/>
  <c r="E1727" i="28" s="1"/>
  <c r="H1726" i="28"/>
  <c r="D1726" i="28"/>
  <c r="E1726" i="28"/>
  <c r="H1725" i="28"/>
  <c r="D1725" i="28"/>
  <c r="E1725" i="28" s="1"/>
  <c r="H1724" i="28"/>
  <c r="D1724" i="28"/>
  <c r="E1724" i="28"/>
  <c r="H1723" i="28"/>
  <c r="D1723" i="28"/>
  <c r="E1723" i="28" s="1"/>
  <c r="H1722" i="28"/>
  <c r="D1722" i="28"/>
  <c r="E1722" i="28"/>
  <c r="H1721" i="28"/>
  <c r="D1721" i="28"/>
  <c r="E1721" i="28" s="1"/>
  <c r="H1720" i="28"/>
  <c r="D1720" i="28"/>
  <c r="E1720" i="28"/>
  <c r="H1719" i="28"/>
  <c r="D1719" i="28"/>
  <c r="E1719" i="28" s="1"/>
  <c r="H1718" i="28"/>
  <c r="D1718" i="28"/>
  <c r="E1718" i="28"/>
  <c r="H1717" i="28"/>
  <c r="D1717" i="28"/>
  <c r="E1717" i="28" s="1"/>
  <c r="H1716" i="28"/>
  <c r="D1716" i="28"/>
  <c r="E1716" i="28"/>
  <c r="H1715" i="28"/>
  <c r="D1715" i="28"/>
  <c r="E1715" i="28" s="1"/>
  <c r="H1714" i="28"/>
  <c r="D1714" i="28"/>
  <c r="E1714" i="28"/>
  <c r="H1713" i="28"/>
  <c r="D1713" i="28"/>
  <c r="E1713" i="28" s="1"/>
  <c r="H1712" i="28"/>
  <c r="D1712" i="28"/>
  <c r="E1712" i="28"/>
  <c r="H1711" i="28"/>
  <c r="D1711" i="28"/>
  <c r="E1711" i="28" s="1"/>
  <c r="H1710" i="28"/>
  <c r="D1710" i="28"/>
  <c r="E1710" i="28"/>
  <c r="H1709" i="28"/>
  <c r="D1709" i="28"/>
  <c r="E1709" i="28" s="1"/>
  <c r="H1708" i="28"/>
  <c r="D1708" i="28"/>
  <c r="E1708" i="28"/>
  <c r="H1707" i="28"/>
  <c r="D1707" i="28"/>
  <c r="E1707" i="28" s="1"/>
  <c r="H1706" i="28"/>
  <c r="D1706" i="28"/>
  <c r="E1706" i="28"/>
  <c r="H1705" i="28"/>
  <c r="D1705" i="28"/>
  <c r="E1705" i="28" s="1"/>
  <c r="H1704" i="28"/>
  <c r="D1704" i="28"/>
  <c r="E1704" i="28"/>
  <c r="H1703" i="28"/>
  <c r="D1703" i="28"/>
  <c r="E1703" i="28" s="1"/>
  <c r="H1702" i="28"/>
  <c r="D1702" i="28"/>
  <c r="E1702" i="28"/>
  <c r="H1701" i="28"/>
  <c r="D1701" i="28"/>
  <c r="E1701" i="28" s="1"/>
  <c r="H1700" i="28"/>
  <c r="D1700" i="28"/>
  <c r="E1700" i="28"/>
  <c r="H1699" i="28"/>
  <c r="D1699" i="28"/>
  <c r="E1699" i="28" s="1"/>
  <c r="H1698" i="28"/>
  <c r="D1698" i="28"/>
  <c r="E1698" i="28"/>
  <c r="H1697" i="28"/>
  <c r="D1697" i="28"/>
  <c r="E1697" i="28" s="1"/>
  <c r="H1696" i="28"/>
  <c r="D1696" i="28"/>
  <c r="E1696" i="28"/>
  <c r="H1695" i="28"/>
  <c r="D1695" i="28"/>
  <c r="E1695" i="28" s="1"/>
  <c r="H1694" i="28"/>
  <c r="D1694" i="28"/>
  <c r="E1694" i="28"/>
  <c r="H1693" i="28"/>
  <c r="D1693" i="28"/>
  <c r="E1693" i="28" s="1"/>
  <c r="H1692" i="28"/>
  <c r="D1692" i="28"/>
  <c r="E1692" i="28"/>
  <c r="H1691" i="28"/>
  <c r="D1691" i="28"/>
  <c r="E1691" i="28" s="1"/>
  <c r="H1690" i="28"/>
  <c r="D1690" i="28"/>
  <c r="E1690" i="28"/>
  <c r="H1689" i="28"/>
  <c r="D1689" i="28"/>
  <c r="E1689" i="28" s="1"/>
  <c r="H1688" i="28"/>
  <c r="D1688" i="28"/>
  <c r="E1688" i="28"/>
  <c r="H1687" i="28"/>
  <c r="D1687" i="28"/>
  <c r="E1687" i="28" s="1"/>
  <c r="H1686" i="28"/>
  <c r="D1686" i="28"/>
  <c r="E1686" i="28"/>
  <c r="H1685" i="28"/>
  <c r="D1685" i="28"/>
  <c r="E1685" i="28" s="1"/>
  <c r="H1684" i="28"/>
  <c r="D1684" i="28"/>
  <c r="E1684" i="28"/>
  <c r="H1683" i="28"/>
  <c r="D1683" i="28"/>
  <c r="E1683" i="28" s="1"/>
  <c r="H1682" i="28"/>
  <c r="D1682" i="28"/>
  <c r="E1682" i="28"/>
  <c r="H1681" i="28"/>
  <c r="D1681" i="28"/>
  <c r="E1681" i="28" s="1"/>
  <c r="H1680" i="28"/>
  <c r="D1680" i="28"/>
  <c r="E1680" i="28"/>
  <c r="H1679" i="28"/>
  <c r="D1679" i="28"/>
  <c r="E1679" i="28" s="1"/>
  <c r="H1678" i="28"/>
  <c r="D1678" i="28"/>
  <c r="E1678" i="28"/>
  <c r="H1677" i="28"/>
  <c r="D1677" i="28"/>
  <c r="E1677" i="28" s="1"/>
  <c r="H1676" i="28"/>
  <c r="D1676" i="28"/>
  <c r="E1676" i="28"/>
  <c r="H1675" i="28"/>
  <c r="D1675" i="28"/>
  <c r="E1675" i="28" s="1"/>
  <c r="H1674" i="28"/>
  <c r="D1674" i="28"/>
  <c r="E1674" i="28"/>
  <c r="H1673" i="28"/>
  <c r="D1673" i="28"/>
  <c r="E1673" i="28" s="1"/>
  <c r="H1672" i="28"/>
  <c r="D1672" i="28"/>
  <c r="E1672" i="28"/>
  <c r="H1671" i="28"/>
  <c r="D1671" i="28"/>
  <c r="E1671" i="28" s="1"/>
  <c r="H1670" i="28"/>
  <c r="D1670" i="28"/>
  <c r="E1670" i="28"/>
  <c r="H1669" i="28"/>
  <c r="D1669" i="28"/>
  <c r="E1669" i="28" s="1"/>
  <c r="H1668" i="28"/>
  <c r="D1668" i="28"/>
  <c r="E1668" i="28"/>
  <c r="H1667" i="28"/>
  <c r="D1667" i="28"/>
  <c r="E1667" i="28" s="1"/>
  <c r="H1666" i="28"/>
  <c r="D1666" i="28"/>
  <c r="E1666" i="28"/>
  <c r="H1665" i="28"/>
  <c r="D1665" i="28"/>
  <c r="E1665" i="28" s="1"/>
  <c r="H1664" i="28"/>
  <c r="D1664" i="28"/>
  <c r="E1664" i="28"/>
  <c r="H1663" i="28"/>
  <c r="D1663" i="28"/>
  <c r="E1663" i="28" s="1"/>
  <c r="H1662" i="28"/>
  <c r="D1662" i="28"/>
  <c r="E1662" i="28"/>
  <c r="H1661" i="28"/>
  <c r="D1661" i="28"/>
  <c r="E1661" i="28" s="1"/>
  <c r="H1660" i="28"/>
  <c r="D1660" i="28"/>
  <c r="E1660" i="28"/>
  <c r="H1659" i="28"/>
  <c r="D1659" i="28"/>
  <c r="E1659" i="28" s="1"/>
  <c r="H1658" i="28"/>
  <c r="D1658" i="28"/>
  <c r="E1658" i="28"/>
  <c r="H1657" i="28"/>
  <c r="D1657" i="28"/>
  <c r="E1657" i="28" s="1"/>
  <c r="H1656" i="28"/>
  <c r="D1656" i="28"/>
  <c r="E1656" i="28"/>
  <c r="H1655" i="28"/>
  <c r="D1655" i="28"/>
  <c r="E1655" i="28" s="1"/>
  <c r="H1654" i="28"/>
  <c r="D1654" i="28"/>
  <c r="E1654" i="28" s="1"/>
  <c r="H1653" i="28"/>
  <c r="D1653" i="28"/>
  <c r="E1653" i="28" s="1"/>
  <c r="H1652" i="28"/>
  <c r="D1652" i="28"/>
  <c r="E1652" i="28" s="1"/>
  <c r="H1651" i="28"/>
  <c r="D1651" i="28"/>
  <c r="E1651" i="28" s="1"/>
  <c r="H1650" i="28"/>
  <c r="D1650" i="28"/>
  <c r="E1650" i="28"/>
  <c r="H1649" i="28"/>
  <c r="D1649" i="28"/>
  <c r="E1649" i="28" s="1"/>
  <c r="H1648" i="28"/>
  <c r="D1648" i="28"/>
  <c r="E1648" i="28"/>
  <c r="H1647" i="28"/>
  <c r="D1647" i="28"/>
  <c r="E1647" i="28" s="1"/>
  <c r="H1646" i="28"/>
  <c r="D1646" i="28"/>
  <c r="E1646" i="28"/>
  <c r="H1645" i="28"/>
  <c r="D1645" i="28"/>
  <c r="E1645" i="28" s="1"/>
  <c r="H1644" i="28"/>
  <c r="D1644" i="28"/>
  <c r="E1644" i="28" s="1"/>
  <c r="H1643" i="28"/>
  <c r="D1643" i="28"/>
  <c r="E1643" i="28" s="1"/>
  <c r="H1642" i="28"/>
  <c r="D1642" i="28"/>
  <c r="E1642" i="28"/>
  <c r="H1641" i="28"/>
  <c r="D1641" i="28"/>
  <c r="E1641" i="28" s="1"/>
  <c r="H1640" i="28"/>
  <c r="D1640" i="28"/>
  <c r="E1640" i="28"/>
  <c r="H1639" i="28"/>
  <c r="D1639" i="28"/>
  <c r="E1639" i="28" s="1"/>
  <c r="H1638" i="28"/>
  <c r="D1638" i="28"/>
  <c r="E1638" i="28"/>
  <c r="H1637" i="28"/>
  <c r="D1637" i="28"/>
  <c r="E1637" i="28" s="1"/>
  <c r="H1636" i="28"/>
  <c r="D1636" i="28"/>
  <c r="E1636" i="28" s="1"/>
  <c r="H1635" i="28"/>
  <c r="D1635" i="28"/>
  <c r="E1635" i="28" s="1"/>
  <c r="H1634" i="28"/>
  <c r="D1634" i="28"/>
  <c r="E1634" i="28"/>
  <c r="H1633" i="28"/>
  <c r="D1633" i="28"/>
  <c r="E1633" i="28" s="1"/>
  <c r="H1632" i="28"/>
  <c r="D1632" i="28"/>
  <c r="E1632" i="28"/>
  <c r="H1631" i="28"/>
  <c r="D1631" i="28"/>
  <c r="E1631" i="28" s="1"/>
  <c r="H1630" i="28"/>
  <c r="D1630" i="28"/>
  <c r="E1630" i="28"/>
  <c r="H1629" i="28"/>
  <c r="D1629" i="28"/>
  <c r="E1629" i="28" s="1"/>
  <c r="H1628" i="28"/>
  <c r="D1628" i="28"/>
  <c r="E1628" i="28" s="1"/>
  <c r="H1627" i="28"/>
  <c r="D1627" i="28"/>
  <c r="E1627" i="28" s="1"/>
  <c r="H1626" i="28"/>
  <c r="D1626" i="28"/>
  <c r="E1626" i="28"/>
  <c r="H1625" i="28"/>
  <c r="D1625" i="28"/>
  <c r="E1625" i="28" s="1"/>
  <c r="H1624" i="28"/>
  <c r="D1624" i="28"/>
  <c r="E1624" i="28"/>
  <c r="H1623" i="28"/>
  <c r="D1623" i="28"/>
  <c r="E1623" i="28" s="1"/>
  <c r="H1622" i="28"/>
  <c r="D1622" i="28"/>
  <c r="E1622" i="28"/>
  <c r="H1621" i="28"/>
  <c r="D1621" i="28"/>
  <c r="E1621" i="28" s="1"/>
  <c r="H1620" i="28"/>
  <c r="D1620" i="28"/>
  <c r="E1620" i="28" s="1"/>
  <c r="H1619" i="28"/>
  <c r="D1619" i="28"/>
  <c r="E1619" i="28" s="1"/>
  <c r="H1618" i="28"/>
  <c r="D1618" i="28"/>
  <c r="E1618" i="28"/>
  <c r="H1617" i="28"/>
  <c r="D1617" i="28"/>
  <c r="E1617" i="28" s="1"/>
  <c r="H1616" i="28"/>
  <c r="D1616" i="28"/>
  <c r="E1616" i="28"/>
  <c r="H1615" i="28"/>
  <c r="D1615" i="28"/>
  <c r="E1615" i="28" s="1"/>
  <c r="H1614" i="28"/>
  <c r="D1614" i="28"/>
  <c r="E1614" i="28" s="1"/>
  <c r="H1613" i="28"/>
  <c r="D1613" i="28"/>
  <c r="E1613" i="28" s="1"/>
  <c r="H1612" i="28"/>
  <c r="D1612" i="28"/>
  <c r="E1612" i="28" s="1"/>
  <c r="H1611" i="28"/>
  <c r="D1611" i="28"/>
  <c r="E1611" i="28" s="1"/>
  <c r="H1610" i="28"/>
  <c r="D1610" i="28"/>
  <c r="E1610" i="28"/>
  <c r="H1609" i="28"/>
  <c r="D1609" i="28"/>
  <c r="E1609" i="28" s="1"/>
  <c r="H1608" i="28"/>
  <c r="D1608" i="28"/>
  <c r="E1608" i="28"/>
  <c r="H1607" i="28"/>
  <c r="D1607" i="28"/>
  <c r="E1607" i="28" s="1"/>
  <c r="H1606" i="28"/>
  <c r="D1606" i="28"/>
  <c r="E1606" i="28" s="1"/>
  <c r="H1605" i="28"/>
  <c r="D1605" i="28"/>
  <c r="E1605" i="28" s="1"/>
  <c r="H1604" i="28"/>
  <c r="D1604" i="28"/>
  <c r="E1604" i="28" s="1"/>
  <c r="H1603" i="28"/>
  <c r="D1603" i="28"/>
  <c r="E1603" i="28" s="1"/>
  <c r="H1602" i="28"/>
  <c r="D1602" i="28"/>
  <c r="E1602" i="28"/>
  <c r="H1601" i="28"/>
  <c r="D1601" i="28"/>
  <c r="E1601" i="28" s="1"/>
  <c r="H1600" i="28"/>
  <c r="D1600" i="28"/>
  <c r="E1600" i="28"/>
  <c r="H1599" i="28"/>
  <c r="D1599" i="28"/>
  <c r="E1599" i="28" s="1"/>
  <c r="H1598" i="28"/>
  <c r="D1598" i="28"/>
  <c r="E1598" i="28"/>
  <c r="H1597" i="28"/>
  <c r="D1597" i="28"/>
  <c r="E1597" i="28" s="1"/>
  <c r="H1596" i="28"/>
  <c r="D1596" i="28"/>
  <c r="E1596" i="28" s="1"/>
  <c r="H1595" i="28"/>
  <c r="D1595" i="28"/>
  <c r="E1595" i="28" s="1"/>
  <c r="H1594" i="28"/>
  <c r="D1594" i="28"/>
  <c r="E1594" i="28" s="1"/>
  <c r="H1593" i="28"/>
  <c r="D1593" i="28"/>
  <c r="E1593" i="28" s="1"/>
  <c r="H1592" i="28"/>
  <c r="D1592" i="28"/>
  <c r="E1592" i="28"/>
  <c r="H1591" i="28"/>
  <c r="E1591" i="28"/>
  <c r="D1591" i="28"/>
  <c r="H1590" i="28"/>
  <c r="D1590" i="28"/>
  <c r="E1590" i="28" s="1"/>
  <c r="H1589" i="28"/>
  <c r="D1589" i="28"/>
  <c r="E1589" i="28" s="1"/>
  <c r="H1588" i="28"/>
  <c r="D1588" i="28"/>
  <c r="E1588" i="28" s="1"/>
  <c r="H1587" i="28"/>
  <c r="D1587" i="28"/>
  <c r="E1587" i="28" s="1"/>
  <c r="H1586" i="28"/>
  <c r="D1586" i="28"/>
  <c r="E1586" i="28"/>
  <c r="H1585" i="28"/>
  <c r="D1585" i="28"/>
  <c r="E1585" i="28" s="1"/>
  <c r="H1584" i="28"/>
  <c r="D1584" i="28"/>
  <c r="E1584" i="28"/>
  <c r="H1583" i="28"/>
  <c r="E1583" i="28"/>
  <c r="D1583" i="28"/>
  <c r="H1582" i="28"/>
  <c r="D1582" i="28"/>
  <c r="E1582" i="28"/>
  <c r="H1581" i="28"/>
  <c r="D1581" i="28"/>
  <c r="E1581" i="28" s="1"/>
  <c r="H1580" i="28"/>
  <c r="D1580" i="28"/>
  <c r="E1580" i="28" s="1"/>
  <c r="H1579" i="28"/>
  <c r="D1579" i="28"/>
  <c r="E1579" i="28" s="1"/>
  <c r="H1578" i="28"/>
  <c r="D1578" i="28"/>
  <c r="E1578" i="28"/>
  <c r="H1577" i="28"/>
  <c r="D1577" i="28"/>
  <c r="E1577" i="28" s="1"/>
  <c r="H1576" i="28"/>
  <c r="D1576" i="28"/>
  <c r="E1576" i="28"/>
  <c r="H1575" i="28"/>
  <c r="E1575" i="28"/>
  <c r="D1575" i="28"/>
  <c r="H1574" i="28"/>
  <c r="D1574" i="28"/>
  <c r="E1574" i="28"/>
  <c r="H1573" i="28"/>
  <c r="E1573" i="28"/>
  <c r="D1573" i="28"/>
  <c r="H1572" i="28"/>
  <c r="D1572" i="28"/>
  <c r="E1572" i="28" s="1"/>
  <c r="H1571" i="28"/>
  <c r="E1571" i="28"/>
  <c r="D1571" i="28"/>
  <c r="H1570" i="28"/>
  <c r="D1570" i="28"/>
  <c r="E1570" i="28"/>
  <c r="H1569" i="28"/>
  <c r="D1569" i="28"/>
  <c r="E1569" i="28" s="1"/>
  <c r="H1568" i="28"/>
  <c r="D1568" i="28"/>
  <c r="E1568" i="28"/>
  <c r="H1567" i="28"/>
  <c r="D1567" i="28"/>
  <c r="E1567" i="28" s="1"/>
  <c r="H1566" i="28"/>
  <c r="D1566" i="28"/>
  <c r="E1566" i="28"/>
  <c r="H1565" i="28"/>
  <c r="D1565" i="28"/>
  <c r="E1565" i="28" s="1"/>
  <c r="H1564" i="28"/>
  <c r="D1564" i="28"/>
  <c r="E1564" i="28" s="1"/>
  <c r="H1563" i="28"/>
  <c r="D1563" i="28"/>
  <c r="E1563" i="28" s="1"/>
  <c r="H1562" i="28"/>
  <c r="D1562" i="28"/>
  <c r="E1562" i="28"/>
  <c r="H1561" i="28"/>
  <c r="D1561" i="28"/>
  <c r="E1561" i="28" s="1"/>
  <c r="H1560" i="28"/>
  <c r="D1560" i="28"/>
  <c r="E1560" i="28"/>
  <c r="H1559" i="28"/>
  <c r="E1559" i="28"/>
  <c r="D1559" i="28"/>
  <c r="H1558" i="28"/>
  <c r="D1558" i="28"/>
  <c r="E1558" i="28"/>
  <c r="H1557" i="28"/>
  <c r="E1557" i="28"/>
  <c r="D1557" i="28"/>
  <c r="H1556" i="28"/>
  <c r="D1556" i="28"/>
  <c r="E1556" i="28" s="1"/>
  <c r="H1555" i="28"/>
  <c r="E1555" i="28"/>
  <c r="D1555" i="28"/>
  <c r="H1554" i="28"/>
  <c r="D1554" i="28"/>
  <c r="E1554" i="28"/>
  <c r="H1553" i="28"/>
  <c r="D1553" i="28"/>
  <c r="E1553" i="28" s="1"/>
  <c r="H1552" i="28"/>
  <c r="D1552" i="28"/>
  <c r="E1552" i="28"/>
  <c r="H1551" i="28"/>
  <c r="D1551" i="28"/>
  <c r="E1551" i="28" s="1"/>
  <c r="H1550" i="28"/>
  <c r="D1550" i="28"/>
  <c r="E1550" i="28"/>
  <c r="H1549" i="28"/>
  <c r="D1549" i="28"/>
  <c r="E1549" i="28" s="1"/>
  <c r="H1548" i="28"/>
  <c r="D1548" i="28"/>
  <c r="E1548" i="28" s="1"/>
  <c r="H1547" i="28"/>
  <c r="D1547" i="28"/>
  <c r="E1547" i="28" s="1"/>
  <c r="H1546" i="28"/>
  <c r="D1546" i="28"/>
  <c r="E1546" i="28"/>
  <c r="H1545" i="28"/>
  <c r="D1545" i="28"/>
  <c r="E1545" i="28" s="1"/>
  <c r="H1544" i="28"/>
  <c r="D1544" i="28"/>
  <c r="E1544" i="28"/>
  <c r="H1543" i="28"/>
  <c r="E1543" i="28"/>
  <c r="D1543" i="28"/>
  <c r="H1542" i="28"/>
  <c r="D1542" i="28"/>
  <c r="E1542" i="28" s="1"/>
  <c r="H1541" i="28"/>
  <c r="E1541" i="28"/>
  <c r="D1541" i="28"/>
  <c r="H1540" i="28"/>
  <c r="D1540" i="28"/>
  <c r="E1540" i="28" s="1"/>
  <c r="H1539" i="28"/>
  <c r="D1539" i="28"/>
  <c r="E1539" i="28" s="1"/>
  <c r="H1538" i="28"/>
  <c r="D1538" i="28"/>
  <c r="E1538" i="28"/>
  <c r="H1537" i="28"/>
  <c r="D1537" i="28"/>
  <c r="E1537" i="28" s="1"/>
  <c r="H1536" i="28"/>
  <c r="D1536" i="28"/>
  <c r="E1536" i="28"/>
  <c r="H1535" i="28"/>
  <c r="D1535" i="28"/>
  <c r="E1535" i="28" s="1"/>
  <c r="H1534" i="28"/>
  <c r="D1534" i="28"/>
  <c r="E1534" i="28" s="1"/>
  <c r="H1533" i="28"/>
  <c r="D1533" i="28"/>
  <c r="E1533" i="28" s="1"/>
  <c r="H1532" i="28"/>
  <c r="D1532" i="28"/>
  <c r="E1532" i="28" s="1"/>
  <c r="H1531" i="28"/>
  <c r="D1531" i="28"/>
  <c r="E1531" i="28" s="1"/>
  <c r="H1530" i="28"/>
  <c r="D1530" i="28"/>
  <c r="E1530" i="28"/>
  <c r="H1529" i="28"/>
  <c r="D1529" i="28"/>
  <c r="E1529" i="28" s="1"/>
  <c r="H1528" i="28"/>
  <c r="D1528" i="28"/>
  <c r="E1528" i="28"/>
  <c r="H1527" i="28"/>
  <c r="E1527" i="28"/>
  <c r="D1527" i="28"/>
  <c r="H1526" i="28"/>
  <c r="D1526" i="28"/>
  <c r="E1526" i="28" s="1"/>
  <c r="H1525" i="28"/>
  <c r="E1525" i="28"/>
  <c r="D1525" i="28"/>
  <c r="H1524" i="28"/>
  <c r="D1524" i="28"/>
  <c r="E1524" i="28" s="1"/>
  <c r="H1523" i="28"/>
  <c r="D1523" i="28"/>
  <c r="E1523" i="28" s="1"/>
  <c r="H1522" i="28"/>
  <c r="D1522" i="28"/>
  <c r="E1522" i="28"/>
  <c r="H1521" i="28"/>
  <c r="D1521" i="28"/>
  <c r="E1521" i="28"/>
  <c r="H1520" i="28"/>
  <c r="D1520" i="28"/>
  <c r="E1520" i="28"/>
  <c r="H1519" i="28"/>
  <c r="D1519" i="28"/>
  <c r="E1519" i="28" s="1"/>
  <c r="H1518" i="28"/>
  <c r="D1518" i="28"/>
  <c r="E1518" i="28" s="1"/>
  <c r="H1517" i="28"/>
  <c r="D1517" i="28"/>
  <c r="E1517" i="28" s="1"/>
  <c r="H1516" i="28"/>
  <c r="D1516" i="28"/>
  <c r="E1516" i="28" s="1"/>
  <c r="H1515" i="28"/>
  <c r="D1515" i="28"/>
  <c r="E1515" i="28" s="1"/>
  <c r="H1514" i="28"/>
  <c r="D1514" i="28"/>
  <c r="E1514" i="28"/>
  <c r="H1513" i="28"/>
  <c r="D1513" i="28"/>
  <c r="E1513" i="28" s="1"/>
  <c r="H1512" i="28"/>
  <c r="D1512" i="28"/>
  <c r="E1512" i="28"/>
  <c r="H1511" i="28"/>
  <c r="E1511" i="28"/>
  <c r="D1511" i="28"/>
  <c r="H1510" i="28"/>
  <c r="D1510" i="28"/>
  <c r="E1510" i="28" s="1"/>
  <c r="H1509" i="28"/>
  <c r="E1509" i="28"/>
  <c r="D1509" i="28"/>
  <c r="H1508" i="28"/>
  <c r="D1508" i="28"/>
  <c r="E1508" i="28" s="1"/>
  <c r="H1507" i="28"/>
  <c r="D1507" i="28"/>
  <c r="E1507" i="28" s="1"/>
  <c r="H1506" i="28"/>
  <c r="D1506" i="28"/>
  <c r="E1506" i="28"/>
  <c r="H1505" i="28"/>
  <c r="D1505" i="28"/>
  <c r="E1505" i="28" s="1"/>
  <c r="H1504" i="28"/>
  <c r="D1504" i="28"/>
  <c r="E1504" i="28"/>
  <c r="H1503" i="28"/>
  <c r="D1503" i="28"/>
  <c r="E1503" i="28" s="1"/>
  <c r="H1502" i="28"/>
  <c r="D1502" i="28"/>
  <c r="E1502" i="28" s="1"/>
  <c r="H1501" i="28"/>
  <c r="D1501" i="28"/>
  <c r="E1501" i="28" s="1"/>
  <c r="H1500" i="28"/>
  <c r="D1500" i="28"/>
  <c r="E1500" i="28" s="1"/>
  <c r="H1499" i="28"/>
  <c r="D1499" i="28"/>
  <c r="E1499" i="28"/>
  <c r="H1498" i="28"/>
  <c r="D1498" i="28"/>
  <c r="E1498" i="28"/>
  <c r="H1497" i="28"/>
  <c r="D1497" i="28"/>
  <c r="E1497" i="28" s="1"/>
  <c r="H1496" i="28"/>
  <c r="D1496" i="28"/>
  <c r="E1496" i="28"/>
  <c r="H1495" i="28"/>
  <c r="E1495" i="28"/>
  <c r="D1495" i="28"/>
  <c r="H1494" i="28"/>
  <c r="D1494" i="28"/>
  <c r="E1494" i="28" s="1"/>
  <c r="H1493" i="28"/>
  <c r="E1493" i="28"/>
  <c r="D1493" i="28"/>
  <c r="H1492" i="28"/>
  <c r="D1492" i="28"/>
  <c r="E1492" i="28" s="1"/>
  <c r="H1491" i="28"/>
  <c r="D1491" i="28"/>
  <c r="E1491" i="28" s="1"/>
  <c r="H1490" i="28"/>
  <c r="D1490" i="28"/>
  <c r="E1490" i="28"/>
  <c r="H1489" i="28"/>
  <c r="D1489" i="28"/>
  <c r="E1489" i="28"/>
  <c r="H1488" i="28"/>
  <c r="D1488" i="28"/>
  <c r="E1488" i="28"/>
  <c r="H1487" i="28"/>
  <c r="D1487" i="28"/>
  <c r="E1487" i="28" s="1"/>
  <c r="H1486" i="28"/>
  <c r="D1486" i="28"/>
  <c r="E1486" i="28" s="1"/>
  <c r="H1485" i="28"/>
  <c r="D1485" i="28"/>
  <c r="E1485" i="28" s="1"/>
  <c r="H1484" i="28"/>
  <c r="D1484" i="28"/>
  <c r="E1484" i="28" s="1"/>
  <c r="H1483" i="28"/>
  <c r="D1483" i="28"/>
  <c r="E1483" i="28" s="1"/>
  <c r="H1482" i="28"/>
  <c r="D1482" i="28"/>
  <c r="E1482" i="28"/>
  <c r="H1481" i="28"/>
  <c r="D1481" i="28"/>
  <c r="E1481" i="28" s="1"/>
  <c r="H1480" i="28"/>
  <c r="D1480" i="28"/>
  <c r="E1480" i="28"/>
  <c r="H1479" i="28"/>
  <c r="D1479" i="28"/>
  <c r="E1479" i="28" s="1"/>
  <c r="H1478" i="28"/>
  <c r="D1478" i="28"/>
  <c r="E1478" i="28"/>
  <c r="H1477" i="28"/>
  <c r="E1477" i="28"/>
  <c r="D1477" i="28"/>
  <c r="H1476" i="28"/>
  <c r="D1476" i="28"/>
  <c r="E1476" i="28" s="1"/>
  <c r="H1475" i="28"/>
  <c r="E1475" i="28"/>
  <c r="D1475" i="28"/>
  <c r="H1474" i="28"/>
  <c r="D1474" i="28"/>
  <c r="E1474" i="28" s="1"/>
  <c r="H1473" i="28"/>
  <c r="D1473" i="28"/>
  <c r="E1473" i="28"/>
  <c r="H1472" i="28"/>
  <c r="D1472" i="28"/>
  <c r="E1472" i="28"/>
  <c r="H1471" i="28"/>
  <c r="D1471" i="28"/>
  <c r="E1471" i="28"/>
  <c r="H1470" i="28"/>
  <c r="D1470" i="28"/>
  <c r="E1470" i="28"/>
  <c r="H1469" i="28"/>
  <c r="D1469" i="28"/>
  <c r="E1469" i="28" s="1"/>
  <c r="H1468" i="28"/>
  <c r="D1468" i="28"/>
  <c r="E1468" i="28" s="1"/>
  <c r="H1467" i="28"/>
  <c r="D1467" i="28"/>
  <c r="E1467" i="28" s="1"/>
  <c r="H1466" i="28"/>
  <c r="D1466" i="28"/>
  <c r="E1466" i="28" s="1"/>
  <c r="H1465" i="28"/>
  <c r="D1465" i="28"/>
  <c r="E1465" i="28" s="1"/>
  <c r="H1464" i="28"/>
  <c r="D1464" i="28"/>
  <c r="E1464" i="28"/>
  <c r="H1463" i="28"/>
  <c r="D1463" i="28"/>
  <c r="E1463" i="28" s="1"/>
  <c r="H1462" i="28"/>
  <c r="D1462" i="28"/>
  <c r="E1462" i="28"/>
  <c r="H1461" i="28"/>
  <c r="E1461" i="28"/>
  <c r="D1461" i="28"/>
  <c r="H1460" i="28"/>
  <c r="D1460" i="28"/>
  <c r="E1460" i="28" s="1"/>
  <c r="H1459" i="28"/>
  <c r="E1459" i="28"/>
  <c r="D1459" i="28"/>
  <c r="H1458" i="28"/>
  <c r="D1458" i="28"/>
  <c r="E1458" i="28" s="1"/>
  <c r="H1457" i="28"/>
  <c r="D1457" i="28"/>
  <c r="E1457" i="28" s="1"/>
  <c r="H1456" i="28"/>
  <c r="D1456" i="28"/>
  <c r="E1456" i="28"/>
  <c r="H1455" i="28"/>
  <c r="D1455" i="28"/>
  <c r="E1455" i="28"/>
  <c r="H1454" i="28"/>
  <c r="D1454" i="28"/>
  <c r="E1454" i="28"/>
  <c r="H1453" i="28"/>
  <c r="D1453" i="28"/>
  <c r="E1453" i="28" s="1"/>
  <c r="H1452" i="28"/>
  <c r="D1452" i="28"/>
  <c r="E1452" i="28" s="1"/>
  <c r="H1451" i="28"/>
  <c r="D1451" i="28"/>
  <c r="E1451" i="28" s="1"/>
  <c r="H1450" i="28"/>
  <c r="D1450" i="28"/>
  <c r="E1450" i="28" s="1"/>
  <c r="H1449" i="28"/>
  <c r="D1449" i="28"/>
  <c r="E1449" i="28" s="1"/>
  <c r="H1448" i="28"/>
  <c r="D1448" i="28"/>
  <c r="E1448" i="28"/>
  <c r="H1447" i="28"/>
  <c r="D1447" i="28"/>
  <c r="E1447" i="28" s="1"/>
  <c r="H1446" i="28"/>
  <c r="D1446" i="28"/>
  <c r="E1446" i="28"/>
  <c r="H1445" i="28"/>
  <c r="D1445" i="28"/>
  <c r="E1445" i="28" s="1"/>
  <c r="H1444" i="28"/>
  <c r="D1444" i="28"/>
  <c r="E1444" i="28" s="1"/>
  <c r="H1443" i="28"/>
  <c r="E1443" i="28"/>
  <c r="D1443" i="28"/>
  <c r="H1442" i="28"/>
  <c r="D1442" i="28"/>
  <c r="E1442" i="28" s="1"/>
  <c r="H1441" i="28"/>
  <c r="D1441" i="28"/>
  <c r="E1441" i="28" s="1"/>
  <c r="H1440" i="28"/>
  <c r="D1440" i="28"/>
  <c r="E1440" i="28"/>
  <c r="H1439" i="28"/>
  <c r="D1439" i="28"/>
  <c r="E1439" i="28"/>
  <c r="H1438" i="28"/>
  <c r="D1438" i="28"/>
  <c r="E1438" i="28"/>
  <c r="H1437" i="28"/>
  <c r="D1437" i="28"/>
  <c r="E1437" i="28" s="1"/>
  <c r="H1436" i="28"/>
  <c r="D1436" i="28"/>
  <c r="E1436" i="28" s="1"/>
  <c r="H1435" i="28"/>
  <c r="D1435" i="28"/>
  <c r="E1435" i="28" s="1"/>
  <c r="H1434" i="28"/>
  <c r="D1434" i="28"/>
  <c r="E1434" i="28" s="1"/>
  <c r="H1433" i="28"/>
  <c r="D1433" i="28"/>
  <c r="E1433" i="28" s="1"/>
  <c r="H1432" i="28"/>
  <c r="D1432" i="28"/>
  <c r="E1432" i="28"/>
  <c r="H1431" i="28"/>
  <c r="D1431" i="28"/>
  <c r="E1431" i="28" s="1"/>
  <c r="H1430" i="28"/>
  <c r="D1430" i="28"/>
  <c r="E1430" i="28"/>
  <c r="H1429" i="28"/>
  <c r="D1429" i="28"/>
  <c r="E1429" i="28" s="1"/>
  <c r="H1428" i="28"/>
  <c r="D1428" i="28"/>
  <c r="E1428" i="28" s="1"/>
  <c r="H1427" i="28"/>
  <c r="D1427" i="28"/>
  <c r="E1427" i="28" s="1"/>
  <c r="H1426" i="28"/>
  <c r="D1426" i="28"/>
  <c r="E1426" i="28" s="1"/>
  <c r="H1425" i="28"/>
  <c r="D1425" i="28"/>
  <c r="E1425" i="28"/>
  <c r="H1424" i="28"/>
  <c r="D1424" i="28"/>
  <c r="E1424" i="28"/>
  <c r="H1423" i="28"/>
  <c r="D1423" i="28"/>
  <c r="E1423" i="28"/>
  <c r="H1422" i="28"/>
  <c r="D1422" i="28"/>
  <c r="E1422" i="28"/>
  <c r="H1421" i="28"/>
  <c r="D1421" i="28"/>
  <c r="E1421" i="28" s="1"/>
  <c r="H1420" i="28"/>
  <c r="D1420" i="28"/>
  <c r="E1420" i="28" s="1"/>
  <c r="H1419" i="28"/>
  <c r="E1419" i="28"/>
  <c r="D1419" i="28"/>
  <c r="H1418" i="28"/>
  <c r="D1418" i="28"/>
  <c r="E1418" i="28" s="1"/>
  <c r="H1417" i="28"/>
  <c r="D1417" i="28"/>
  <c r="E1417" i="28"/>
  <c r="H1416" i="28"/>
  <c r="D1416" i="28"/>
  <c r="E1416" i="28"/>
  <c r="H1415" i="28"/>
  <c r="D1415" i="28"/>
  <c r="E1415" i="28"/>
  <c r="H1414" i="28"/>
  <c r="D1414" i="28"/>
  <c r="E1414" i="28"/>
  <c r="H1413" i="28"/>
  <c r="D1413" i="28"/>
  <c r="E1413" i="28" s="1"/>
  <c r="H1412" i="28"/>
  <c r="D1412" i="28"/>
  <c r="E1412" i="28" s="1"/>
  <c r="H1411" i="28"/>
  <c r="D1411" i="28"/>
  <c r="E1411" i="28" s="1"/>
  <c r="H1410" i="28"/>
  <c r="D1410" i="28"/>
  <c r="E1410" i="28" s="1"/>
  <c r="H1409" i="28"/>
  <c r="D1409" i="28"/>
  <c r="E1409" i="28"/>
  <c r="H1408" i="28"/>
  <c r="D1408" i="28"/>
  <c r="E1408" i="28"/>
  <c r="H1407" i="28"/>
  <c r="D1407" i="28"/>
  <c r="E1407" i="28" s="1"/>
  <c r="H1406" i="28"/>
  <c r="D1406" i="28"/>
  <c r="E1406" i="28"/>
  <c r="H1405" i="28"/>
  <c r="D1405" i="28"/>
  <c r="E1405" i="28" s="1"/>
  <c r="H1404" i="28"/>
  <c r="D1404" i="28"/>
  <c r="E1404" i="28" s="1"/>
  <c r="H1403" i="28"/>
  <c r="D1403" i="28"/>
  <c r="E1403" i="28" s="1"/>
  <c r="H1402" i="28"/>
  <c r="D1402" i="28"/>
  <c r="E1402" i="28" s="1"/>
  <c r="H1401" i="28"/>
  <c r="D1401" i="28"/>
  <c r="E1401" i="28"/>
  <c r="H1400" i="28"/>
  <c r="D1400" i="28"/>
  <c r="E1400" i="28"/>
  <c r="H1399" i="28"/>
  <c r="D1399" i="28"/>
  <c r="E1399" i="28"/>
  <c r="H1398" i="28"/>
  <c r="D1398" i="28"/>
  <c r="E1398" i="28"/>
  <c r="H1397" i="28"/>
  <c r="D1397" i="28"/>
  <c r="E1397" i="28" s="1"/>
  <c r="H1396" i="28"/>
  <c r="D1396" i="28"/>
  <c r="E1396" i="28" s="1"/>
  <c r="H1395" i="28"/>
  <c r="E1395" i="28"/>
  <c r="D1395" i="28"/>
  <c r="H1394" i="28"/>
  <c r="D1394" i="28"/>
  <c r="E1394" i="28" s="1"/>
  <c r="H1393" i="28"/>
  <c r="D1393" i="28"/>
  <c r="E1393" i="28"/>
  <c r="H1392" i="28"/>
  <c r="D1392" i="28"/>
  <c r="E1392" i="28"/>
  <c r="H1391" i="28"/>
  <c r="D1391" i="28"/>
  <c r="E1391" i="28"/>
  <c r="H1390" i="28"/>
  <c r="D1390" i="28"/>
  <c r="E1390" i="28"/>
  <c r="H1389" i="28"/>
  <c r="D1389" i="28"/>
  <c r="E1389" i="28" s="1"/>
  <c r="H1388" i="28"/>
  <c r="D1388" i="28"/>
  <c r="E1388" i="28" s="1"/>
  <c r="H1387" i="28"/>
  <c r="E1387" i="28"/>
  <c r="D1387" i="28"/>
  <c r="H1386" i="28"/>
  <c r="D1386" i="28"/>
  <c r="E1386" i="28" s="1"/>
  <c r="H1385" i="28"/>
  <c r="D1385" i="28"/>
  <c r="E1385" i="28"/>
  <c r="H1384" i="28"/>
  <c r="D1384" i="28"/>
  <c r="E1384" i="28"/>
  <c r="H1383" i="28"/>
  <c r="D1383" i="28"/>
  <c r="E1383" i="28" s="1"/>
  <c r="H1382" i="28"/>
  <c r="D1382" i="28"/>
  <c r="E1382" i="28"/>
  <c r="H1381" i="28"/>
  <c r="D1381" i="28"/>
  <c r="E1381" i="28" s="1"/>
  <c r="H1380" i="28"/>
  <c r="D1380" i="28"/>
  <c r="E1380" i="28" s="1"/>
  <c r="H1379" i="28"/>
  <c r="D1379" i="28"/>
  <c r="E1379" i="28" s="1"/>
  <c r="H1378" i="28"/>
  <c r="D1378" i="28"/>
  <c r="E1378" i="28" s="1"/>
  <c r="H1377" i="28"/>
  <c r="D1377" i="28"/>
  <c r="E1377" i="28"/>
  <c r="H1376" i="28"/>
  <c r="D1376" i="28"/>
  <c r="E1376" i="28"/>
  <c r="H1375" i="28"/>
  <c r="D1375" i="28"/>
  <c r="E1375" i="28"/>
  <c r="H1374" i="28"/>
  <c r="D1374" i="28"/>
  <c r="E1374" i="28"/>
  <c r="H1373" i="28"/>
  <c r="D1373" i="28"/>
  <c r="E1373" i="28" s="1"/>
  <c r="H1372" i="28"/>
  <c r="D1372" i="28"/>
  <c r="E1372" i="28" s="1"/>
  <c r="H1371" i="28"/>
  <c r="D1371" i="28"/>
  <c r="E1371" i="28" s="1"/>
  <c r="H1370" i="28"/>
  <c r="D1370" i="28"/>
  <c r="E1370" i="28" s="1"/>
  <c r="H1369" i="28"/>
  <c r="D1369" i="28"/>
  <c r="E1369" i="28"/>
  <c r="H1368" i="28"/>
  <c r="D1368" i="28"/>
  <c r="E1368" i="28"/>
  <c r="H1367" i="28"/>
  <c r="D1367" i="28"/>
  <c r="E1367" i="28"/>
  <c r="H1366" i="28"/>
  <c r="D1366" i="28"/>
  <c r="E1366" i="28"/>
  <c r="H1365" i="28"/>
  <c r="D1365" i="28"/>
  <c r="E1365" i="28" s="1"/>
  <c r="H1364" i="28"/>
  <c r="D1364" i="28"/>
  <c r="E1364" i="28" s="1"/>
  <c r="H1363" i="28"/>
  <c r="E1363" i="28"/>
  <c r="D1363" i="28"/>
  <c r="H1362" i="28"/>
  <c r="D1362" i="28"/>
  <c r="E1362" i="28" s="1"/>
  <c r="H1361" i="28"/>
  <c r="D1361" i="28"/>
  <c r="E1361" i="28"/>
  <c r="H1360" i="28"/>
  <c r="D1360" i="28"/>
  <c r="E1360" i="28"/>
  <c r="H1359" i="28"/>
  <c r="D1359" i="28"/>
  <c r="E1359" i="28"/>
  <c r="H1358" i="28"/>
  <c r="D1358" i="28"/>
  <c r="E1358" i="28"/>
  <c r="H1357" i="28"/>
  <c r="D1357" i="28"/>
  <c r="E1357" i="28" s="1"/>
  <c r="H1356" i="28"/>
  <c r="D1356" i="28"/>
  <c r="E1356" i="28" s="1"/>
  <c r="H1355" i="28"/>
  <c r="E1355" i="28"/>
  <c r="D1355" i="28"/>
  <c r="H1354" i="28"/>
  <c r="D1354" i="28"/>
  <c r="E1354" i="28" s="1"/>
  <c r="H1353" i="28"/>
  <c r="D1353" i="28"/>
  <c r="E1353" i="28"/>
  <c r="H1352" i="28"/>
  <c r="D1352" i="28"/>
  <c r="E1352" i="28"/>
  <c r="H1351" i="28"/>
  <c r="D1351" i="28"/>
  <c r="E1351" i="28"/>
  <c r="H1350" i="28"/>
  <c r="D1350" i="28"/>
  <c r="E1350" i="28"/>
  <c r="H1349" i="28"/>
  <c r="D1349" i="28"/>
  <c r="E1349" i="28" s="1"/>
  <c r="H1348" i="28"/>
  <c r="D1348" i="28"/>
  <c r="E1348" i="28" s="1"/>
  <c r="H1347" i="28"/>
  <c r="E1347" i="28"/>
  <c r="D1347" i="28"/>
  <c r="H1346" i="28"/>
  <c r="D1346" i="28"/>
  <c r="E1346" i="28" s="1"/>
  <c r="H1345" i="28"/>
  <c r="D1345" i="28"/>
  <c r="E1345" i="28"/>
  <c r="H1344" i="28"/>
  <c r="D1344" i="28"/>
  <c r="E1344" i="28"/>
  <c r="H1343" i="28"/>
  <c r="D1343" i="28"/>
  <c r="E1343" i="28"/>
  <c r="H1342" i="28"/>
  <c r="D1342" i="28"/>
  <c r="E1342" i="28"/>
  <c r="H1341" i="28"/>
  <c r="D1341" i="28"/>
  <c r="E1341" i="28" s="1"/>
  <c r="H1340" i="28"/>
  <c r="D1340" i="28"/>
  <c r="E1340" i="28" s="1"/>
  <c r="H1339" i="28"/>
  <c r="D1339" i="28"/>
  <c r="E1339" i="28" s="1"/>
  <c r="H1338" i="28"/>
  <c r="D1338" i="28"/>
  <c r="E1338" i="28" s="1"/>
  <c r="H1337" i="28"/>
  <c r="D1337" i="28"/>
  <c r="E1337" i="28" s="1"/>
  <c r="H1336" i="28"/>
  <c r="D1336" i="28"/>
  <c r="E1336" i="28"/>
  <c r="H1335" i="28"/>
  <c r="D1335" i="28"/>
  <c r="E1335" i="28"/>
  <c r="H1334" i="28"/>
  <c r="D1334" i="28"/>
  <c r="E1334" i="28"/>
  <c r="H1333" i="28"/>
  <c r="D1333" i="28"/>
  <c r="E1333" i="28" s="1"/>
  <c r="H1332" i="28"/>
  <c r="D1332" i="28"/>
  <c r="E1332" i="28" s="1"/>
  <c r="H1331" i="28"/>
  <c r="E1331" i="28"/>
  <c r="D1331" i="28"/>
  <c r="H1330" i="28"/>
  <c r="D1330" i="28"/>
  <c r="E1330" i="28" s="1"/>
  <c r="H1329" i="28"/>
  <c r="D1329" i="28"/>
  <c r="E1329" i="28" s="1"/>
  <c r="H1328" i="28"/>
  <c r="D1328" i="28"/>
  <c r="E1328" i="28"/>
  <c r="H1327" i="28"/>
  <c r="D1327" i="28"/>
  <c r="E1327" i="28"/>
  <c r="H1326" i="28"/>
  <c r="D1326" i="28"/>
  <c r="E1326" i="28"/>
  <c r="H1325" i="28"/>
  <c r="D1325" i="28"/>
  <c r="E1325" i="28" s="1"/>
  <c r="H1324" i="28"/>
  <c r="D1324" i="28"/>
  <c r="E1324" i="28" s="1"/>
  <c r="H1323" i="28"/>
  <c r="E1323" i="28"/>
  <c r="D1323" i="28"/>
  <c r="H1322" i="28"/>
  <c r="D1322" i="28"/>
  <c r="E1322" i="28" s="1"/>
  <c r="H1321" i="28"/>
  <c r="D1321" i="28"/>
  <c r="E1321" i="28" s="1"/>
  <c r="H1320" i="28"/>
  <c r="D1320" i="28"/>
  <c r="E1320" i="28"/>
  <c r="H1319" i="28"/>
  <c r="D1319" i="28"/>
  <c r="E1319" i="28"/>
  <c r="H1318" i="28"/>
  <c r="D1318" i="28"/>
  <c r="E1318" i="28"/>
  <c r="H1317" i="28"/>
  <c r="D1317" i="28"/>
  <c r="E1317" i="28" s="1"/>
  <c r="H1316" i="28"/>
  <c r="D1316" i="28"/>
  <c r="E1316" i="28" s="1"/>
  <c r="H1315" i="28"/>
  <c r="D1315" i="28"/>
  <c r="E1315" i="28" s="1"/>
  <c r="H1314" i="28"/>
  <c r="D1314" i="28"/>
  <c r="E1314" i="28" s="1"/>
  <c r="H1313" i="28"/>
  <c r="D1313" i="28"/>
  <c r="E1313" i="28" s="1"/>
  <c r="H1312" i="28"/>
  <c r="D1312" i="28"/>
  <c r="E1312" i="28"/>
  <c r="H1311" i="28"/>
  <c r="D1311" i="28"/>
  <c r="E1311" i="28"/>
  <c r="H1310" i="28"/>
  <c r="D1310" i="28"/>
  <c r="E1310" i="28"/>
  <c r="H1309" i="28"/>
  <c r="D1309" i="28"/>
  <c r="E1309" i="28" s="1"/>
  <c r="H1308" i="28"/>
  <c r="D1308" i="28"/>
  <c r="E1308" i="28" s="1"/>
  <c r="H1307" i="28"/>
  <c r="D1307" i="28"/>
  <c r="E1307" i="28" s="1"/>
  <c r="H1306" i="28"/>
  <c r="D1306" i="28"/>
  <c r="E1306" i="28" s="1"/>
  <c r="H1305" i="28"/>
  <c r="D1305" i="28"/>
  <c r="E1305" i="28" s="1"/>
  <c r="H1304" i="28"/>
  <c r="D1304" i="28"/>
  <c r="E1304" i="28"/>
  <c r="H1303" i="28"/>
  <c r="D1303" i="28"/>
  <c r="E1303" i="28"/>
  <c r="H1302" i="28"/>
  <c r="D1302" i="28"/>
  <c r="E1302" i="28"/>
  <c r="H1301" i="28"/>
  <c r="D1301" i="28"/>
  <c r="E1301" i="28" s="1"/>
  <c r="H1300" i="28"/>
  <c r="D1300" i="28"/>
  <c r="E1300" i="28" s="1"/>
  <c r="H1299" i="28"/>
  <c r="D1299" i="28"/>
  <c r="E1299" i="28" s="1"/>
  <c r="H1298" i="28"/>
  <c r="D1298" i="28"/>
  <c r="E1298" i="28" s="1"/>
  <c r="H1297" i="28"/>
  <c r="D1297" i="28"/>
  <c r="E1297" i="28" s="1"/>
  <c r="H1296" i="28"/>
  <c r="D1296" i="28"/>
  <c r="E1296" i="28"/>
  <c r="H1295" i="28"/>
  <c r="D1295" i="28"/>
  <c r="E1295" i="28"/>
  <c r="H1294" i="28"/>
  <c r="D1294" i="28"/>
  <c r="E1294" i="28"/>
  <c r="H1293" i="28"/>
  <c r="D1293" i="28"/>
  <c r="E1293" i="28" s="1"/>
  <c r="H1292" i="28"/>
  <c r="D1292" i="28"/>
  <c r="E1292" i="28" s="1"/>
  <c r="H1291" i="28"/>
  <c r="D1291" i="28"/>
  <c r="E1291" i="28" s="1"/>
  <c r="H1290" i="28"/>
  <c r="D1290" i="28"/>
  <c r="E1290" i="28" s="1"/>
  <c r="H1289" i="28"/>
  <c r="D1289" i="28"/>
  <c r="E1289" i="28" s="1"/>
  <c r="H1288" i="28"/>
  <c r="D1288" i="28"/>
  <c r="E1288" i="28"/>
  <c r="H1287" i="28"/>
  <c r="D1287" i="28"/>
  <c r="E1287" i="28"/>
  <c r="H1286" i="28"/>
  <c r="D1286" i="28"/>
  <c r="E1286" i="28"/>
  <c r="H1285" i="28"/>
  <c r="D1285" i="28"/>
  <c r="E1285" i="28" s="1"/>
  <c r="H1284" i="28"/>
  <c r="D1284" i="28"/>
  <c r="E1284" i="28" s="1"/>
  <c r="H1283" i="28"/>
  <c r="D1283" i="28"/>
  <c r="E1283" i="28" s="1"/>
  <c r="H1282" i="28"/>
  <c r="D1282" i="28"/>
  <c r="E1282" i="28" s="1"/>
  <c r="H1281" i="28"/>
  <c r="D1281" i="28"/>
  <c r="E1281" i="28" s="1"/>
  <c r="H1280" i="28"/>
  <c r="D1280" i="28"/>
  <c r="E1280" i="28"/>
  <c r="H1279" i="28"/>
  <c r="D1279" i="28"/>
  <c r="E1279" i="28"/>
  <c r="H1278" i="28"/>
  <c r="D1278" i="28"/>
  <c r="E1278" i="28"/>
  <c r="H1277" i="28"/>
  <c r="D1277" i="28"/>
  <c r="E1277" i="28" s="1"/>
  <c r="H1276" i="28"/>
  <c r="D1276" i="28"/>
  <c r="E1276" i="28" s="1"/>
  <c r="H1275" i="28"/>
  <c r="D1275" i="28"/>
  <c r="E1275" i="28" s="1"/>
  <c r="H1274" i="28"/>
  <c r="D1274" i="28"/>
  <c r="E1274" i="28" s="1"/>
  <c r="H1273" i="28"/>
  <c r="D1273" i="28"/>
  <c r="E1273" i="28" s="1"/>
  <c r="H1272" i="28"/>
  <c r="D1272" i="28"/>
  <c r="E1272" i="28"/>
  <c r="H1271" i="28"/>
  <c r="D1271" i="28"/>
  <c r="E1271" i="28"/>
  <c r="H1270" i="28"/>
  <c r="D1270" i="28"/>
  <c r="E1270" i="28"/>
  <c r="H1269" i="28"/>
  <c r="D1269" i="28"/>
  <c r="E1269" i="28" s="1"/>
  <c r="H1268" i="28"/>
  <c r="D1268" i="28"/>
  <c r="E1268" i="28" s="1"/>
  <c r="H1267" i="28"/>
  <c r="D1267" i="28"/>
  <c r="E1267" i="28" s="1"/>
  <c r="H1266" i="28"/>
  <c r="D1266" i="28"/>
  <c r="E1266" i="28" s="1"/>
  <c r="H1265" i="28"/>
  <c r="D1265" i="28"/>
  <c r="E1265" i="28" s="1"/>
  <c r="H1264" i="28"/>
  <c r="D1264" i="28"/>
  <c r="E1264" i="28"/>
  <c r="H1263" i="28"/>
  <c r="D1263" i="28"/>
  <c r="E1263" i="28"/>
  <c r="H1262" i="28"/>
  <c r="D1262" i="28"/>
  <c r="E1262" i="28"/>
  <c r="H1261" i="28"/>
  <c r="D1261" i="28"/>
  <c r="E1261" i="28" s="1"/>
  <c r="H1260" i="28"/>
  <c r="D1260" i="28"/>
  <c r="E1260" i="28" s="1"/>
  <c r="H1259" i="28"/>
  <c r="D1259" i="28"/>
  <c r="E1259" i="28" s="1"/>
  <c r="H1258" i="28"/>
  <c r="D1258" i="28"/>
  <c r="E1258" i="28" s="1"/>
  <c r="H1257" i="28"/>
  <c r="D1257" i="28"/>
  <c r="E1257" i="28" s="1"/>
  <c r="H1256" i="28"/>
  <c r="D1256" i="28"/>
  <c r="E1256" i="28"/>
  <c r="H1255" i="28"/>
  <c r="D1255" i="28"/>
  <c r="E1255" i="28"/>
  <c r="H1254" i="28"/>
  <c r="D1254" i="28"/>
  <c r="E1254" i="28"/>
  <c r="H1253" i="28"/>
  <c r="D1253" i="28"/>
  <c r="E1253" i="28" s="1"/>
  <c r="H1252" i="28"/>
  <c r="D1252" i="28"/>
  <c r="E1252" i="28" s="1"/>
  <c r="H1251" i="28"/>
  <c r="D1251" i="28"/>
  <c r="E1251" i="28" s="1"/>
  <c r="H1250" i="28"/>
  <c r="D1250" i="28"/>
  <c r="E1250" i="28" s="1"/>
  <c r="H1249" i="28"/>
  <c r="D1249" i="28"/>
  <c r="E1249" i="28" s="1"/>
  <c r="H1248" i="28"/>
  <c r="D1248" i="28"/>
  <c r="E1248" i="28"/>
  <c r="H1247" i="28"/>
  <c r="D1247" i="28"/>
  <c r="E1247" i="28"/>
  <c r="H1246" i="28"/>
  <c r="D1246" i="28"/>
  <c r="E1246" i="28"/>
  <c r="H1245" i="28"/>
  <c r="D1245" i="28"/>
  <c r="E1245" i="28" s="1"/>
  <c r="H1244" i="28"/>
  <c r="D1244" i="28"/>
  <c r="E1244" i="28" s="1"/>
  <c r="H1243" i="28"/>
  <c r="D1243" i="28"/>
  <c r="E1243" i="28" s="1"/>
  <c r="H1242" i="28"/>
  <c r="D1242" i="28"/>
  <c r="E1242" i="28" s="1"/>
  <c r="H1241" i="28"/>
  <c r="D1241" i="28"/>
  <c r="E1241" i="28"/>
  <c r="H1240" i="28"/>
  <c r="D1240" i="28"/>
  <c r="E1240" i="28"/>
  <c r="H1239" i="28"/>
  <c r="D1239" i="28"/>
  <c r="E1239" i="28"/>
  <c r="H1238" i="28"/>
  <c r="D1238" i="28"/>
  <c r="E1238" i="28"/>
  <c r="H1237" i="28"/>
  <c r="D1237" i="28"/>
  <c r="E1237" i="28" s="1"/>
  <c r="H1236" i="28"/>
  <c r="D1236" i="28"/>
  <c r="E1236" i="28" s="1"/>
  <c r="H1235" i="28"/>
  <c r="D1235" i="28"/>
  <c r="E1235" i="28" s="1"/>
  <c r="H1234" i="28"/>
  <c r="D1234" i="28"/>
  <c r="E1234" i="28" s="1"/>
  <c r="H1233" i="28"/>
  <c r="D1233" i="28"/>
  <c r="E1233" i="28"/>
  <c r="H1232" i="28"/>
  <c r="D1232" i="28"/>
  <c r="E1232" i="28"/>
  <c r="H1231" i="28"/>
  <c r="D1231" i="28"/>
  <c r="E1231" i="28"/>
  <c r="H1230" i="28"/>
  <c r="D1230" i="28"/>
  <c r="E1230" i="28"/>
  <c r="H1229" i="28"/>
  <c r="D1229" i="28"/>
  <c r="E1229" i="28" s="1"/>
  <c r="H1228" i="28"/>
  <c r="D1228" i="28"/>
  <c r="E1228" i="28" s="1"/>
  <c r="H1227" i="28"/>
  <c r="D1227" i="28"/>
  <c r="E1227" i="28" s="1"/>
  <c r="H1226" i="28"/>
  <c r="D1226" i="28"/>
  <c r="E1226" i="28" s="1"/>
  <c r="H1225" i="28"/>
  <c r="D1225" i="28"/>
  <c r="E1225" i="28"/>
  <c r="H1224" i="28"/>
  <c r="D1224" i="28"/>
  <c r="E1224" i="28"/>
  <c r="H1223" i="28"/>
  <c r="D1223" i="28"/>
  <c r="E1223" i="28"/>
  <c r="H1222" i="28"/>
  <c r="D1222" i="28"/>
  <c r="E1222" i="28"/>
  <c r="H1221" i="28"/>
  <c r="D1221" i="28"/>
  <c r="E1221" i="28" s="1"/>
  <c r="H1220" i="28"/>
  <c r="D1220" i="28"/>
  <c r="E1220" i="28" s="1"/>
  <c r="H1219" i="28"/>
  <c r="D1219" i="28"/>
  <c r="E1219" i="28" s="1"/>
  <c r="H1218" i="28"/>
  <c r="D1218" i="28"/>
  <c r="E1218" i="28" s="1"/>
  <c r="H1217" i="28"/>
  <c r="D1217" i="28"/>
  <c r="E1217" i="28"/>
  <c r="H1216" i="28"/>
  <c r="D1216" i="28"/>
  <c r="E1216" i="28"/>
  <c r="H1215" i="28"/>
  <c r="D1215" i="28"/>
  <c r="E1215" i="28"/>
  <c r="H1214" i="28"/>
  <c r="D1214" i="28"/>
  <c r="E1214" i="28"/>
  <c r="H1213" i="28"/>
  <c r="D1213" i="28"/>
  <c r="E1213" i="28" s="1"/>
  <c r="H1212" i="28"/>
  <c r="D1212" i="28"/>
  <c r="E1212" i="28" s="1"/>
  <c r="H1211" i="28"/>
  <c r="D1211" i="28"/>
  <c r="E1211" i="28" s="1"/>
  <c r="H1210" i="28"/>
  <c r="D1210" i="28"/>
  <c r="E1210" i="28" s="1"/>
  <c r="H1209" i="28"/>
  <c r="D1209" i="28"/>
  <c r="E1209" i="28"/>
  <c r="H1208" i="28"/>
  <c r="D1208" i="28"/>
  <c r="E1208" i="28"/>
  <c r="H1207" i="28"/>
  <c r="D1207" i="28"/>
  <c r="E1207" i="28"/>
  <c r="H1206" i="28"/>
  <c r="D1206" i="28"/>
  <c r="E1206" i="28"/>
  <c r="H1205" i="28"/>
  <c r="D1205" i="28"/>
  <c r="E1205" i="28" s="1"/>
  <c r="H1204" i="28"/>
  <c r="D1204" i="28"/>
  <c r="E1204" i="28" s="1"/>
  <c r="H1203" i="28"/>
  <c r="D1203" i="28"/>
  <c r="E1203" i="28" s="1"/>
  <c r="H1202" i="28"/>
  <c r="D1202" i="28"/>
  <c r="E1202" i="28" s="1"/>
  <c r="H1201" i="28"/>
  <c r="D1201" i="28"/>
  <c r="E1201" i="28"/>
  <c r="H1200" i="28"/>
  <c r="D1200" i="28"/>
  <c r="E1200" i="28"/>
  <c r="H1199" i="28"/>
  <c r="D1199" i="28"/>
  <c r="E1199" i="28"/>
  <c r="H1198" i="28"/>
  <c r="D1198" i="28"/>
  <c r="E1198" i="28" s="1"/>
  <c r="H1197" i="28"/>
  <c r="D1197" i="28"/>
  <c r="E1197" i="28" s="1"/>
  <c r="H1196" i="28"/>
  <c r="D1196" i="28"/>
  <c r="E1196" i="28" s="1"/>
  <c r="H1195" i="28"/>
  <c r="D1195" i="28"/>
  <c r="E1195" i="28" s="1"/>
  <c r="H1194" i="28"/>
  <c r="D1194" i="28"/>
  <c r="E1194" i="28" s="1"/>
  <c r="H1193" i="28"/>
  <c r="D1193" i="28"/>
  <c r="E1193" i="28"/>
  <c r="H1192" i="28"/>
  <c r="D1192" i="28"/>
  <c r="E1192" i="28" s="1"/>
  <c r="H1191" i="28"/>
  <c r="D1191" i="28"/>
  <c r="E1191" i="28"/>
  <c r="H1190" i="28"/>
  <c r="D1190" i="28"/>
  <c r="E1190" i="28"/>
  <c r="H1189" i="28"/>
  <c r="D1189" i="28"/>
  <c r="E1189" i="28" s="1"/>
  <c r="H1188" i="28"/>
  <c r="D1188" i="28"/>
  <c r="E1188" i="28" s="1"/>
  <c r="H1187" i="28"/>
  <c r="D1187" i="28"/>
  <c r="E1187" i="28" s="1"/>
  <c r="H1186" i="28"/>
  <c r="D1186" i="28"/>
  <c r="E1186" i="28" s="1"/>
  <c r="H1185" i="28"/>
  <c r="D1185" i="28"/>
  <c r="E1185" i="28" s="1"/>
  <c r="H1184" i="28"/>
  <c r="D1184" i="28"/>
  <c r="E1184" i="28" s="1"/>
  <c r="H1183" i="28"/>
  <c r="D1183" i="28"/>
  <c r="E1183" i="28"/>
  <c r="H1182" i="28"/>
  <c r="D1182" i="28"/>
  <c r="E1182" i="28" s="1"/>
  <c r="H1181" i="28"/>
  <c r="D1181" i="28"/>
  <c r="E1181" i="28" s="1"/>
  <c r="H1180" i="28"/>
  <c r="D1180" i="28"/>
  <c r="E1180" i="28" s="1"/>
  <c r="H1179" i="28"/>
  <c r="D1179" i="28"/>
  <c r="E1179" i="28" s="1"/>
  <c r="H1178" i="28"/>
  <c r="D1178" i="28"/>
  <c r="E1178" i="28" s="1"/>
  <c r="H1177" i="28"/>
  <c r="D1177" i="28"/>
  <c r="E1177" i="28" s="1"/>
  <c r="H1176" i="28"/>
  <c r="D1176" i="28"/>
  <c r="E1176" i="28" s="1"/>
  <c r="H1175" i="28"/>
  <c r="D1175" i="28"/>
  <c r="E1175" i="28"/>
  <c r="H1174" i="28"/>
  <c r="D1174" i="28"/>
  <c r="E1174" i="28" s="1"/>
  <c r="H1173" i="28"/>
  <c r="D1173" i="28"/>
  <c r="E1173" i="28" s="1"/>
  <c r="H1172" i="28"/>
  <c r="D1172" i="28"/>
  <c r="E1172" i="28" s="1"/>
  <c r="H1171" i="28"/>
  <c r="D1171" i="28"/>
  <c r="E1171" i="28" s="1"/>
  <c r="H1170" i="28"/>
  <c r="D1170" i="28"/>
  <c r="E1170" i="28" s="1"/>
  <c r="H1169" i="28"/>
  <c r="D1169" i="28"/>
  <c r="E1169" i="28"/>
  <c r="H1168" i="28"/>
  <c r="D1168" i="28"/>
  <c r="E1168" i="28" s="1"/>
  <c r="H1167" i="28"/>
  <c r="D1167" i="28"/>
  <c r="E1167" i="28" s="1"/>
  <c r="H1166" i="28"/>
  <c r="D1166" i="28"/>
  <c r="E1166" i="28" s="1"/>
  <c r="H1165" i="28"/>
  <c r="D1165" i="28"/>
  <c r="E1165" i="28" s="1"/>
  <c r="H1164" i="28"/>
  <c r="D1164" i="28"/>
  <c r="E1164" i="28" s="1"/>
  <c r="H1163" i="28"/>
  <c r="D1163" i="28"/>
  <c r="E1163" i="28" s="1"/>
  <c r="H1162" i="28"/>
  <c r="D1162" i="28"/>
  <c r="E1162" i="28" s="1"/>
  <c r="H1161" i="28"/>
  <c r="D1161" i="28"/>
  <c r="E1161" i="28" s="1"/>
  <c r="H1160" i="28"/>
  <c r="D1160" i="28"/>
  <c r="E1160" i="28" s="1"/>
  <c r="H1159" i="28"/>
  <c r="D1159" i="28"/>
  <c r="E1159" i="28" s="1"/>
  <c r="H1158" i="28"/>
  <c r="D1158" i="28"/>
  <c r="E1158" i="28" s="1"/>
  <c r="H1157" i="28"/>
  <c r="D1157" i="28"/>
  <c r="E1157" i="28" s="1"/>
  <c r="H1156" i="28"/>
  <c r="D1156" i="28"/>
  <c r="E1156" i="28" s="1"/>
  <c r="H1155" i="28"/>
  <c r="D1155" i="28"/>
  <c r="E1155" i="28" s="1"/>
  <c r="H1154" i="28"/>
  <c r="D1154" i="28"/>
  <c r="E1154" i="28" s="1"/>
  <c r="H1153" i="28"/>
  <c r="D1153" i="28"/>
  <c r="E1153" i="28" s="1"/>
  <c r="H1152" i="28"/>
  <c r="D1152" i="28"/>
  <c r="E1152" i="28" s="1"/>
  <c r="H1151" i="28"/>
  <c r="D1151" i="28"/>
  <c r="E1151" i="28" s="1"/>
  <c r="H1150" i="28"/>
  <c r="D1150" i="28"/>
  <c r="E1150" i="28" s="1"/>
  <c r="H1149" i="28"/>
  <c r="D1149" i="28"/>
  <c r="E1149" i="28" s="1"/>
  <c r="H1148" i="28"/>
  <c r="D1148" i="28"/>
  <c r="E1148" i="28" s="1"/>
  <c r="H1147" i="28"/>
  <c r="D1147" i="28"/>
  <c r="E1147" i="28" s="1"/>
  <c r="H1146" i="28"/>
  <c r="D1146" i="28"/>
  <c r="E1146" i="28" s="1"/>
  <c r="H1145" i="28"/>
  <c r="D1145" i="28"/>
  <c r="E1145" i="28" s="1"/>
  <c r="H1144" i="28"/>
  <c r="D1144" i="28"/>
  <c r="E1144" i="28" s="1"/>
  <c r="H1143" i="28"/>
  <c r="D1143" i="28"/>
  <c r="E1143" i="28" s="1"/>
  <c r="H1142" i="28"/>
  <c r="D1142" i="28"/>
  <c r="E1142" i="28" s="1"/>
  <c r="H1141" i="28"/>
  <c r="D1141" i="28"/>
  <c r="E1141" i="28" s="1"/>
  <c r="H1140" i="28"/>
  <c r="D1140" i="28"/>
  <c r="E1140" i="28" s="1"/>
  <c r="H1139" i="28"/>
  <c r="D1139" i="28"/>
  <c r="E1139" i="28" s="1"/>
  <c r="H1138" i="28"/>
  <c r="D1138" i="28"/>
  <c r="E1138" i="28" s="1"/>
  <c r="H1137" i="28"/>
  <c r="D1137" i="28"/>
  <c r="E1137" i="28" s="1"/>
  <c r="H1136" i="28"/>
  <c r="D1136" i="28"/>
  <c r="E1136" i="28" s="1"/>
  <c r="H1135" i="28"/>
  <c r="D1135" i="28"/>
  <c r="E1135" i="28" s="1"/>
  <c r="H1134" i="28"/>
  <c r="D1134" i="28"/>
  <c r="E1134" i="28" s="1"/>
  <c r="H1133" i="28"/>
  <c r="D1133" i="28"/>
  <c r="E1133" i="28" s="1"/>
  <c r="H1132" i="28"/>
  <c r="D1132" i="28"/>
  <c r="E1132" i="28" s="1"/>
  <c r="H1131" i="28"/>
  <c r="D1131" i="28"/>
  <c r="E1131" i="28" s="1"/>
  <c r="H1130" i="28"/>
  <c r="D1130" i="28"/>
  <c r="E1130" i="28" s="1"/>
  <c r="H1129" i="28"/>
  <c r="D1129" i="28"/>
  <c r="E1129" i="28" s="1"/>
  <c r="H1128" i="28"/>
  <c r="D1128" i="28"/>
  <c r="E1128" i="28" s="1"/>
  <c r="H1127" i="28"/>
  <c r="D1127" i="28"/>
  <c r="E1127" i="28" s="1"/>
  <c r="H1126" i="28"/>
  <c r="D1126" i="28"/>
  <c r="E1126" i="28" s="1"/>
  <c r="H1125" i="28"/>
  <c r="D1125" i="28"/>
  <c r="E1125" i="28" s="1"/>
  <c r="H1124" i="28"/>
  <c r="D1124" i="28"/>
  <c r="E1124" i="28" s="1"/>
  <c r="H1123" i="28"/>
  <c r="D1123" i="28"/>
  <c r="E1123" i="28" s="1"/>
  <c r="H1122" i="28"/>
  <c r="D1122" i="28"/>
  <c r="E1122" i="28" s="1"/>
  <c r="H1121" i="28"/>
  <c r="D1121" i="28"/>
  <c r="E1121" i="28" s="1"/>
  <c r="H1120" i="28"/>
  <c r="D1120" i="28"/>
  <c r="E1120" i="28" s="1"/>
  <c r="H1119" i="28"/>
  <c r="D1119" i="28"/>
  <c r="E1119" i="28" s="1"/>
  <c r="H1118" i="28"/>
  <c r="D1118" i="28"/>
  <c r="E1118" i="28" s="1"/>
  <c r="H1117" i="28"/>
  <c r="D1117" i="28"/>
  <c r="E1117" i="28" s="1"/>
  <c r="H1116" i="28"/>
  <c r="D1116" i="28"/>
  <c r="E1116" i="28" s="1"/>
  <c r="H1115" i="28"/>
  <c r="D1115" i="28"/>
  <c r="E1115" i="28" s="1"/>
  <c r="H1114" i="28"/>
  <c r="D1114" i="28"/>
  <c r="E1114" i="28" s="1"/>
  <c r="H1113" i="28"/>
  <c r="D1113" i="28"/>
  <c r="E1113" i="28" s="1"/>
  <c r="H1112" i="28"/>
  <c r="D1112" i="28"/>
  <c r="E1112" i="28" s="1"/>
  <c r="H1111" i="28"/>
  <c r="D1111" i="28"/>
  <c r="E1111" i="28" s="1"/>
  <c r="H1110" i="28"/>
  <c r="D1110" i="28"/>
  <c r="E1110" i="28" s="1"/>
  <c r="H1109" i="28"/>
  <c r="D1109" i="28"/>
  <c r="E1109" i="28" s="1"/>
  <c r="H1108" i="28"/>
  <c r="D1108" i="28"/>
  <c r="E1108" i="28" s="1"/>
  <c r="H1107" i="28"/>
  <c r="D1107" i="28"/>
  <c r="E1107" i="28" s="1"/>
  <c r="H1106" i="28"/>
  <c r="D1106" i="28"/>
  <c r="E1106" i="28" s="1"/>
  <c r="H1105" i="28"/>
  <c r="D1105" i="28"/>
  <c r="E1105" i="28" s="1"/>
  <c r="H1104" i="28"/>
  <c r="D1104" i="28"/>
  <c r="E1104" i="28" s="1"/>
  <c r="H1103" i="28"/>
  <c r="D1103" i="28"/>
  <c r="E1103" i="28" s="1"/>
  <c r="H1102" i="28"/>
  <c r="D1102" i="28"/>
  <c r="E1102" i="28" s="1"/>
  <c r="H1101" i="28"/>
  <c r="D1101" i="28"/>
  <c r="E1101" i="28" s="1"/>
  <c r="H1100" i="28"/>
  <c r="D1100" i="28"/>
  <c r="E1100" i="28" s="1"/>
  <c r="H1099" i="28"/>
  <c r="D1099" i="28"/>
  <c r="E1099" i="28" s="1"/>
  <c r="H1098" i="28"/>
  <c r="D1098" i="28"/>
  <c r="E1098" i="28" s="1"/>
  <c r="H1097" i="28"/>
  <c r="D1097" i="28"/>
  <c r="E1097" i="28" s="1"/>
  <c r="H1096" i="28"/>
  <c r="D1096" i="28"/>
  <c r="E1096" i="28" s="1"/>
  <c r="H1095" i="28"/>
  <c r="D1095" i="28"/>
  <c r="E1095" i="28" s="1"/>
  <c r="H1094" i="28"/>
  <c r="D1094" i="28"/>
  <c r="E1094" i="28" s="1"/>
  <c r="H1093" i="28"/>
  <c r="D1093" i="28"/>
  <c r="E1093" i="28" s="1"/>
  <c r="H1092" i="28"/>
  <c r="D1092" i="28"/>
  <c r="E1092" i="28" s="1"/>
  <c r="H1091" i="28"/>
  <c r="D1091" i="28"/>
  <c r="E1091" i="28" s="1"/>
  <c r="H1090" i="28"/>
  <c r="D1090" i="28"/>
  <c r="E1090" i="28" s="1"/>
  <c r="H1089" i="28"/>
  <c r="D1089" i="28"/>
  <c r="E1089" i="28" s="1"/>
  <c r="H1088" i="28"/>
  <c r="D1088" i="28"/>
  <c r="E1088" i="28" s="1"/>
  <c r="H1087" i="28"/>
  <c r="D1087" i="28"/>
  <c r="E1087" i="28" s="1"/>
  <c r="H1086" i="28"/>
  <c r="D1086" i="28"/>
  <c r="E1086" i="28" s="1"/>
  <c r="H1085" i="28"/>
  <c r="D1085" i="28"/>
  <c r="E1085" i="28" s="1"/>
  <c r="H1084" i="28"/>
  <c r="D1084" i="28"/>
  <c r="E1084" i="28" s="1"/>
  <c r="H1083" i="28"/>
  <c r="D1083" i="28"/>
  <c r="E1083" i="28" s="1"/>
  <c r="H1082" i="28"/>
  <c r="D1082" i="28"/>
  <c r="E1082" i="28" s="1"/>
  <c r="H1081" i="28"/>
  <c r="D1081" i="28"/>
  <c r="E1081" i="28" s="1"/>
  <c r="H1080" i="28"/>
  <c r="D1080" i="28"/>
  <c r="E1080" i="28" s="1"/>
  <c r="H1079" i="28"/>
  <c r="D1079" i="28"/>
  <c r="E1079" i="28" s="1"/>
  <c r="H1078" i="28"/>
  <c r="D1078" i="28"/>
  <c r="E1078" i="28" s="1"/>
  <c r="H1077" i="28"/>
  <c r="D1077" i="28"/>
  <c r="E1077" i="28" s="1"/>
  <c r="H1076" i="28"/>
  <c r="D1076" i="28"/>
  <c r="E1076" i="28" s="1"/>
  <c r="H1075" i="28"/>
  <c r="D1075" i="28"/>
  <c r="E1075" i="28" s="1"/>
  <c r="H1074" i="28"/>
  <c r="E1074" i="28"/>
  <c r="D1074" i="28"/>
  <c r="H1073" i="28"/>
  <c r="D1073" i="28"/>
  <c r="E1073" i="28" s="1"/>
  <c r="H1072" i="28"/>
  <c r="D1072" i="28"/>
  <c r="E1072" i="28" s="1"/>
  <c r="H1071" i="28"/>
  <c r="D1071" i="28"/>
  <c r="E1071" i="28" s="1"/>
  <c r="H1070" i="28"/>
  <c r="D1070" i="28"/>
  <c r="E1070" i="28" s="1"/>
  <c r="H1069" i="28"/>
  <c r="D1069" i="28"/>
  <c r="E1069" i="28" s="1"/>
  <c r="H1068" i="28"/>
  <c r="D1068" i="28"/>
  <c r="E1068" i="28" s="1"/>
  <c r="H1067" i="28"/>
  <c r="D1067" i="28"/>
  <c r="E1067" i="28" s="1"/>
  <c r="H1066" i="28"/>
  <c r="D1066" i="28"/>
  <c r="E1066" i="28" s="1"/>
  <c r="H1065" i="28"/>
  <c r="D1065" i="28"/>
  <c r="E1065" i="28" s="1"/>
  <c r="H1064" i="28"/>
  <c r="D1064" i="28"/>
  <c r="E1064" i="28" s="1"/>
  <c r="H1063" i="28"/>
  <c r="D1063" i="28"/>
  <c r="E1063" i="28" s="1"/>
  <c r="H1062" i="28"/>
  <c r="D1062" i="28"/>
  <c r="E1062" i="28" s="1"/>
  <c r="H1061" i="28"/>
  <c r="D1061" i="28"/>
  <c r="E1061" i="28" s="1"/>
  <c r="H1060" i="28"/>
  <c r="D1060" i="28"/>
  <c r="E1060" i="28" s="1"/>
  <c r="H1059" i="28"/>
  <c r="D1059" i="28"/>
  <c r="E1059" i="28" s="1"/>
  <c r="H1058" i="28"/>
  <c r="D1058" i="28"/>
  <c r="E1058" i="28" s="1"/>
  <c r="H1057" i="28"/>
  <c r="D1057" i="28"/>
  <c r="E1057" i="28" s="1"/>
  <c r="H1056" i="28"/>
  <c r="D1056" i="28"/>
  <c r="E1056" i="28" s="1"/>
  <c r="H1055" i="28"/>
  <c r="D1055" i="28"/>
  <c r="E1055" i="28" s="1"/>
  <c r="H1054" i="28"/>
  <c r="D1054" i="28"/>
  <c r="E1054" i="28" s="1"/>
  <c r="H1053" i="28"/>
  <c r="D1053" i="28"/>
  <c r="E1053" i="28" s="1"/>
  <c r="H1052" i="28"/>
  <c r="D1052" i="28"/>
  <c r="E1052" i="28" s="1"/>
  <c r="H1051" i="28"/>
  <c r="D1051" i="28"/>
  <c r="E1051" i="28" s="1"/>
  <c r="H1050" i="28"/>
  <c r="D1050" i="28"/>
  <c r="E1050" i="28" s="1"/>
  <c r="H1049" i="28"/>
  <c r="D1049" i="28"/>
  <c r="E1049" i="28" s="1"/>
  <c r="H1048" i="28"/>
  <c r="D1048" i="28"/>
  <c r="E1048" i="28" s="1"/>
  <c r="H1047" i="28"/>
  <c r="D1047" i="28"/>
  <c r="E1047" i="28" s="1"/>
  <c r="H1046" i="28"/>
  <c r="D1046" i="28"/>
  <c r="E1046" i="28" s="1"/>
  <c r="H1045" i="28"/>
  <c r="D1045" i="28"/>
  <c r="E1045" i="28" s="1"/>
  <c r="H1044" i="28"/>
  <c r="D1044" i="28"/>
  <c r="E1044" i="28" s="1"/>
  <c r="H1043" i="28"/>
  <c r="D1043" i="28"/>
  <c r="E1043" i="28" s="1"/>
  <c r="H1042" i="28"/>
  <c r="D1042" i="28"/>
  <c r="E1042" i="28" s="1"/>
  <c r="H1041" i="28"/>
  <c r="D1041" i="28"/>
  <c r="E1041" i="28" s="1"/>
  <c r="H1040" i="28"/>
  <c r="D1040" i="28"/>
  <c r="E1040" i="28" s="1"/>
  <c r="H1039" i="28"/>
  <c r="D1039" i="28"/>
  <c r="E1039" i="28" s="1"/>
  <c r="H1038" i="28"/>
  <c r="D1038" i="28"/>
  <c r="E1038" i="28" s="1"/>
  <c r="H1037" i="28"/>
  <c r="D1037" i="28"/>
  <c r="E1037" i="28" s="1"/>
  <c r="H1036" i="28"/>
  <c r="D1036" i="28"/>
  <c r="E1036" i="28"/>
  <c r="H1035" i="28"/>
  <c r="D1035" i="28"/>
  <c r="E1035" i="28"/>
  <c r="H1034" i="28"/>
  <c r="D1034" i="28"/>
  <c r="E1034" i="28" s="1"/>
  <c r="H1033" i="28"/>
  <c r="D1033" i="28"/>
  <c r="E1033" i="28" s="1"/>
  <c r="H1032" i="28"/>
  <c r="D1032" i="28"/>
  <c r="E1032" i="28" s="1"/>
  <c r="H1031" i="28"/>
  <c r="E1031" i="28"/>
  <c r="D1031" i="28"/>
  <c r="H1030" i="28"/>
  <c r="D1030" i="28"/>
  <c r="E1030" i="28" s="1"/>
  <c r="H1029" i="28"/>
  <c r="D1029" i="28"/>
  <c r="E1029" i="28" s="1"/>
  <c r="H1028" i="28"/>
  <c r="D1028" i="28"/>
  <c r="E1028" i="28" s="1"/>
  <c r="H1027" i="28"/>
  <c r="D1027" i="28"/>
  <c r="E1027" i="28"/>
  <c r="H1026" i="28"/>
  <c r="D1026" i="28"/>
  <c r="E1026" i="28"/>
  <c r="H1025" i="28"/>
  <c r="D1025" i="28"/>
  <c r="E1025" i="28" s="1"/>
  <c r="H1024" i="28"/>
  <c r="D1024" i="28"/>
  <c r="E1024" i="28" s="1"/>
  <c r="H1023" i="28"/>
  <c r="D1023" i="28"/>
  <c r="E1023" i="28" s="1"/>
  <c r="H1022" i="28"/>
  <c r="D1022" i="28"/>
  <c r="E1022" i="28" s="1"/>
  <c r="H1021" i="28"/>
  <c r="D1021" i="28"/>
  <c r="E1021" i="28" s="1"/>
  <c r="H1020" i="28"/>
  <c r="D1020" i="28"/>
  <c r="E1020" i="28" s="1"/>
  <c r="H1019" i="28"/>
  <c r="D1019" i="28"/>
  <c r="E1019" i="28" s="1"/>
  <c r="H1018" i="28"/>
  <c r="D1018" i="28"/>
  <c r="E1018" i="28"/>
  <c r="H1017" i="28"/>
  <c r="D1017" i="28"/>
  <c r="E1017" i="28" s="1"/>
  <c r="H1016" i="28"/>
  <c r="D1016" i="28"/>
  <c r="E1016" i="28" s="1"/>
  <c r="H1015" i="28"/>
  <c r="E1015" i="28"/>
  <c r="D1015" i="28"/>
  <c r="H1014" i="28"/>
  <c r="D1014" i="28"/>
  <c r="E1014" i="28" s="1"/>
  <c r="H1013" i="28"/>
  <c r="D1013" i="28"/>
  <c r="E1013" i="28" s="1"/>
  <c r="H1012" i="28"/>
  <c r="D1012" i="28"/>
  <c r="E1012" i="28" s="1"/>
  <c r="H1011" i="28"/>
  <c r="D1011" i="28"/>
  <c r="E1011" i="28"/>
  <c r="H1010" i="28"/>
  <c r="D1010" i="28"/>
  <c r="E1010" i="28"/>
  <c r="H1009" i="28"/>
  <c r="D1009" i="28"/>
  <c r="E1009" i="28" s="1"/>
  <c r="H1008" i="28"/>
  <c r="D1008" i="28"/>
  <c r="E1008" i="28" s="1"/>
  <c r="H1007" i="28"/>
  <c r="D1007" i="28"/>
  <c r="E1007" i="28" s="1"/>
  <c r="H1006" i="28"/>
  <c r="D1006" i="28"/>
  <c r="E1006" i="28" s="1"/>
  <c r="H1005" i="28"/>
  <c r="D1005" i="28"/>
  <c r="E1005" i="28" s="1"/>
  <c r="H1004" i="28"/>
  <c r="D1004" i="28"/>
  <c r="E1004" i="28" s="1"/>
  <c r="H1003" i="28"/>
  <c r="D1003" i="28"/>
  <c r="E1003" i="28" s="1"/>
  <c r="H1002" i="28"/>
  <c r="D1002" i="28"/>
  <c r="E1002" i="28" s="1"/>
  <c r="H1001" i="28"/>
  <c r="D1001" i="28"/>
  <c r="E1001" i="28" s="1"/>
  <c r="H1000" i="28"/>
  <c r="D1000" i="28"/>
  <c r="E1000" i="28" s="1"/>
  <c r="H999" i="28"/>
  <c r="D999" i="28"/>
  <c r="E999" i="28" s="1"/>
  <c r="H998" i="28"/>
  <c r="D998" i="28"/>
  <c r="E998" i="28" s="1"/>
  <c r="H997" i="28"/>
  <c r="D997" i="28"/>
  <c r="E997" i="28" s="1"/>
  <c r="H996" i="28"/>
  <c r="D996" i="28"/>
  <c r="E996" i="28" s="1"/>
  <c r="H995" i="28"/>
  <c r="D995" i="28"/>
  <c r="E995" i="28" s="1"/>
  <c r="H994" i="28"/>
  <c r="D994" i="28"/>
  <c r="E994" i="28" s="1"/>
  <c r="H993" i="28"/>
  <c r="D993" i="28"/>
  <c r="E993" i="28"/>
  <c r="H992" i="28"/>
  <c r="D992" i="28"/>
  <c r="E992" i="28" s="1"/>
  <c r="H991" i="28"/>
  <c r="D991" i="28"/>
  <c r="E991" i="28" s="1"/>
  <c r="H990" i="28"/>
  <c r="D990" i="28"/>
  <c r="E990" i="28" s="1"/>
  <c r="H989" i="28"/>
  <c r="D989" i="28"/>
  <c r="E989" i="28" s="1"/>
  <c r="H988" i="28"/>
  <c r="D988" i="28"/>
  <c r="E988" i="28" s="1"/>
  <c r="H987" i="28"/>
  <c r="D987" i="28"/>
  <c r="E987" i="28" s="1"/>
  <c r="H986" i="28"/>
  <c r="D986" i="28"/>
  <c r="E986" i="28" s="1"/>
  <c r="H985" i="28"/>
  <c r="D985" i="28"/>
  <c r="E985" i="28" s="1"/>
  <c r="H984" i="28"/>
  <c r="D984" i="28"/>
  <c r="E984" i="28" s="1"/>
  <c r="H983" i="28"/>
  <c r="D983" i="28"/>
  <c r="E983" i="28" s="1"/>
  <c r="H982" i="28"/>
  <c r="D982" i="28"/>
  <c r="E982" i="28" s="1"/>
  <c r="H981" i="28"/>
  <c r="D981" i="28"/>
  <c r="E981" i="28" s="1"/>
  <c r="H980" i="28"/>
  <c r="D980" i="28"/>
  <c r="E980" i="28" s="1"/>
  <c r="H979" i="28"/>
  <c r="D979" i="28"/>
  <c r="E979" i="28" s="1"/>
  <c r="H978" i="28"/>
  <c r="D978" i="28"/>
  <c r="E978" i="28" s="1"/>
  <c r="H977" i="28"/>
  <c r="D977" i="28"/>
  <c r="E977" i="28"/>
  <c r="H976" i="28"/>
  <c r="D976" i="28"/>
  <c r="E976" i="28" s="1"/>
  <c r="H975" i="28"/>
  <c r="D975" i="28"/>
  <c r="E975" i="28" s="1"/>
  <c r="H974" i="28"/>
  <c r="D974" i="28"/>
  <c r="E974" i="28" s="1"/>
  <c r="H973" i="28"/>
  <c r="D973" i="28"/>
  <c r="E973" i="28" s="1"/>
  <c r="H972" i="28"/>
  <c r="D972" i="28"/>
  <c r="E972" i="28" s="1"/>
  <c r="H971" i="28"/>
  <c r="D971" i="28"/>
  <c r="E971" i="28" s="1"/>
  <c r="H970" i="28"/>
  <c r="D970" i="28"/>
  <c r="E970" i="28" s="1"/>
  <c r="H969" i="28"/>
  <c r="D969" i="28"/>
  <c r="E969" i="28" s="1"/>
  <c r="H968" i="28"/>
  <c r="D968" i="28"/>
  <c r="E968" i="28" s="1"/>
  <c r="H967" i="28"/>
  <c r="D967" i="28"/>
  <c r="E967" i="28" s="1"/>
  <c r="H966" i="28"/>
  <c r="D966" i="28"/>
  <c r="E966" i="28" s="1"/>
  <c r="H965" i="28"/>
  <c r="D965" i="28"/>
  <c r="E965" i="28" s="1"/>
  <c r="H964" i="28"/>
  <c r="D964" i="28"/>
  <c r="E964" i="28" s="1"/>
  <c r="H963" i="28"/>
  <c r="D963" i="28"/>
  <c r="E963" i="28" s="1"/>
  <c r="H962" i="28"/>
  <c r="D962" i="28"/>
  <c r="E962" i="28" s="1"/>
  <c r="H961" i="28"/>
  <c r="D961" i="28"/>
  <c r="E961" i="28"/>
  <c r="H960" i="28"/>
  <c r="D960" i="28"/>
  <c r="E960" i="28" s="1"/>
  <c r="H959" i="28"/>
  <c r="D959" i="28"/>
  <c r="E959" i="28"/>
  <c r="H958" i="28"/>
  <c r="D958" i="28"/>
  <c r="E958" i="28" s="1"/>
  <c r="H957" i="28"/>
  <c r="D957" i="28"/>
  <c r="E957" i="28" s="1"/>
  <c r="H956" i="28"/>
  <c r="D956" i="28"/>
  <c r="E956" i="28" s="1"/>
  <c r="H955" i="28"/>
  <c r="D955" i="28"/>
  <c r="E955" i="28" s="1"/>
  <c r="H954" i="28"/>
  <c r="D954" i="28"/>
  <c r="E954" i="28" s="1"/>
  <c r="H953" i="28"/>
  <c r="D953" i="28"/>
  <c r="E953" i="28" s="1"/>
  <c r="H952" i="28"/>
  <c r="D952" i="28"/>
  <c r="E952" i="28" s="1"/>
  <c r="H951" i="28"/>
  <c r="D951" i="28"/>
  <c r="E951" i="28" s="1"/>
  <c r="H950" i="28"/>
  <c r="D950" i="28"/>
  <c r="E950" i="28" s="1"/>
  <c r="H949" i="28"/>
  <c r="D949" i="28"/>
  <c r="E949" i="28" s="1"/>
  <c r="H948" i="28"/>
  <c r="D948" i="28"/>
  <c r="E948" i="28" s="1"/>
  <c r="H947" i="28"/>
  <c r="D947" i="28"/>
  <c r="E947" i="28" s="1"/>
  <c r="H946" i="28"/>
  <c r="D946" i="28"/>
  <c r="E946" i="28" s="1"/>
  <c r="H945" i="28"/>
  <c r="D945" i="28"/>
  <c r="E945" i="28"/>
  <c r="H944" i="28"/>
  <c r="D944" i="28"/>
  <c r="E944" i="28" s="1"/>
  <c r="H943" i="28"/>
  <c r="D943" i="28"/>
  <c r="E943" i="28" s="1"/>
  <c r="H942" i="28"/>
  <c r="D942" i="28"/>
  <c r="E942" i="28" s="1"/>
  <c r="H941" i="28"/>
  <c r="D941" i="28"/>
  <c r="E941" i="28" s="1"/>
  <c r="H940" i="28"/>
  <c r="D940" i="28"/>
  <c r="E940" i="28" s="1"/>
  <c r="H939" i="28"/>
  <c r="D939" i="28"/>
  <c r="E939" i="28" s="1"/>
  <c r="H938" i="28"/>
  <c r="D938" i="28"/>
  <c r="E938" i="28" s="1"/>
  <c r="H937" i="28"/>
  <c r="D937" i="28"/>
  <c r="E937" i="28" s="1"/>
  <c r="H936" i="28"/>
  <c r="D936" i="28"/>
  <c r="E936" i="28" s="1"/>
  <c r="H935" i="28"/>
  <c r="D935" i="28"/>
  <c r="E935" i="28" s="1"/>
  <c r="H934" i="28"/>
  <c r="D934" i="28"/>
  <c r="E934" i="28" s="1"/>
  <c r="H933" i="28"/>
  <c r="D933" i="28"/>
  <c r="E933" i="28" s="1"/>
  <c r="H932" i="28"/>
  <c r="D932" i="28"/>
  <c r="E932" i="28" s="1"/>
  <c r="H931" i="28"/>
  <c r="D931" i="28"/>
  <c r="E931" i="28" s="1"/>
  <c r="H930" i="28"/>
  <c r="D930" i="28"/>
  <c r="E930" i="28" s="1"/>
  <c r="H929" i="28"/>
  <c r="D929" i="28"/>
  <c r="E929" i="28"/>
  <c r="H928" i="28"/>
  <c r="D928" i="28"/>
  <c r="E928" i="28" s="1"/>
  <c r="H927" i="28"/>
  <c r="D927" i="28"/>
  <c r="E927" i="28" s="1"/>
  <c r="H926" i="28"/>
  <c r="D926" i="28"/>
  <c r="E926" i="28" s="1"/>
  <c r="H925" i="28"/>
  <c r="D925" i="28"/>
  <c r="E925" i="28" s="1"/>
  <c r="H924" i="28"/>
  <c r="D924" i="28"/>
  <c r="E924" i="28" s="1"/>
  <c r="H923" i="28"/>
  <c r="D923" i="28"/>
  <c r="E923" i="28" s="1"/>
  <c r="H922" i="28"/>
  <c r="D922" i="28"/>
  <c r="E922" i="28" s="1"/>
  <c r="H921" i="28"/>
  <c r="D921" i="28"/>
  <c r="E921" i="28" s="1"/>
  <c r="H920" i="28"/>
  <c r="D920" i="28"/>
  <c r="E920" i="28" s="1"/>
  <c r="H919" i="28"/>
  <c r="D919" i="28"/>
  <c r="E919" i="28" s="1"/>
  <c r="H918" i="28"/>
  <c r="D918" i="28"/>
  <c r="E918" i="28" s="1"/>
  <c r="H917" i="28"/>
  <c r="D917" i="28"/>
  <c r="E917" i="28" s="1"/>
  <c r="H916" i="28"/>
  <c r="D916" i="28"/>
  <c r="E916" i="28" s="1"/>
  <c r="H915" i="28"/>
  <c r="D915" i="28"/>
  <c r="E915" i="28" s="1"/>
  <c r="H914" i="28"/>
  <c r="D914" i="28"/>
  <c r="E914" i="28" s="1"/>
  <c r="H913" i="28"/>
  <c r="D913" i="28"/>
  <c r="E913" i="28"/>
  <c r="H912" i="28"/>
  <c r="D912" i="28"/>
  <c r="E912" i="28" s="1"/>
  <c r="H911" i="28"/>
  <c r="D911" i="28"/>
  <c r="E911" i="28" s="1"/>
  <c r="H910" i="28"/>
  <c r="D910" i="28"/>
  <c r="E910" i="28" s="1"/>
  <c r="H909" i="28"/>
  <c r="D909" i="28"/>
  <c r="E909" i="28" s="1"/>
  <c r="H908" i="28"/>
  <c r="D908" i="28"/>
  <c r="E908" i="28" s="1"/>
  <c r="H907" i="28"/>
  <c r="D907" i="28"/>
  <c r="E907" i="28" s="1"/>
  <c r="H906" i="28"/>
  <c r="D906" i="28"/>
  <c r="E906" i="28" s="1"/>
  <c r="H905" i="28"/>
  <c r="D905" i="28"/>
  <c r="E905" i="28" s="1"/>
  <c r="H904" i="28"/>
  <c r="D904" i="28"/>
  <c r="E904" i="28" s="1"/>
  <c r="H903" i="28"/>
  <c r="D903" i="28"/>
  <c r="E903" i="28" s="1"/>
  <c r="H902" i="28"/>
  <c r="D902" i="28"/>
  <c r="E902" i="28" s="1"/>
  <c r="H901" i="28"/>
  <c r="D901" i="28"/>
  <c r="E901" i="28"/>
  <c r="H900" i="28"/>
  <c r="D900" i="28"/>
  <c r="E900" i="28" s="1"/>
  <c r="H899" i="28"/>
  <c r="D899" i="28"/>
  <c r="E899" i="28" s="1"/>
  <c r="H898" i="28"/>
  <c r="D898" i="28"/>
  <c r="E898" i="28" s="1"/>
  <c r="H897" i="28"/>
  <c r="D897" i="28"/>
  <c r="E897" i="28"/>
  <c r="H896" i="28"/>
  <c r="D896" i="28"/>
  <c r="E896" i="28" s="1"/>
  <c r="H895" i="28"/>
  <c r="D895" i="28"/>
  <c r="E895" i="28"/>
  <c r="H894" i="28"/>
  <c r="D894" i="28"/>
  <c r="E894" i="28" s="1"/>
  <c r="H893" i="28"/>
  <c r="D893" i="28"/>
  <c r="E893" i="28" s="1"/>
  <c r="H892" i="28"/>
  <c r="D892" i="28"/>
  <c r="E892" i="28" s="1"/>
  <c r="H891" i="28"/>
  <c r="D891" i="28"/>
  <c r="E891" i="28" s="1"/>
  <c r="H890" i="28"/>
  <c r="D890" i="28"/>
  <c r="E890" i="28" s="1"/>
  <c r="H889" i="28"/>
  <c r="D889" i="28"/>
  <c r="E889" i="28" s="1"/>
  <c r="H888" i="28"/>
  <c r="D888" i="28"/>
  <c r="E888" i="28" s="1"/>
  <c r="H887" i="28"/>
  <c r="D887" i="28"/>
  <c r="E887" i="28" s="1"/>
  <c r="H886" i="28"/>
  <c r="D886" i="28"/>
  <c r="E886" i="28" s="1"/>
  <c r="H885" i="28"/>
  <c r="D885" i="28"/>
  <c r="E885" i="28"/>
  <c r="H884" i="28"/>
  <c r="D884" i="28"/>
  <c r="E884" i="28" s="1"/>
  <c r="H883" i="28"/>
  <c r="D883" i="28"/>
  <c r="E883" i="28"/>
  <c r="H882" i="28"/>
  <c r="D882" i="28"/>
  <c r="E882" i="28" s="1"/>
  <c r="H881" i="28"/>
  <c r="D881" i="28"/>
  <c r="E881" i="28" s="1"/>
  <c r="H880" i="28"/>
  <c r="D880" i="28"/>
  <c r="E880" i="28"/>
  <c r="H879" i="28"/>
  <c r="D879" i="28"/>
  <c r="E879" i="28" s="1"/>
  <c r="H878" i="28"/>
  <c r="D878" i="28"/>
  <c r="E878" i="28"/>
  <c r="H877" i="28"/>
  <c r="E877" i="28"/>
  <c r="D877" i="28"/>
  <c r="H876" i="28"/>
  <c r="D876" i="28"/>
  <c r="E876" i="28"/>
  <c r="H875" i="28"/>
  <c r="E875" i="28"/>
  <c r="D875" i="28"/>
  <c r="H874" i="28"/>
  <c r="D874" i="28"/>
  <c r="E874" i="28"/>
  <c r="H873" i="28"/>
  <c r="E873" i="28"/>
  <c r="D873" i="28"/>
  <c r="H872" i="28"/>
  <c r="D872" i="28"/>
  <c r="E872" i="28"/>
  <c r="H871" i="28"/>
  <c r="E871" i="28"/>
  <c r="D871" i="28"/>
  <c r="H870" i="28"/>
  <c r="D870" i="28"/>
  <c r="E870" i="28"/>
  <c r="H869" i="28"/>
  <c r="D869" i="28"/>
  <c r="E869" i="28" s="1"/>
  <c r="H868" i="28"/>
  <c r="D868" i="28"/>
  <c r="E868" i="28"/>
  <c r="H867" i="28"/>
  <c r="D867" i="28"/>
  <c r="E867" i="28" s="1"/>
  <c r="H866" i="28"/>
  <c r="D866" i="28"/>
  <c r="E866" i="28"/>
  <c r="H865" i="28"/>
  <c r="D865" i="28"/>
  <c r="E865" i="28" s="1"/>
  <c r="H864" i="28"/>
  <c r="D864" i="28"/>
  <c r="E864" i="28"/>
  <c r="H863" i="28"/>
  <c r="D863" i="28"/>
  <c r="E863" i="28" s="1"/>
  <c r="H862" i="28"/>
  <c r="D862" i="28"/>
  <c r="E862" i="28"/>
  <c r="H861" i="28"/>
  <c r="E861" i="28"/>
  <c r="D861" i="28"/>
  <c r="H860" i="28"/>
  <c r="D860" i="28"/>
  <c r="E860" i="28"/>
  <c r="H859" i="28"/>
  <c r="E859" i="28"/>
  <c r="D859" i="28"/>
  <c r="H858" i="28"/>
  <c r="D858" i="28"/>
  <c r="E858" i="28"/>
  <c r="H857" i="28"/>
  <c r="E857" i="28"/>
  <c r="D857" i="28"/>
  <c r="H856" i="28"/>
  <c r="D856" i="28"/>
  <c r="E856" i="28"/>
  <c r="H855" i="28"/>
  <c r="E855" i="28"/>
  <c r="D855" i="28"/>
  <c r="H854" i="28"/>
  <c r="D854" i="28"/>
  <c r="E854" i="28"/>
  <c r="H853" i="28"/>
  <c r="D853" i="28"/>
  <c r="E853" i="28" s="1"/>
  <c r="H852" i="28"/>
  <c r="D852" i="28"/>
  <c r="E852" i="28"/>
  <c r="H851" i="28"/>
  <c r="D851" i="28"/>
  <c r="E851" i="28" s="1"/>
  <c r="H850" i="28"/>
  <c r="D850" i="28"/>
  <c r="E850" i="28"/>
  <c r="H849" i="28"/>
  <c r="D849" i="28"/>
  <c r="E849" i="28" s="1"/>
  <c r="H848" i="28"/>
  <c r="D848" i="28"/>
  <c r="E848" i="28"/>
  <c r="H847" i="28"/>
  <c r="D847" i="28"/>
  <c r="E847" i="28" s="1"/>
  <c r="H846" i="28"/>
  <c r="D846" i="28"/>
  <c r="E846" i="28"/>
  <c r="H845" i="28"/>
  <c r="E845" i="28"/>
  <c r="D845" i="28"/>
  <c r="H844" i="28"/>
  <c r="D844" i="28"/>
  <c r="E844" i="28"/>
  <c r="H843" i="28"/>
  <c r="E843" i="28"/>
  <c r="D843" i="28"/>
  <c r="H842" i="28"/>
  <c r="D842" i="28"/>
  <c r="E842" i="28"/>
  <c r="H841" i="28"/>
  <c r="E841" i="28"/>
  <c r="D841" i="28"/>
  <c r="H840" i="28"/>
  <c r="D840" i="28"/>
  <c r="E840" i="28"/>
  <c r="H839" i="28"/>
  <c r="E839" i="28"/>
  <c r="D839" i="28"/>
  <c r="H838" i="28"/>
  <c r="D838" i="28"/>
  <c r="E838" i="28"/>
  <c r="H837" i="28"/>
  <c r="D837" i="28"/>
  <c r="E837" i="28" s="1"/>
  <c r="H836" i="28"/>
  <c r="D836" i="28"/>
  <c r="E836" i="28"/>
  <c r="H835" i="28"/>
  <c r="D835" i="28"/>
  <c r="E835" i="28" s="1"/>
  <c r="H834" i="28"/>
  <c r="D834" i="28"/>
  <c r="E834" i="28"/>
  <c r="H833" i="28"/>
  <c r="D833" i="28"/>
  <c r="E833" i="28" s="1"/>
  <c r="H832" i="28"/>
  <c r="D832" i="28"/>
  <c r="E832" i="28"/>
  <c r="H831" i="28"/>
  <c r="D831" i="28"/>
  <c r="E831" i="28" s="1"/>
  <c r="H830" i="28"/>
  <c r="D830" i="28"/>
  <c r="E830" i="28"/>
  <c r="H829" i="28"/>
  <c r="E829" i="28"/>
  <c r="D829" i="28"/>
  <c r="H828" i="28"/>
  <c r="D828" i="28"/>
  <c r="E828" i="28"/>
  <c r="H827" i="28"/>
  <c r="E827" i="28"/>
  <c r="D827" i="28"/>
  <c r="H826" i="28"/>
  <c r="D826" i="28"/>
  <c r="E826" i="28"/>
  <c r="H825" i="28"/>
  <c r="E825" i="28"/>
  <c r="D825" i="28"/>
  <c r="H824" i="28"/>
  <c r="D824" i="28"/>
  <c r="E824" i="28"/>
  <c r="H823" i="28"/>
  <c r="E823" i="28"/>
  <c r="D823" i="28"/>
  <c r="H822" i="28"/>
  <c r="D822" i="28"/>
  <c r="E822" i="28"/>
  <c r="H821" i="28"/>
  <c r="D821" i="28"/>
  <c r="E821" i="28" s="1"/>
  <c r="H820" i="28"/>
  <c r="D820" i="28"/>
  <c r="E820" i="28"/>
  <c r="H819" i="28"/>
  <c r="D819" i="28"/>
  <c r="E819" i="28" s="1"/>
  <c r="H818" i="28"/>
  <c r="D818" i="28"/>
  <c r="E818" i="28"/>
  <c r="H817" i="28"/>
  <c r="D817" i="28"/>
  <c r="E817" i="28" s="1"/>
  <c r="H816" i="28"/>
  <c r="D816" i="28"/>
  <c r="E816" i="28"/>
  <c r="H815" i="28"/>
  <c r="D815" i="28"/>
  <c r="E815" i="28" s="1"/>
  <c r="H814" i="28"/>
  <c r="D814" i="28"/>
  <c r="E814" i="28"/>
  <c r="H813" i="28"/>
  <c r="E813" i="28"/>
  <c r="D813" i="28"/>
  <c r="H812" i="28"/>
  <c r="D812" i="28"/>
  <c r="E812" i="28"/>
  <c r="H811" i="28"/>
  <c r="E811" i="28"/>
  <c r="D811" i="28"/>
  <c r="H810" i="28"/>
  <c r="D810" i="28"/>
  <c r="E810" i="28"/>
  <c r="H809" i="28"/>
  <c r="D809" i="28"/>
  <c r="E809" i="28" s="1"/>
  <c r="H808" i="28"/>
  <c r="D808" i="28"/>
  <c r="E808" i="28"/>
  <c r="H807" i="28"/>
  <c r="D807" i="28"/>
  <c r="E807" i="28" s="1"/>
  <c r="H806" i="28"/>
  <c r="D806" i="28"/>
  <c r="E806" i="28"/>
  <c r="H805" i="28"/>
  <c r="D805" i="28"/>
  <c r="E805" i="28" s="1"/>
  <c r="H804" i="28"/>
  <c r="D804" i="28"/>
  <c r="E804" i="28"/>
  <c r="H803" i="28"/>
  <c r="D803" i="28"/>
  <c r="E803" i="28" s="1"/>
  <c r="H802" i="28"/>
  <c r="D802" i="28"/>
  <c r="E802" i="28"/>
  <c r="H801" i="28"/>
  <c r="E801" i="28"/>
  <c r="D801" i="28"/>
  <c r="H800" i="28"/>
  <c r="D800" i="28"/>
  <c r="E800" i="28"/>
  <c r="H799" i="28"/>
  <c r="E799" i="28"/>
  <c r="D799" i="28"/>
  <c r="H798" i="28"/>
  <c r="D798" i="28"/>
  <c r="E798" i="28"/>
  <c r="H797" i="28"/>
  <c r="E797" i="28"/>
  <c r="D797" i="28"/>
  <c r="H796" i="28"/>
  <c r="D796" i="28"/>
  <c r="E796" i="28" s="1"/>
  <c r="H795" i="28"/>
  <c r="D795" i="28"/>
  <c r="E795" i="28" s="1"/>
  <c r="H794" i="28"/>
  <c r="D794" i="28"/>
  <c r="E794" i="28"/>
  <c r="H793" i="28"/>
  <c r="D793" i="28"/>
  <c r="E793" i="28" s="1"/>
  <c r="H792" i="28"/>
  <c r="D792" i="28"/>
  <c r="E792" i="28"/>
  <c r="H791" i="28"/>
  <c r="E791" i="28"/>
  <c r="D791" i="28"/>
  <c r="H790" i="28"/>
  <c r="D790" i="28"/>
  <c r="E790" i="28" s="1"/>
  <c r="H789" i="28"/>
  <c r="E789" i="28"/>
  <c r="D789" i="28"/>
  <c r="H788" i="28"/>
  <c r="D788" i="28"/>
  <c r="E788" i="28" s="1"/>
  <c r="H787" i="28"/>
  <c r="D787" i="28"/>
  <c r="E787" i="28" s="1"/>
  <c r="H786" i="28"/>
  <c r="D786" i="28"/>
  <c r="E786" i="28"/>
  <c r="H785" i="28"/>
  <c r="D785" i="28"/>
  <c r="E785" i="28" s="1"/>
  <c r="H784" i="28"/>
  <c r="D784" i="28"/>
  <c r="E784" i="28"/>
  <c r="H783" i="28"/>
  <c r="D783" i="28"/>
  <c r="E783" i="28" s="1"/>
  <c r="H782" i="28"/>
  <c r="D782" i="28"/>
  <c r="E782" i="28" s="1"/>
  <c r="H781" i="28"/>
  <c r="D781" i="28"/>
  <c r="E781" i="28" s="1"/>
  <c r="H780" i="28"/>
  <c r="D780" i="28"/>
  <c r="E780" i="28"/>
  <c r="H779" i="28"/>
  <c r="D779" i="28"/>
  <c r="E779" i="28" s="1"/>
  <c r="H778" i="28"/>
  <c r="D778" i="28"/>
  <c r="E778" i="28"/>
  <c r="H777" i="28"/>
  <c r="D777" i="28"/>
  <c r="E777" i="28" s="1"/>
  <c r="H776" i="28"/>
  <c r="D776" i="28"/>
  <c r="E776" i="28" s="1"/>
  <c r="H775" i="28"/>
  <c r="E775" i="28"/>
  <c r="D775" i="28"/>
  <c r="H774" i="28"/>
  <c r="D774" i="28"/>
  <c r="E774" i="28" s="1"/>
  <c r="H773" i="28"/>
  <c r="D773" i="28"/>
  <c r="E773" i="28" s="1"/>
  <c r="H772" i="28"/>
  <c r="D772" i="28"/>
  <c r="E772" i="28" s="1"/>
  <c r="H771" i="28"/>
  <c r="D771" i="28"/>
  <c r="E771" i="28" s="1"/>
  <c r="H770" i="28"/>
  <c r="D770" i="28"/>
  <c r="E770" i="28"/>
  <c r="H769" i="28"/>
  <c r="D769" i="28"/>
  <c r="E769" i="28" s="1"/>
  <c r="H768" i="28"/>
  <c r="D768" i="28"/>
  <c r="E768" i="28" s="1"/>
  <c r="H767" i="28"/>
  <c r="D767" i="28"/>
  <c r="E767" i="28" s="1"/>
  <c r="H766" i="28"/>
  <c r="D766" i="28"/>
  <c r="E766" i="28" s="1"/>
  <c r="H765" i="28"/>
  <c r="D765" i="28"/>
  <c r="E765" i="28" s="1"/>
  <c r="H764" i="28"/>
  <c r="D764" i="28"/>
  <c r="E764" i="28"/>
  <c r="H763" i="28"/>
  <c r="D763" i="28"/>
  <c r="E763" i="28" s="1"/>
  <c r="H762" i="28"/>
  <c r="D762" i="28"/>
  <c r="E762" i="28"/>
  <c r="H761" i="28"/>
  <c r="D761" i="28"/>
  <c r="E761" i="28" s="1"/>
  <c r="H760" i="28"/>
  <c r="D760" i="28"/>
  <c r="E760" i="28"/>
  <c r="H759" i="28"/>
  <c r="D759" i="28"/>
  <c r="E759" i="28" s="1"/>
  <c r="H758" i="28"/>
  <c r="D758" i="28"/>
  <c r="E758" i="28" s="1"/>
  <c r="H757" i="28"/>
  <c r="D757" i="28"/>
  <c r="E757" i="28" s="1"/>
  <c r="H756" i="28"/>
  <c r="D756" i="28"/>
  <c r="E756" i="28"/>
  <c r="H755" i="28"/>
  <c r="D755" i="28"/>
  <c r="E755" i="28" s="1"/>
  <c r="H754" i="28"/>
  <c r="D754" i="28"/>
  <c r="E754" i="28" s="1"/>
  <c r="H753" i="28"/>
  <c r="D753" i="28"/>
  <c r="E753" i="28" s="1"/>
  <c r="H752" i="28"/>
  <c r="D752" i="28"/>
  <c r="E752" i="28"/>
  <c r="H751" i="28"/>
  <c r="E751" i="28"/>
  <c r="D751" i="28"/>
  <c r="H750" i="28"/>
  <c r="D750" i="28"/>
  <c r="E750" i="28" s="1"/>
  <c r="H749" i="28"/>
  <c r="D749" i="28"/>
  <c r="E749" i="28" s="1"/>
  <c r="H748" i="28"/>
  <c r="D748" i="28"/>
  <c r="E748" i="28" s="1"/>
  <c r="H747" i="28"/>
  <c r="D747" i="28"/>
  <c r="E747" i="28" s="1"/>
  <c r="H746" i="28"/>
  <c r="D746" i="28"/>
  <c r="E746" i="28" s="1"/>
  <c r="H745" i="28"/>
  <c r="D745" i="28"/>
  <c r="E745" i="28" s="1"/>
  <c r="H744" i="28"/>
  <c r="D744" i="28"/>
  <c r="E744" i="28" s="1"/>
  <c r="H743" i="28"/>
  <c r="E743" i="28"/>
  <c r="D743" i="28"/>
  <c r="H742" i="28"/>
  <c r="D742" i="28"/>
  <c r="E742" i="28" s="1"/>
  <c r="H741" i="28"/>
  <c r="D741" i="28"/>
  <c r="E741" i="28" s="1"/>
  <c r="H740" i="28"/>
  <c r="D740" i="28"/>
  <c r="E740" i="28" s="1"/>
  <c r="H739" i="28"/>
  <c r="D739" i="28"/>
  <c r="E739" i="28" s="1"/>
  <c r="H738" i="28"/>
  <c r="D738" i="28"/>
  <c r="E738" i="28"/>
  <c r="H737" i="28"/>
  <c r="D737" i="28"/>
  <c r="E737" i="28" s="1"/>
  <c r="H736" i="28"/>
  <c r="D736" i="28"/>
  <c r="E736" i="28" s="1"/>
  <c r="H735" i="28"/>
  <c r="D735" i="28"/>
  <c r="E735" i="28" s="1"/>
  <c r="H734" i="28"/>
  <c r="D734" i="28"/>
  <c r="E734" i="28" s="1"/>
  <c r="H733" i="28"/>
  <c r="D733" i="28"/>
  <c r="E733" i="28" s="1"/>
  <c r="H732" i="28"/>
  <c r="D732" i="28"/>
  <c r="E732" i="28" s="1"/>
  <c r="H731" i="28"/>
  <c r="D731" i="28"/>
  <c r="E731" i="28" s="1"/>
  <c r="H730" i="28"/>
  <c r="D730" i="28"/>
  <c r="E730" i="28"/>
  <c r="H729" i="28"/>
  <c r="D729" i="28"/>
  <c r="E729" i="28" s="1"/>
  <c r="H728" i="28"/>
  <c r="D728" i="28"/>
  <c r="E728" i="28"/>
  <c r="H727" i="28"/>
  <c r="E727" i="28"/>
  <c r="D727" i="28"/>
  <c r="H726" i="28"/>
  <c r="D726" i="28"/>
  <c r="E726" i="28" s="1"/>
  <c r="H725" i="28"/>
  <c r="D725" i="28"/>
  <c r="E725" i="28" s="1"/>
  <c r="H724" i="28"/>
  <c r="D724" i="28"/>
  <c r="E724" i="28"/>
  <c r="H723" i="28"/>
  <c r="D723" i="28"/>
  <c r="E723" i="28" s="1"/>
  <c r="H722" i="28"/>
  <c r="D722" i="28"/>
  <c r="E722" i="28"/>
  <c r="H721" i="28"/>
  <c r="D721" i="28"/>
  <c r="E721" i="28" s="1"/>
  <c r="H720" i="28"/>
  <c r="D720" i="28"/>
  <c r="E720" i="28" s="1"/>
  <c r="H719" i="28"/>
  <c r="D719" i="28"/>
  <c r="E719" i="28" s="1"/>
  <c r="H718" i="28"/>
  <c r="D718" i="28"/>
  <c r="E718" i="28" s="1"/>
  <c r="H717" i="28"/>
  <c r="D717" i="28"/>
  <c r="E717" i="28" s="1"/>
  <c r="H716" i="28"/>
  <c r="D716" i="28"/>
  <c r="E716" i="28" s="1"/>
  <c r="H715" i="28"/>
  <c r="D715" i="28"/>
  <c r="E715" i="28" s="1"/>
  <c r="H714" i="28"/>
  <c r="D714" i="28"/>
  <c r="E714" i="28"/>
  <c r="H713" i="28"/>
  <c r="D713" i="28"/>
  <c r="E713" i="28" s="1"/>
  <c r="H712" i="28"/>
  <c r="D712" i="28"/>
  <c r="E712" i="28"/>
  <c r="H711" i="28"/>
  <c r="E711" i="28"/>
  <c r="D711" i="28"/>
  <c r="H710" i="28"/>
  <c r="D710" i="28"/>
  <c r="E710" i="28" s="1"/>
  <c r="H709" i="28"/>
  <c r="D709" i="28"/>
  <c r="E709" i="28" s="1"/>
  <c r="H708" i="28"/>
  <c r="D708" i="28"/>
  <c r="E708" i="28"/>
  <c r="H707" i="28"/>
  <c r="D707" i="28"/>
  <c r="E707" i="28" s="1"/>
  <c r="H706" i="28"/>
  <c r="D706" i="28"/>
  <c r="E706" i="28"/>
  <c r="H705" i="28"/>
  <c r="D705" i="28"/>
  <c r="E705" i="28" s="1"/>
  <c r="H704" i="28"/>
  <c r="D704" i="28"/>
  <c r="E704" i="28"/>
  <c r="H703" i="28"/>
  <c r="D703" i="28"/>
  <c r="E703" i="28" s="1"/>
  <c r="H702" i="28"/>
  <c r="D702" i="28"/>
  <c r="E702" i="28" s="1"/>
  <c r="H701" i="28"/>
  <c r="D701" i="28"/>
  <c r="E701" i="28" s="1"/>
  <c r="H700" i="28"/>
  <c r="D700" i="28"/>
  <c r="E700" i="28"/>
  <c r="H699" i="28"/>
  <c r="D699" i="28"/>
  <c r="E699" i="28"/>
  <c r="H698" i="28"/>
  <c r="D698" i="28"/>
  <c r="E698" i="28" s="1"/>
  <c r="H697" i="28"/>
  <c r="D697" i="28"/>
  <c r="E697" i="28" s="1"/>
  <c r="H696" i="28"/>
  <c r="D696" i="28"/>
  <c r="E696" i="28"/>
  <c r="H695" i="28"/>
  <c r="D695" i="28"/>
  <c r="E695" i="28" s="1"/>
  <c r="H694" i="28"/>
  <c r="D694" i="28"/>
  <c r="E694" i="28" s="1"/>
  <c r="H693" i="28"/>
  <c r="D693" i="28"/>
  <c r="E693" i="28" s="1"/>
  <c r="H692" i="28"/>
  <c r="D692" i="28"/>
  <c r="E692" i="28"/>
  <c r="H691" i="28"/>
  <c r="D691" i="28"/>
  <c r="E691" i="28"/>
  <c r="H690" i="28"/>
  <c r="D690" i="28"/>
  <c r="E690" i="28" s="1"/>
  <c r="H689" i="28"/>
  <c r="D689" i="28"/>
  <c r="E689" i="28" s="1"/>
  <c r="H688" i="28"/>
  <c r="D688" i="28"/>
  <c r="E688" i="28"/>
  <c r="H687" i="28"/>
  <c r="D687" i="28"/>
  <c r="E687" i="28" s="1"/>
  <c r="H686" i="28"/>
  <c r="D686" i="28"/>
  <c r="E686" i="28" s="1"/>
  <c r="H685" i="28"/>
  <c r="D685" i="28"/>
  <c r="E685" i="28" s="1"/>
  <c r="H684" i="28"/>
  <c r="D684" i="28"/>
  <c r="E684" i="28"/>
  <c r="H683" i="28"/>
  <c r="D683" i="28"/>
  <c r="E683" i="28" s="1"/>
  <c r="H682" i="28"/>
  <c r="D682" i="28"/>
  <c r="E682" i="28" s="1"/>
  <c r="H681" i="28"/>
  <c r="D681" i="28"/>
  <c r="E681" i="28" s="1"/>
  <c r="H680" i="28"/>
  <c r="D680" i="28"/>
  <c r="E680" i="28"/>
  <c r="H679" i="28"/>
  <c r="D679" i="28"/>
  <c r="E679" i="28" s="1"/>
  <c r="H678" i="28"/>
  <c r="D678" i="28"/>
  <c r="E678" i="28" s="1"/>
  <c r="H677" i="28"/>
  <c r="D677" i="28"/>
  <c r="E677" i="28" s="1"/>
  <c r="H676" i="28"/>
  <c r="D676" i="28"/>
  <c r="E676" i="28"/>
  <c r="H675" i="28"/>
  <c r="D675" i="28"/>
  <c r="E675" i="28" s="1"/>
  <c r="H674" i="28"/>
  <c r="D674" i="28"/>
  <c r="E674" i="28" s="1"/>
  <c r="H673" i="28"/>
  <c r="D673" i="28"/>
  <c r="E673" i="28" s="1"/>
  <c r="H672" i="28"/>
  <c r="D672" i="28"/>
  <c r="E672" i="28"/>
  <c r="H671" i="28"/>
  <c r="D671" i="28"/>
  <c r="E671" i="28" s="1"/>
  <c r="H670" i="28"/>
  <c r="D670" i="28"/>
  <c r="E670" i="28" s="1"/>
  <c r="H669" i="28"/>
  <c r="D669" i="28"/>
  <c r="E669" i="28" s="1"/>
  <c r="H668" i="28"/>
  <c r="D668" i="28"/>
  <c r="E668" i="28"/>
  <c r="H667" i="28"/>
  <c r="D667" i="28"/>
  <c r="E667" i="28" s="1"/>
  <c r="H666" i="28"/>
  <c r="D666" i="28"/>
  <c r="E666" i="28" s="1"/>
  <c r="H665" i="28"/>
  <c r="D665" i="28"/>
  <c r="E665" i="28" s="1"/>
  <c r="H664" i="28"/>
  <c r="D664" i="28"/>
  <c r="E664" i="28"/>
  <c r="H663" i="28"/>
  <c r="D663" i="28"/>
  <c r="E663" i="28" s="1"/>
  <c r="H662" i="28"/>
  <c r="D662" i="28"/>
  <c r="E662" i="28" s="1"/>
  <c r="H661" i="28"/>
  <c r="D661" i="28"/>
  <c r="E661" i="28" s="1"/>
  <c r="H660" i="28"/>
  <c r="D660" i="28"/>
  <c r="E660" i="28"/>
  <c r="H659" i="28"/>
  <c r="D659" i="28"/>
  <c r="E659" i="28" s="1"/>
  <c r="H658" i="28"/>
  <c r="D658" i="28"/>
  <c r="E658" i="28" s="1"/>
  <c r="H657" i="28"/>
  <c r="D657" i="28"/>
  <c r="E657" i="28" s="1"/>
  <c r="H656" i="28"/>
  <c r="D656" i="28"/>
  <c r="E656" i="28"/>
  <c r="H655" i="28"/>
  <c r="D655" i="28"/>
  <c r="E655" i="28" s="1"/>
  <c r="H654" i="28"/>
  <c r="D654" i="28"/>
  <c r="E654" i="28" s="1"/>
  <c r="H653" i="28"/>
  <c r="D653" i="28"/>
  <c r="E653" i="28" s="1"/>
  <c r="H652" i="28"/>
  <c r="D652" i="28"/>
  <c r="E652" i="28"/>
  <c r="H651" i="28"/>
  <c r="D651" i="28"/>
  <c r="E651" i="28" s="1"/>
  <c r="H650" i="28"/>
  <c r="D650" i="28"/>
  <c r="E650" i="28" s="1"/>
  <c r="H649" i="28"/>
  <c r="D649" i="28"/>
  <c r="E649" i="28" s="1"/>
  <c r="H648" i="28"/>
  <c r="D648" i="28"/>
  <c r="E648" i="28"/>
  <c r="H647" i="28"/>
  <c r="D647" i="28"/>
  <c r="E647" i="28"/>
  <c r="H646" i="28"/>
  <c r="D646" i="28"/>
  <c r="E646" i="28" s="1"/>
  <c r="H645" i="28"/>
  <c r="D645" i="28"/>
  <c r="E645" i="28" s="1"/>
  <c r="H644" i="28"/>
  <c r="D644" i="28"/>
  <c r="E644" i="28"/>
  <c r="H643" i="28"/>
  <c r="D643" i="28"/>
  <c r="E643" i="28" s="1"/>
  <c r="H642" i="28"/>
  <c r="D642" i="28"/>
  <c r="E642" i="28" s="1"/>
  <c r="H641" i="28"/>
  <c r="D641" i="28"/>
  <c r="E641" i="28" s="1"/>
  <c r="H640" i="28"/>
  <c r="D640" i="28"/>
  <c r="E640" i="28"/>
  <c r="H639" i="28"/>
  <c r="D639" i="28"/>
  <c r="E639" i="28" s="1"/>
  <c r="H638" i="28"/>
  <c r="D638" i="28"/>
  <c r="E638" i="28" s="1"/>
  <c r="H637" i="28"/>
  <c r="D637" i="28"/>
  <c r="E637" i="28" s="1"/>
  <c r="H636" i="28"/>
  <c r="D636" i="28"/>
  <c r="E636" i="28"/>
  <c r="H635" i="28"/>
  <c r="D635" i="28"/>
  <c r="E635" i="28" s="1"/>
  <c r="H634" i="28"/>
  <c r="D634" i="28"/>
  <c r="E634" i="28" s="1"/>
  <c r="H633" i="28"/>
  <c r="D633" i="28"/>
  <c r="E633" i="28" s="1"/>
  <c r="H632" i="28"/>
  <c r="D632" i="28"/>
  <c r="E632" i="28"/>
  <c r="H631" i="28"/>
  <c r="D631" i="28"/>
  <c r="E631" i="28" s="1"/>
  <c r="H630" i="28"/>
  <c r="D630" i="28"/>
  <c r="E630" i="28" s="1"/>
  <c r="H629" i="28"/>
  <c r="D629" i="28"/>
  <c r="E629" i="28" s="1"/>
  <c r="H628" i="28"/>
  <c r="D628" i="28"/>
  <c r="E628" i="28"/>
  <c r="H627" i="28"/>
  <c r="D627" i="28"/>
  <c r="E627" i="28" s="1"/>
  <c r="H626" i="28"/>
  <c r="D626" i="28"/>
  <c r="E626" i="28" s="1"/>
  <c r="H625" i="28"/>
  <c r="D625" i="28"/>
  <c r="E625" i="28" s="1"/>
  <c r="H624" i="28"/>
  <c r="D624" i="28"/>
  <c r="E624" i="28" s="1"/>
  <c r="H623" i="28"/>
  <c r="D623" i="28"/>
  <c r="E623" i="28" s="1"/>
  <c r="H622" i="28"/>
  <c r="D622" i="28"/>
  <c r="E622" i="28" s="1"/>
  <c r="H621" i="28"/>
  <c r="D621" i="28"/>
  <c r="E621" i="28" s="1"/>
  <c r="H620" i="28"/>
  <c r="D620" i="28"/>
  <c r="E620" i="28"/>
  <c r="H619" i="28"/>
  <c r="D619" i="28"/>
  <c r="E619" i="28"/>
  <c r="H618" i="28"/>
  <c r="D618" i="28"/>
  <c r="E618" i="28" s="1"/>
  <c r="H617" i="28"/>
  <c r="D617" i="28"/>
  <c r="E617" i="28" s="1"/>
  <c r="H616" i="28"/>
  <c r="D616" i="28"/>
  <c r="E616" i="28" s="1"/>
  <c r="H615" i="28"/>
  <c r="D615" i="28"/>
  <c r="E615" i="28" s="1"/>
  <c r="H614" i="28"/>
  <c r="D614" i="28"/>
  <c r="E614" i="28" s="1"/>
  <c r="H613" i="28"/>
  <c r="D613" i="28"/>
  <c r="E613" i="28" s="1"/>
  <c r="H612" i="28"/>
  <c r="D612" i="28"/>
  <c r="E612" i="28"/>
  <c r="H611" i="28"/>
  <c r="D611" i="28"/>
  <c r="E611" i="28"/>
  <c r="H610" i="28"/>
  <c r="D610" i="28"/>
  <c r="E610" i="28" s="1"/>
  <c r="H609" i="28"/>
  <c r="D609" i="28"/>
  <c r="E609" i="28" s="1"/>
  <c r="H608" i="28"/>
  <c r="D608" i="28"/>
  <c r="E608" i="28" s="1"/>
  <c r="H607" i="28"/>
  <c r="D607" i="28"/>
  <c r="E607" i="28" s="1"/>
  <c r="H606" i="28"/>
  <c r="D606" i="28"/>
  <c r="E606" i="28"/>
  <c r="H605" i="28"/>
  <c r="D605" i="28"/>
  <c r="E605" i="28" s="1"/>
  <c r="H604" i="28"/>
  <c r="D604" i="28"/>
  <c r="E604" i="28"/>
  <c r="H603" i="28"/>
  <c r="D603" i="28"/>
  <c r="E603" i="28" s="1"/>
  <c r="H602" i="28"/>
  <c r="D602" i="28"/>
  <c r="E602" i="28" s="1"/>
  <c r="H601" i="28"/>
  <c r="D601" i="28"/>
  <c r="E601" i="28" s="1"/>
  <c r="H600" i="28"/>
  <c r="D600" i="28"/>
  <c r="E600" i="28" s="1"/>
  <c r="H599" i="28"/>
  <c r="D599" i="28"/>
  <c r="E599" i="28"/>
  <c r="H598" i="28"/>
  <c r="D598" i="28"/>
  <c r="E598" i="28"/>
  <c r="H597" i="28"/>
  <c r="D597" i="28"/>
  <c r="E597" i="28" s="1"/>
  <c r="H596" i="28"/>
  <c r="D596" i="28"/>
  <c r="E596" i="28"/>
  <c r="H595" i="28"/>
  <c r="D595" i="28"/>
  <c r="E595" i="28" s="1"/>
  <c r="H594" i="28"/>
  <c r="D594" i="28"/>
  <c r="E594" i="28" s="1"/>
  <c r="H593" i="28"/>
  <c r="D593" i="28"/>
  <c r="E593" i="28" s="1"/>
  <c r="H592" i="28"/>
  <c r="D592" i="28"/>
  <c r="E592" i="28" s="1"/>
  <c r="H591" i="28"/>
  <c r="D591" i="28"/>
  <c r="E591" i="28"/>
  <c r="H590" i="28"/>
  <c r="D590" i="28"/>
  <c r="E590" i="28"/>
  <c r="H589" i="28"/>
  <c r="D589" i="28"/>
  <c r="E589" i="28" s="1"/>
  <c r="H588" i="28"/>
  <c r="D588" i="28"/>
  <c r="E588" i="28" s="1"/>
  <c r="H587" i="28"/>
  <c r="D587" i="28"/>
  <c r="E587" i="28" s="1"/>
  <c r="H586" i="28"/>
  <c r="D586" i="28"/>
  <c r="E586" i="28" s="1"/>
  <c r="H585" i="28"/>
  <c r="D585" i="28"/>
  <c r="E585" i="28" s="1"/>
  <c r="H584" i="28"/>
  <c r="D584" i="28"/>
  <c r="E584" i="28" s="1"/>
  <c r="H583" i="28"/>
  <c r="D583" i="28"/>
  <c r="E583" i="28"/>
  <c r="H582" i="28"/>
  <c r="D582" i="28"/>
  <c r="E582" i="28"/>
  <c r="H581" i="28"/>
  <c r="D581" i="28"/>
  <c r="E581" i="28" s="1"/>
  <c r="H580" i="28"/>
  <c r="D580" i="28"/>
  <c r="E580" i="28" s="1"/>
  <c r="H579" i="28"/>
  <c r="D579" i="28"/>
  <c r="E579" i="28" s="1"/>
  <c r="H578" i="28"/>
  <c r="D578" i="28"/>
  <c r="E578" i="28" s="1"/>
  <c r="H577" i="28"/>
  <c r="D577" i="28"/>
  <c r="E577" i="28" s="1"/>
  <c r="H576" i="28"/>
  <c r="D576" i="28"/>
  <c r="E576" i="28" s="1"/>
  <c r="H575" i="28"/>
  <c r="D575" i="28"/>
  <c r="E575" i="28"/>
  <c r="H574" i="28"/>
  <c r="D574" i="28"/>
  <c r="E574" i="28"/>
  <c r="H573" i="28"/>
  <c r="D573" i="28"/>
  <c r="E573" i="28" s="1"/>
  <c r="H572" i="28"/>
  <c r="D572" i="28"/>
  <c r="E572" i="28" s="1"/>
  <c r="H571" i="28"/>
  <c r="D571" i="28"/>
  <c r="E571" i="28" s="1"/>
  <c r="H570" i="28"/>
  <c r="D570" i="28"/>
  <c r="E570" i="28" s="1"/>
  <c r="H569" i="28"/>
  <c r="D569" i="28"/>
  <c r="E569" i="28" s="1"/>
  <c r="H568" i="28"/>
  <c r="D568" i="28"/>
  <c r="E568" i="28" s="1"/>
  <c r="H567" i="28"/>
  <c r="D567" i="28"/>
  <c r="E567" i="28" s="1"/>
  <c r="H566" i="28"/>
  <c r="D566" i="28"/>
  <c r="E566" i="28"/>
  <c r="H565" i="28"/>
  <c r="D565" i="28"/>
  <c r="E565" i="28" s="1"/>
  <c r="H564" i="28"/>
  <c r="D564" i="28"/>
  <c r="E564" i="28" s="1"/>
  <c r="H563" i="28"/>
  <c r="D563" i="28"/>
  <c r="E563" i="28" s="1"/>
  <c r="H562" i="28"/>
  <c r="D562" i="28"/>
  <c r="E562" i="28" s="1"/>
  <c r="H561" i="28"/>
  <c r="D561" i="28"/>
  <c r="E561" i="28" s="1"/>
  <c r="H560" i="28"/>
  <c r="D560" i="28"/>
  <c r="E560" i="28" s="1"/>
  <c r="H559" i="28"/>
  <c r="D559" i="28"/>
  <c r="E559" i="28" s="1"/>
  <c r="H558" i="28"/>
  <c r="D558" i="28"/>
  <c r="E558" i="28"/>
  <c r="H557" i="28"/>
  <c r="D557" i="28"/>
  <c r="E557" i="28" s="1"/>
  <c r="H556" i="28"/>
  <c r="D556" i="28"/>
  <c r="E556" i="28" s="1"/>
  <c r="H555" i="28"/>
  <c r="D555" i="28"/>
  <c r="E555" i="28" s="1"/>
  <c r="H554" i="28"/>
  <c r="D554" i="28"/>
  <c r="E554" i="28" s="1"/>
  <c r="H553" i="28"/>
  <c r="D553" i="28"/>
  <c r="E553" i="28" s="1"/>
  <c r="H552" i="28"/>
  <c r="D552" i="28"/>
  <c r="E552" i="28" s="1"/>
  <c r="H551" i="28"/>
  <c r="D551" i="28"/>
  <c r="E551" i="28" s="1"/>
  <c r="H550" i="28"/>
  <c r="D550" i="28"/>
  <c r="E550" i="28"/>
  <c r="H549" i="28"/>
  <c r="D549" i="28"/>
  <c r="E549" i="28" s="1"/>
  <c r="H548" i="28"/>
  <c r="D548" i="28"/>
  <c r="E548" i="28"/>
  <c r="H547" i="28"/>
  <c r="D547" i="28"/>
  <c r="E547" i="28" s="1"/>
  <c r="H546" i="28"/>
  <c r="D546" i="28"/>
  <c r="E546" i="28" s="1"/>
  <c r="H545" i="28"/>
  <c r="D545" i="28"/>
  <c r="E545" i="28" s="1"/>
  <c r="H544" i="28"/>
  <c r="D544" i="28"/>
  <c r="E544" i="28" s="1"/>
  <c r="H543" i="28"/>
  <c r="D543" i="28"/>
  <c r="E543" i="28" s="1"/>
  <c r="H542" i="28"/>
  <c r="D542" i="28"/>
  <c r="E542" i="28"/>
  <c r="H541" i="28"/>
  <c r="D541" i="28"/>
  <c r="E541" i="28" s="1"/>
  <c r="H540" i="28"/>
  <c r="D540" i="28"/>
  <c r="E540" i="28" s="1"/>
  <c r="H539" i="28"/>
  <c r="D539" i="28"/>
  <c r="E539" i="28" s="1"/>
  <c r="H538" i="28"/>
  <c r="D538" i="28"/>
  <c r="E538" i="28" s="1"/>
  <c r="H537" i="28"/>
  <c r="D537" i="28"/>
  <c r="E537" i="28" s="1"/>
  <c r="H536" i="28"/>
  <c r="D536" i="28"/>
  <c r="E536" i="28" s="1"/>
  <c r="H535" i="28"/>
  <c r="D535" i="28"/>
  <c r="E535" i="28" s="1"/>
  <c r="H534" i="28"/>
  <c r="D534" i="28"/>
  <c r="E534" i="28"/>
  <c r="H533" i="28"/>
  <c r="D533" i="28"/>
  <c r="E533" i="28" s="1"/>
  <c r="H532" i="28"/>
  <c r="D532" i="28"/>
  <c r="E532" i="28" s="1"/>
  <c r="H531" i="28"/>
  <c r="D531" i="28"/>
  <c r="E531" i="28" s="1"/>
  <c r="H530" i="28"/>
  <c r="D530" i="28"/>
  <c r="E530" i="28" s="1"/>
  <c r="H529" i="28"/>
  <c r="D529" i="28"/>
  <c r="E529" i="28" s="1"/>
  <c r="H528" i="28"/>
  <c r="D528" i="28"/>
  <c r="E528" i="28" s="1"/>
  <c r="H527" i="28"/>
  <c r="D527" i="28"/>
  <c r="E527" i="28"/>
  <c r="H526" i="28"/>
  <c r="D526" i="28"/>
  <c r="E526" i="28"/>
  <c r="H525" i="28"/>
  <c r="D525" i="28"/>
  <c r="E525" i="28" s="1"/>
  <c r="H524" i="28"/>
  <c r="D524" i="28"/>
  <c r="E524" i="28" s="1"/>
  <c r="H523" i="28"/>
  <c r="D523" i="28"/>
  <c r="E523" i="28" s="1"/>
  <c r="H522" i="28"/>
  <c r="D522" i="28"/>
  <c r="E522" i="28" s="1"/>
  <c r="H521" i="28"/>
  <c r="D521" i="28"/>
  <c r="E521" i="28" s="1"/>
  <c r="H520" i="28"/>
  <c r="D520" i="28"/>
  <c r="E520" i="28" s="1"/>
  <c r="H519" i="28"/>
  <c r="D519" i="28"/>
  <c r="E519" i="28" s="1"/>
  <c r="H518" i="28"/>
  <c r="D518" i="28"/>
  <c r="E518" i="28" s="1"/>
  <c r="H517" i="28"/>
  <c r="D517" i="28"/>
  <c r="E517" i="28" s="1"/>
  <c r="H516" i="28"/>
  <c r="D516" i="28"/>
  <c r="E516" i="28" s="1"/>
  <c r="H515" i="28"/>
  <c r="D515" i="28"/>
  <c r="E515" i="28" s="1"/>
  <c r="H514" i="28"/>
  <c r="D514" i="28"/>
  <c r="E514" i="28" s="1"/>
  <c r="H513" i="28"/>
  <c r="D513" i="28"/>
  <c r="E513" i="28" s="1"/>
  <c r="H512" i="28"/>
  <c r="D512" i="28"/>
  <c r="E512" i="28" s="1"/>
  <c r="H511" i="28"/>
  <c r="D511" i="28"/>
  <c r="E511" i="28"/>
  <c r="H510" i="28"/>
  <c r="D510" i="28"/>
  <c r="E510" i="28" s="1"/>
  <c r="H509" i="28"/>
  <c r="D509" i="28"/>
  <c r="E509" i="28" s="1"/>
  <c r="H508" i="28"/>
  <c r="D508" i="28"/>
  <c r="E508" i="28" s="1"/>
  <c r="H507" i="28"/>
  <c r="D507" i="28"/>
  <c r="E507" i="28" s="1"/>
  <c r="H506" i="28"/>
  <c r="D506" i="28"/>
  <c r="E506" i="28" s="1"/>
  <c r="H505" i="28"/>
  <c r="D505" i="28"/>
  <c r="E505" i="28" s="1"/>
  <c r="H504" i="28"/>
  <c r="D504" i="28"/>
  <c r="E504" i="28" s="1"/>
  <c r="H503" i="28"/>
  <c r="D503" i="28"/>
  <c r="E503" i="28" s="1"/>
  <c r="H502" i="28"/>
  <c r="D502" i="28"/>
  <c r="E502" i="28" s="1"/>
  <c r="H501" i="28"/>
  <c r="D501" i="28"/>
  <c r="E501" i="28" s="1"/>
  <c r="H500" i="28"/>
  <c r="D500" i="28"/>
  <c r="E500" i="28" s="1"/>
  <c r="H499" i="28"/>
  <c r="D499" i="28"/>
  <c r="E499" i="28" s="1"/>
  <c r="H498" i="28"/>
  <c r="D498" i="28"/>
  <c r="E498" i="28" s="1"/>
  <c r="H497" i="28"/>
  <c r="D497" i="28"/>
  <c r="E497" i="28" s="1"/>
  <c r="H496" i="28"/>
  <c r="D496" i="28"/>
  <c r="E496" i="28" s="1"/>
  <c r="H495" i="28"/>
  <c r="D495" i="28"/>
  <c r="E495" i="28" s="1"/>
  <c r="H494" i="28"/>
  <c r="D494" i="28"/>
  <c r="E494" i="28" s="1"/>
  <c r="H493" i="28"/>
  <c r="D493" i="28"/>
  <c r="E493" i="28" s="1"/>
  <c r="H492" i="28"/>
  <c r="D492" i="28"/>
  <c r="E492" i="28" s="1"/>
  <c r="H491" i="28"/>
  <c r="D491" i="28"/>
  <c r="E491" i="28" s="1"/>
  <c r="H490" i="28"/>
  <c r="D490" i="28"/>
  <c r="E490" i="28" s="1"/>
  <c r="H489" i="28"/>
  <c r="D489" i="28"/>
  <c r="E489" i="28" s="1"/>
  <c r="H488" i="28"/>
  <c r="D488" i="28"/>
  <c r="E488" i="28" s="1"/>
  <c r="H487" i="28"/>
  <c r="D487" i="28"/>
  <c r="E487" i="28" s="1"/>
  <c r="H486" i="28"/>
  <c r="D486" i="28"/>
  <c r="E486" i="28" s="1"/>
  <c r="H485" i="28"/>
  <c r="D485" i="28"/>
  <c r="E485" i="28" s="1"/>
  <c r="H484" i="28"/>
  <c r="D484" i="28"/>
  <c r="E484" i="28"/>
  <c r="H483" i="28"/>
  <c r="D483" i="28"/>
  <c r="E483" i="28" s="1"/>
  <c r="H482" i="28"/>
  <c r="D482" i="28"/>
  <c r="E482" i="28" s="1"/>
  <c r="H481" i="28"/>
  <c r="D481" i="28"/>
  <c r="E481" i="28" s="1"/>
  <c r="H480" i="28"/>
  <c r="D480" i="28"/>
  <c r="E480" i="28" s="1"/>
  <c r="H479" i="28"/>
  <c r="D479" i="28"/>
  <c r="E479" i="28" s="1"/>
  <c r="H478" i="28"/>
  <c r="D478" i="28"/>
  <c r="E478" i="28" s="1"/>
  <c r="H477" i="28"/>
  <c r="D477" i="28"/>
  <c r="E477" i="28" s="1"/>
  <c r="H476" i="28"/>
  <c r="D476" i="28"/>
  <c r="E476" i="28" s="1"/>
  <c r="H475" i="28"/>
  <c r="D475" i="28"/>
  <c r="E475" i="28" s="1"/>
  <c r="H474" i="28"/>
  <c r="D474" i="28"/>
  <c r="E474" i="28" s="1"/>
  <c r="H473" i="28"/>
  <c r="D473" i="28"/>
  <c r="E473" i="28" s="1"/>
  <c r="H472" i="28"/>
  <c r="D472" i="28"/>
  <c r="E472" i="28" s="1"/>
  <c r="H471" i="28"/>
  <c r="D471" i="28"/>
  <c r="E471" i="28"/>
  <c r="H470" i="28"/>
  <c r="D470" i="28"/>
  <c r="E470" i="28" s="1"/>
  <c r="H469" i="28"/>
  <c r="D469" i="28"/>
  <c r="E469" i="28" s="1"/>
  <c r="H468" i="28"/>
  <c r="D468" i="28"/>
  <c r="E468" i="28" s="1"/>
  <c r="H467" i="28"/>
  <c r="D467" i="28"/>
  <c r="E467" i="28" s="1"/>
  <c r="H466" i="28"/>
  <c r="D466" i="28"/>
  <c r="E466" i="28" s="1"/>
  <c r="H465" i="28"/>
  <c r="D465" i="28"/>
  <c r="E465" i="28" s="1"/>
  <c r="H464" i="28"/>
  <c r="D464" i="28"/>
  <c r="E464" i="28" s="1"/>
  <c r="H463" i="28"/>
  <c r="D463" i="28"/>
  <c r="E463" i="28"/>
  <c r="H462" i="28"/>
  <c r="D462" i="28"/>
  <c r="E462" i="28" s="1"/>
  <c r="H461" i="28"/>
  <c r="D461" i="28"/>
  <c r="E461" i="28" s="1"/>
  <c r="H460" i="28"/>
  <c r="D460" i="28"/>
  <c r="E460" i="28" s="1"/>
  <c r="H459" i="28"/>
  <c r="D459" i="28"/>
  <c r="E459" i="28" s="1"/>
  <c r="H458" i="28"/>
  <c r="D458" i="28"/>
  <c r="E458" i="28" s="1"/>
  <c r="H457" i="28"/>
  <c r="D457" i="28"/>
  <c r="E457" i="28" s="1"/>
  <c r="H456" i="28"/>
  <c r="D456" i="28"/>
  <c r="E456" i="28" s="1"/>
  <c r="H455" i="28"/>
  <c r="D455" i="28"/>
  <c r="E455" i="28"/>
  <c r="H454" i="28"/>
  <c r="D454" i="28"/>
  <c r="E454" i="28" s="1"/>
  <c r="H453" i="28"/>
  <c r="D453" i="28"/>
  <c r="E453" i="28" s="1"/>
  <c r="H452" i="28"/>
  <c r="D452" i="28"/>
  <c r="E452" i="28" s="1"/>
  <c r="H451" i="28"/>
  <c r="D451" i="28"/>
  <c r="E451" i="28" s="1"/>
  <c r="H450" i="28"/>
  <c r="D450" i="28"/>
  <c r="E450" i="28" s="1"/>
  <c r="H449" i="28"/>
  <c r="D449" i="28"/>
  <c r="E449" i="28" s="1"/>
  <c r="H448" i="28"/>
  <c r="D448" i="28"/>
  <c r="E448" i="28" s="1"/>
  <c r="H447" i="28"/>
  <c r="D447" i="28"/>
  <c r="E447" i="28" s="1"/>
  <c r="H446" i="28"/>
  <c r="D446" i="28"/>
  <c r="E446" i="28" s="1"/>
  <c r="H445" i="28"/>
  <c r="D445" i="28"/>
  <c r="E445" i="28" s="1"/>
  <c r="H444" i="28"/>
  <c r="D444" i="28"/>
  <c r="E444" i="28" s="1"/>
  <c r="H443" i="28"/>
  <c r="D443" i="28"/>
  <c r="E443" i="28" s="1"/>
  <c r="H442" i="28"/>
  <c r="D442" i="28"/>
  <c r="E442" i="28" s="1"/>
  <c r="H441" i="28"/>
  <c r="D441" i="28"/>
  <c r="E441" i="28" s="1"/>
  <c r="H440" i="28"/>
  <c r="D440" i="28"/>
  <c r="E440" i="28" s="1"/>
  <c r="H439" i="28"/>
  <c r="D439" i="28"/>
  <c r="E439" i="28" s="1"/>
  <c r="H438" i="28"/>
  <c r="D438" i="28"/>
  <c r="E438" i="28" s="1"/>
  <c r="H437" i="28"/>
  <c r="D437" i="28"/>
  <c r="E437" i="28" s="1"/>
  <c r="H436" i="28"/>
  <c r="D436" i="28"/>
  <c r="E436" i="28" s="1"/>
  <c r="H435" i="28"/>
  <c r="D435" i="28"/>
  <c r="E435" i="28" s="1"/>
  <c r="H434" i="28"/>
  <c r="D434" i="28"/>
  <c r="E434" i="28" s="1"/>
  <c r="H433" i="28"/>
  <c r="D433" i="28"/>
  <c r="E433" i="28" s="1"/>
  <c r="H432" i="28"/>
  <c r="D432" i="28"/>
  <c r="E432" i="28" s="1"/>
  <c r="H431" i="28"/>
  <c r="D431" i="28"/>
  <c r="E431" i="28" s="1"/>
  <c r="H430" i="28"/>
  <c r="D430" i="28"/>
  <c r="E430" i="28" s="1"/>
  <c r="H429" i="28"/>
  <c r="D429" i="28"/>
  <c r="E429" i="28"/>
  <c r="H428" i="28"/>
  <c r="D428" i="28"/>
  <c r="E428" i="28" s="1"/>
  <c r="H427" i="28"/>
  <c r="D427" i="28"/>
  <c r="E427" i="28" s="1"/>
  <c r="H426" i="28"/>
  <c r="D426" i="28"/>
  <c r="E426" i="28" s="1"/>
  <c r="H425" i="28"/>
  <c r="D425" i="28"/>
  <c r="E425" i="28" s="1"/>
  <c r="H424" i="28"/>
  <c r="D424" i="28"/>
  <c r="E424" i="28" s="1"/>
  <c r="H423" i="28"/>
  <c r="D423" i="28"/>
  <c r="E423" i="28" s="1"/>
  <c r="H422" i="28"/>
  <c r="D422" i="28"/>
  <c r="E422" i="28" s="1"/>
  <c r="H421" i="28"/>
  <c r="D421" i="28"/>
  <c r="E421" i="28" s="1"/>
  <c r="H420" i="28"/>
  <c r="D420" i="28"/>
  <c r="E420" i="28" s="1"/>
  <c r="H419" i="28"/>
  <c r="D419" i="28"/>
  <c r="E419" i="28" s="1"/>
  <c r="H418" i="28"/>
  <c r="D418" i="28"/>
  <c r="E418" i="28" s="1"/>
  <c r="H417" i="28"/>
  <c r="D417" i="28"/>
  <c r="E417" i="28" s="1"/>
  <c r="H416" i="28"/>
  <c r="D416" i="28"/>
  <c r="E416" i="28" s="1"/>
  <c r="H415" i="28"/>
  <c r="D415" i="28"/>
  <c r="E415" i="28" s="1"/>
  <c r="H414" i="28"/>
  <c r="D414" i="28"/>
  <c r="E414" i="28" s="1"/>
  <c r="H413" i="28"/>
  <c r="D413" i="28"/>
  <c r="E413" i="28" s="1"/>
  <c r="H412" i="28"/>
  <c r="D412" i="28"/>
  <c r="E412" i="28" s="1"/>
  <c r="H411" i="28"/>
  <c r="D411" i="28"/>
  <c r="E411" i="28" s="1"/>
  <c r="H410" i="28"/>
  <c r="D410" i="28"/>
  <c r="E410" i="28" s="1"/>
  <c r="H409" i="28"/>
  <c r="D409" i="28"/>
  <c r="E409" i="28" s="1"/>
  <c r="H408" i="28"/>
  <c r="D408" i="28"/>
  <c r="E408" i="28" s="1"/>
  <c r="H407" i="28"/>
  <c r="D407" i="28"/>
  <c r="E407" i="28" s="1"/>
  <c r="H406" i="28"/>
  <c r="D406" i="28"/>
  <c r="E406" i="28" s="1"/>
  <c r="H405" i="28"/>
  <c r="D405" i="28"/>
  <c r="E405" i="28" s="1"/>
  <c r="H404" i="28"/>
  <c r="D404" i="28"/>
  <c r="E404" i="28" s="1"/>
  <c r="H403" i="28"/>
  <c r="D403" i="28"/>
  <c r="E403" i="28" s="1"/>
  <c r="H402" i="28"/>
  <c r="D402" i="28"/>
  <c r="E402" i="28" s="1"/>
  <c r="H401" i="28"/>
  <c r="D401" i="28"/>
  <c r="E401" i="28" s="1"/>
  <c r="H400" i="28"/>
  <c r="D400" i="28"/>
  <c r="E400" i="28" s="1"/>
  <c r="H399" i="28"/>
  <c r="D399" i="28"/>
  <c r="E399" i="28" s="1"/>
  <c r="H398" i="28"/>
  <c r="D398" i="28"/>
  <c r="E398" i="28" s="1"/>
  <c r="H397" i="28"/>
  <c r="D397" i="28"/>
  <c r="E397" i="28"/>
  <c r="H396" i="28"/>
  <c r="D396" i="28"/>
  <c r="E396" i="28" s="1"/>
  <c r="H395" i="28"/>
  <c r="D395" i="28"/>
  <c r="E395" i="28" s="1"/>
  <c r="H394" i="28"/>
  <c r="D394" i="28"/>
  <c r="E394" i="28" s="1"/>
  <c r="H393" i="28"/>
  <c r="D393" i="28"/>
  <c r="E393" i="28" s="1"/>
  <c r="H392" i="28"/>
  <c r="D392" i="28"/>
  <c r="E392" i="28" s="1"/>
  <c r="H391" i="28"/>
  <c r="D391" i="28"/>
  <c r="E391" i="28" s="1"/>
  <c r="H390" i="28"/>
  <c r="D390" i="28"/>
  <c r="E390" i="28" s="1"/>
  <c r="H389" i="28"/>
  <c r="D389" i="28"/>
  <c r="E389" i="28" s="1"/>
  <c r="H388" i="28"/>
  <c r="D388" i="28"/>
  <c r="E388" i="28" s="1"/>
  <c r="H387" i="28"/>
  <c r="D387" i="28"/>
  <c r="E387" i="28" s="1"/>
  <c r="H386" i="28"/>
  <c r="D386" i="28"/>
  <c r="E386" i="28" s="1"/>
  <c r="H385" i="28"/>
  <c r="D385" i="28"/>
  <c r="E385" i="28" s="1"/>
  <c r="H384" i="28"/>
  <c r="D384" i="28"/>
  <c r="E384" i="28" s="1"/>
  <c r="H383" i="28"/>
  <c r="D383" i="28"/>
  <c r="E383" i="28" s="1"/>
  <c r="H382" i="28"/>
  <c r="D382" i="28"/>
  <c r="E382" i="28" s="1"/>
  <c r="H381" i="28"/>
  <c r="D381" i="28"/>
  <c r="E381" i="28"/>
  <c r="H380" i="28"/>
  <c r="D380" i="28"/>
  <c r="E380" i="28" s="1"/>
  <c r="H379" i="28"/>
  <c r="D379" i="28"/>
  <c r="E379" i="28" s="1"/>
  <c r="H378" i="28"/>
  <c r="D378" i="28"/>
  <c r="E378" i="28" s="1"/>
  <c r="H377" i="28"/>
  <c r="D377" i="28"/>
  <c r="E377" i="28" s="1"/>
  <c r="H376" i="28"/>
  <c r="D376" i="28"/>
  <c r="E376" i="28" s="1"/>
  <c r="H375" i="28"/>
  <c r="D375" i="28"/>
  <c r="E375" i="28" s="1"/>
  <c r="H374" i="28"/>
  <c r="D374" i="28"/>
  <c r="E374" i="28" s="1"/>
  <c r="H373" i="28"/>
  <c r="D373" i="28"/>
  <c r="E373" i="28" s="1"/>
  <c r="H372" i="28"/>
  <c r="D372" i="28"/>
  <c r="E372" i="28" s="1"/>
  <c r="H371" i="28"/>
  <c r="D371" i="28"/>
  <c r="E371" i="28" s="1"/>
  <c r="H370" i="28"/>
  <c r="D370" i="28"/>
  <c r="E370" i="28" s="1"/>
  <c r="H369" i="28"/>
  <c r="D369" i="28"/>
  <c r="E369" i="28" s="1"/>
  <c r="H368" i="28"/>
  <c r="D368" i="28"/>
  <c r="E368" i="28" s="1"/>
  <c r="H367" i="28"/>
  <c r="D367" i="28"/>
  <c r="E367" i="28" s="1"/>
  <c r="H366" i="28"/>
  <c r="D366" i="28"/>
  <c r="E366" i="28" s="1"/>
  <c r="H365" i="28"/>
  <c r="D365" i="28"/>
  <c r="E365" i="28"/>
  <c r="H364" i="28"/>
  <c r="D364" i="28"/>
  <c r="E364" i="28" s="1"/>
  <c r="H363" i="28"/>
  <c r="D363" i="28"/>
  <c r="E363" i="28" s="1"/>
  <c r="H362" i="28"/>
  <c r="D362" i="28"/>
  <c r="E362" i="28" s="1"/>
  <c r="H361" i="28"/>
  <c r="D361" i="28"/>
  <c r="E361" i="28" s="1"/>
  <c r="H360" i="28"/>
  <c r="D360" i="28"/>
  <c r="E360" i="28" s="1"/>
  <c r="H359" i="28"/>
  <c r="D359" i="28"/>
  <c r="E359" i="28" s="1"/>
  <c r="H358" i="28"/>
  <c r="D358" i="28"/>
  <c r="E358" i="28" s="1"/>
  <c r="H357" i="28"/>
  <c r="D357" i="28"/>
  <c r="E357" i="28" s="1"/>
  <c r="H356" i="28"/>
  <c r="D356" i="28"/>
  <c r="E356" i="28" s="1"/>
  <c r="H355" i="28"/>
  <c r="D355" i="28"/>
  <c r="E355" i="28" s="1"/>
  <c r="H354" i="28"/>
  <c r="D354" i="28"/>
  <c r="E354" i="28" s="1"/>
  <c r="H353" i="28"/>
  <c r="D353" i="28"/>
  <c r="E353" i="28" s="1"/>
  <c r="H352" i="28"/>
  <c r="D352" i="28"/>
  <c r="E352" i="28" s="1"/>
  <c r="H351" i="28"/>
  <c r="D351" i="28"/>
  <c r="E351" i="28" s="1"/>
  <c r="H350" i="28"/>
  <c r="D350" i="28"/>
  <c r="E350" i="28" s="1"/>
  <c r="H349" i="28"/>
  <c r="D349" i="28"/>
  <c r="E349" i="28" s="1"/>
  <c r="H348" i="28"/>
  <c r="D348" i="28"/>
  <c r="E348" i="28" s="1"/>
  <c r="H347" i="28"/>
  <c r="D347" i="28"/>
  <c r="E347" i="28" s="1"/>
  <c r="H346" i="28"/>
  <c r="D346" i="28"/>
  <c r="E346" i="28" s="1"/>
  <c r="H345" i="28"/>
  <c r="D345" i="28"/>
  <c r="E345" i="28" s="1"/>
  <c r="H344" i="28"/>
  <c r="D344" i="28"/>
  <c r="E344" i="28" s="1"/>
  <c r="H343" i="28"/>
  <c r="D343" i="28"/>
  <c r="E343" i="28" s="1"/>
  <c r="H342" i="28"/>
  <c r="D342" i="28"/>
  <c r="E342" i="28" s="1"/>
  <c r="H341" i="28"/>
  <c r="D341" i="28"/>
  <c r="E341" i="28" s="1"/>
  <c r="H340" i="28"/>
  <c r="D340" i="28"/>
  <c r="E340" i="28" s="1"/>
  <c r="H339" i="28"/>
  <c r="D339" i="28"/>
  <c r="E339" i="28" s="1"/>
  <c r="H338" i="28"/>
  <c r="D338" i="28"/>
  <c r="E338" i="28" s="1"/>
  <c r="H337" i="28"/>
  <c r="D337" i="28"/>
  <c r="E337" i="28" s="1"/>
  <c r="H336" i="28"/>
  <c r="D336" i="28"/>
  <c r="E336" i="28" s="1"/>
  <c r="H335" i="28"/>
  <c r="D335" i="28"/>
  <c r="E335" i="28" s="1"/>
  <c r="H334" i="28"/>
  <c r="D334" i="28"/>
  <c r="E334" i="28" s="1"/>
  <c r="H333" i="28"/>
  <c r="D333" i="28"/>
  <c r="E333" i="28" s="1"/>
  <c r="H332" i="28"/>
  <c r="D332" i="28"/>
  <c r="E332" i="28" s="1"/>
  <c r="H331" i="28"/>
  <c r="D331" i="28"/>
  <c r="E331" i="28" s="1"/>
  <c r="H330" i="28"/>
  <c r="D330" i="28"/>
  <c r="E330" i="28" s="1"/>
  <c r="H329" i="28"/>
  <c r="D329" i="28"/>
  <c r="E329" i="28" s="1"/>
  <c r="H328" i="28"/>
  <c r="D328" i="28"/>
  <c r="E328" i="28" s="1"/>
  <c r="H327" i="28"/>
  <c r="D327" i="28"/>
  <c r="E327" i="28"/>
  <c r="H326" i="28"/>
  <c r="D326" i="28"/>
  <c r="E326" i="28" s="1"/>
  <c r="H325" i="28"/>
  <c r="D325" i="28"/>
  <c r="E325" i="28" s="1"/>
  <c r="H324" i="28"/>
  <c r="D324" i="28"/>
  <c r="E324" i="28" s="1"/>
  <c r="H323" i="28"/>
  <c r="D323" i="28"/>
  <c r="E323" i="28" s="1"/>
  <c r="H322" i="28"/>
  <c r="D322" i="28"/>
  <c r="E322" i="28" s="1"/>
  <c r="H321" i="28"/>
  <c r="D321" i="28"/>
  <c r="E321" i="28"/>
  <c r="H320" i="28"/>
  <c r="D320" i="28"/>
  <c r="E320" i="28" s="1"/>
  <c r="H319" i="28"/>
  <c r="D319" i="28"/>
  <c r="E319" i="28"/>
  <c r="H318" i="28"/>
  <c r="D318" i="28"/>
  <c r="E318" i="28" s="1"/>
  <c r="H317" i="28"/>
  <c r="D317" i="28"/>
  <c r="E317" i="28" s="1"/>
  <c r="H316" i="28"/>
  <c r="D316" i="28"/>
  <c r="E316" i="28" s="1"/>
  <c r="H315" i="28"/>
  <c r="D315" i="28"/>
  <c r="E315" i="28" s="1"/>
  <c r="H314" i="28"/>
  <c r="D314" i="28"/>
  <c r="E314" i="28" s="1"/>
  <c r="H313" i="28"/>
  <c r="D313" i="28"/>
  <c r="E313" i="28" s="1"/>
  <c r="H312" i="28"/>
  <c r="D312" i="28"/>
  <c r="E312" i="28" s="1"/>
  <c r="H311" i="28"/>
  <c r="D311" i="28"/>
  <c r="E311" i="28"/>
  <c r="H310" i="28"/>
  <c r="D310" i="28"/>
  <c r="E310" i="28" s="1"/>
  <c r="H309" i="28"/>
  <c r="D309" i="28"/>
  <c r="E309" i="28" s="1"/>
  <c r="H308" i="28"/>
  <c r="D308" i="28"/>
  <c r="E308" i="28" s="1"/>
  <c r="H307" i="28"/>
  <c r="D307" i="28"/>
  <c r="E307" i="28" s="1"/>
  <c r="H306" i="28"/>
  <c r="D306" i="28"/>
  <c r="E306" i="28" s="1"/>
  <c r="H305" i="28"/>
  <c r="D305" i="28"/>
  <c r="E305" i="28" s="1"/>
  <c r="H304" i="28"/>
  <c r="D304" i="28"/>
  <c r="E304" i="28" s="1"/>
  <c r="H303" i="28"/>
  <c r="D303" i="28"/>
  <c r="E303" i="28"/>
  <c r="H302" i="28"/>
  <c r="D302" i="28"/>
  <c r="E302" i="28" s="1"/>
  <c r="H301" i="28"/>
  <c r="D301" i="28"/>
  <c r="E301" i="28" s="1"/>
  <c r="H300" i="28"/>
  <c r="D300" i="28"/>
  <c r="E300" i="28" s="1"/>
  <c r="H299" i="28"/>
  <c r="D299" i="28"/>
  <c r="E299" i="28" s="1"/>
  <c r="H298" i="28"/>
  <c r="D298" i="28"/>
  <c r="E298" i="28" s="1"/>
  <c r="H297" i="28"/>
  <c r="D297" i="28"/>
  <c r="E297" i="28"/>
  <c r="H296" i="28"/>
  <c r="D296" i="28"/>
  <c r="E296" i="28" s="1"/>
  <c r="H295" i="28"/>
  <c r="D295" i="28"/>
  <c r="E295" i="28"/>
  <c r="H294" i="28"/>
  <c r="D294" i="28"/>
  <c r="E294" i="28" s="1"/>
  <c r="H293" i="28"/>
  <c r="D293" i="28"/>
  <c r="E293" i="28" s="1"/>
  <c r="H292" i="28"/>
  <c r="D292" i="28"/>
  <c r="E292" i="28" s="1"/>
  <c r="H291" i="28"/>
  <c r="D291" i="28"/>
  <c r="E291" i="28" s="1"/>
  <c r="H290" i="28"/>
  <c r="D290" i="28"/>
  <c r="E290" i="28" s="1"/>
  <c r="H289" i="28"/>
  <c r="D289" i="28"/>
  <c r="E289" i="28"/>
  <c r="H288" i="28"/>
  <c r="D288" i="28"/>
  <c r="E288" i="28" s="1"/>
  <c r="H287" i="28"/>
  <c r="D287" i="28"/>
  <c r="E287" i="28"/>
  <c r="H286" i="28"/>
  <c r="D286" i="28"/>
  <c r="E286" i="28" s="1"/>
  <c r="H285" i="28"/>
  <c r="D285" i="28"/>
  <c r="E285" i="28" s="1"/>
  <c r="H284" i="28"/>
  <c r="D284" i="28"/>
  <c r="E284" i="28" s="1"/>
  <c r="H283" i="28"/>
  <c r="D283" i="28"/>
  <c r="E283" i="28" s="1"/>
  <c r="H282" i="28"/>
  <c r="D282" i="28"/>
  <c r="E282" i="28" s="1"/>
  <c r="H281" i="28"/>
  <c r="D281" i="28"/>
  <c r="E281" i="28" s="1"/>
  <c r="H280" i="28"/>
  <c r="D280" i="28"/>
  <c r="E280" i="28" s="1"/>
  <c r="H279" i="28"/>
  <c r="D279" i="28"/>
  <c r="E279" i="28" s="1"/>
  <c r="H278" i="28"/>
  <c r="D278" i="28"/>
  <c r="E278" i="28" s="1"/>
  <c r="H277" i="28"/>
  <c r="D277" i="28"/>
  <c r="E277" i="28" s="1"/>
  <c r="H276" i="28"/>
  <c r="D276" i="28"/>
  <c r="E276" i="28" s="1"/>
  <c r="H275" i="28"/>
  <c r="D275" i="28"/>
  <c r="E275" i="28" s="1"/>
  <c r="H274" i="28"/>
  <c r="D274" i="28"/>
  <c r="E274" i="28" s="1"/>
  <c r="H273" i="28"/>
  <c r="D273" i="28"/>
  <c r="E273" i="28" s="1"/>
  <c r="H272" i="28"/>
  <c r="D272" i="28"/>
  <c r="E272" i="28" s="1"/>
  <c r="H271" i="28"/>
  <c r="D271" i="28"/>
  <c r="E271" i="28" s="1"/>
  <c r="H270" i="28"/>
  <c r="D270" i="28"/>
  <c r="E270" i="28" s="1"/>
  <c r="H269" i="28"/>
  <c r="D269" i="28"/>
  <c r="E269" i="28" s="1"/>
  <c r="H268" i="28"/>
  <c r="D268" i="28"/>
  <c r="E268" i="28" s="1"/>
  <c r="H267" i="28"/>
  <c r="D267" i="28"/>
  <c r="E267" i="28" s="1"/>
  <c r="H266" i="28"/>
  <c r="D266" i="28"/>
  <c r="E266" i="28" s="1"/>
  <c r="H265" i="28"/>
  <c r="D265" i="28"/>
  <c r="E265" i="28"/>
  <c r="H264" i="28"/>
  <c r="D264" i="28"/>
  <c r="E264" i="28" s="1"/>
  <c r="H263" i="28"/>
  <c r="D263" i="28"/>
  <c r="E263" i="28" s="1"/>
  <c r="H262" i="28"/>
  <c r="D262" i="28"/>
  <c r="E262" i="28" s="1"/>
  <c r="H261" i="28"/>
  <c r="D261" i="28"/>
  <c r="E261" i="28" s="1"/>
  <c r="H260" i="28"/>
  <c r="D260" i="28"/>
  <c r="E260" i="28" s="1"/>
  <c r="H259" i="28"/>
  <c r="D259" i="28"/>
  <c r="E259" i="28" s="1"/>
  <c r="H258" i="28"/>
  <c r="D258" i="28"/>
  <c r="E258" i="28" s="1"/>
  <c r="H257" i="28"/>
  <c r="D257" i="28"/>
  <c r="E257" i="28" s="1"/>
  <c r="H256" i="28"/>
  <c r="D256" i="28"/>
  <c r="E256" i="28" s="1"/>
  <c r="H255" i="28"/>
  <c r="D255" i="28"/>
  <c r="E255" i="28" s="1"/>
  <c r="H254" i="28"/>
  <c r="D254" i="28"/>
  <c r="E254" i="28" s="1"/>
  <c r="H253" i="28"/>
  <c r="D253" i="28"/>
  <c r="E253" i="28" s="1"/>
  <c r="H252" i="28"/>
  <c r="D252" i="28"/>
  <c r="E252" i="28" s="1"/>
  <c r="H251" i="28"/>
  <c r="D251" i="28"/>
  <c r="E251" i="28" s="1"/>
  <c r="H250" i="28"/>
  <c r="D250" i="28"/>
  <c r="E250" i="28" s="1"/>
  <c r="H249" i="28"/>
  <c r="D249" i="28"/>
  <c r="E249" i="28" s="1"/>
  <c r="H248" i="28"/>
  <c r="D248" i="28"/>
  <c r="E248" i="28" s="1"/>
  <c r="H247" i="28"/>
  <c r="D247" i="28"/>
  <c r="E247" i="28"/>
  <c r="H246" i="28"/>
  <c r="D246" i="28"/>
  <c r="E246" i="28" s="1"/>
  <c r="H245" i="28"/>
  <c r="D245" i="28"/>
  <c r="E245" i="28" s="1"/>
  <c r="H244" i="28"/>
  <c r="D244" i="28"/>
  <c r="E244" i="28" s="1"/>
  <c r="H243" i="28"/>
  <c r="D243" i="28"/>
  <c r="E243" i="28" s="1"/>
  <c r="H242" i="28"/>
  <c r="D242" i="28"/>
  <c r="E242" i="28" s="1"/>
  <c r="H241" i="28"/>
  <c r="D241" i="28"/>
  <c r="E241" i="28" s="1"/>
  <c r="H240" i="28"/>
  <c r="D240" i="28"/>
  <c r="E240" i="28" s="1"/>
  <c r="H239" i="28"/>
  <c r="D239" i="28"/>
  <c r="E239" i="28" s="1"/>
  <c r="H238" i="28"/>
  <c r="D238" i="28"/>
  <c r="E238" i="28" s="1"/>
  <c r="H237" i="28"/>
  <c r="D237" i="28"/>
  <c r="E237" i="28" s="1"/>
  <c r="H236" i="28"/>
  <c r="D236" i="28"/>
  <c r="E236" i="28" s="1"/>
  <c r="H235" i="28"/>
  <c r="D235" i="28"/>
  <c r="E235" i="28" s="1"/>
  <c r="H234" i="28"/>
  <c r="D234" i="28"/>
  <c r="E234" i="28"/>
  <c r="H233" i="28"/>
  <c r="D233" i="28"/>
  <c r="E233" i="28"/>
  <c r="H232" i="28"/>
  <c r="D232" i="28"/>
  <c r="E232" i="28" s="1"/>
  <c r="H231" i="28"/>
  <c r="D231" i="28"/>
  <c r="E231" i="28" s="1"/>
  <c r="H230" i="28"/>
  <c r="D230" i="28"/>
  <c r="E230" i="28" s="1"/>
  <c r="H229" i="28"/>
  <c r="D229" i="28"/>
  <c r="E229" i="28" s="1"/>
  <c r="H228" i="28"/>
  <c r="D228" i="28"/>
  <c r="E228" i="28" s="1"/>
  <c r="H227" i="28"/>
  <c r="D227" i="28"/>
  <c r="E227" i="28" s="1"/>
  <c r="H226" i="28"/>
  <c r="D226" i="28"/>
  <c r="E226" i="28" s="1"/>
  <c r="H225" i="28"/>
  <c r="D225" i="28"/>
  <c r="E225" i="28" s="1"/>
  <c r="H224" i="28"/>
  <c r="D224" i="28"/>
  <c r="E224" i="28" s="1"/>
  <c r="H223" i="28"/>
  <c r="D223" i="28"/>
  <c r="E223" i="28" s="1"/>
  <c r="H222" i="28"/>
  <c r="D222" i="28"/>
  <c r="E222" i="28" s="1"/>
  <c r="H221" i="28"/>
  <c r="D221" i="28"/>
  <c r="E221" i="28" s="1"/>
  <c r="H220" i="28"/>
  <c r="D220" i="28"/>
  <c r="E220" i="28" s="1"/>
  <c r="H219" i="28"/>
  <c r="D219" i="28"/>
  <c r="E219" i="28" s="1"/>
  <c r="H218" i="28"/>
  <c r="D218" i="28"/>
  <c r="E218" i="28" s="1"/>
  <c r="H217" i="28"/>
  <c r="D217" i="28"/>
  <c r="E217" i="28" s="1"/>
  <c r="H216" i="28"/>
  <c r="D216" i="28"/>
  <c r="E216" i="28" s="1"/>
  <c r="H215" i="28"/>
  <c r="D215" i="28"/>
  <c r="E215" i="28" s="1"/>
  <c r="H214" i="28"/>
  <c r="D214" i="28"/>
  <c r="E214" i="28" s="1"/>
  <c r="H213" i="28"/>
  <c r="D213" i="28"/>
  <c r="E213" i="28" s="1"/>
  <c r="H212" i="28"/>
  <c r="D212" i="28"/>
  <c r="E212" i="28" s="1"/>
  <c r="H211" i="28"/>
  <c r="D211" i="28"/>
  <c r="E211" i="28" s="1"/>
  <c r="H210" i="28"/>
  <c r="D210" i="28"/>
  <c r="E210" i="28" s="1"/>
  <c r="H209" i="28"/>
  <c r="D209" i="28"/>
  <c r="E209" i="28" s="1"/>
  <c r="H208" i="28"/>
  <c r="D208" i="28"/>
  <c r="E208" i="28" s="1"/>
  <c r="H207" i="28"/>
  <c r="D207" i="28"/>
  <c r="E207" i="28" s="1"/>
  <c r="H206" i="28"/>
  <c r="D206" i="28"/>
  <c r="E206" i="28" s="1"/>
  <c r="H205" i="28"/>
  <c r="D205" i="28"/>
  <c r="E205" i="28" s="1"/>
  <c r="H204" i="28"/>
  <c r="D204" i="28"/>
  <c r="E204" i="28"/>
  <c r="H203" i="28"/>
  <c r="D203" i="28"/>
  <c r="E203" i="28" s="1"/>
  <c r="H202" i="28"/>
  <c r="D202" i="28"/>
  <c r="E202" i="28" s="1"/>
  <c r="H201" i="28"/>
  <c r="D201" i="28"/>
  <c r="E201" i="28" s="1"/>
  <c r="H200" i="28"/>
  <c r="D200" i="28"/>
  <c r="E200" i="28" s="1"/>
  <c r="H199" i="28"/>
  <c r="D199" i="28"/>
  <c r="E199" i="28" s="1"/>
  <c r="H198" i="28"/>
  <c r="D198" i="28"/>
  <c r="E198" i="28" s="1"/>
  <c r="H197" i="28"/>
  <c r="D197" i="28"/>
  <c r="E197" i="28" s="1"/>
  <c r="H196" i="28"/>
  <c r="D196" i="28"/>
  <c r="E196" i="28"/>
  <c r="H195" i="28"/>
  <c r="D195" i="28"/>
  <c r="E195" i="28" s="1"/>
  <c r="H194" i="28"/>
  <c r="D194" i="28"/>
  <c r="E194" i="28"/>
  <c r="H193" i="28"/>
  <c r="D193" i="28"/>
  <c r="E193" i="28" s="1"/>
  <c r="H192" i="28"/>
  <c r="D192" i="28"/>
  <c r="E192" i="28" s="1"/>
  <c r="H191" i="28"/>
  <c r="D191" i="28"/>
  <c r="E191" i="28" s="1"/>
  <c r="H190" i="28"/>
  <c r="D190" i="28"/>
  <c r="E190" i="28" s="1"/>
  <c r="H189" i="28"/>
  <c r="D189" i="28"/>
  <c r="E189" i="28" s="1"/>
  <c r="H188" i="28"/>
  <c r="D188" i="28"/>
  <c r="E188" i="28" s="1"/>
  <c r="H187" i="28"/>
  <c r="D187" i="28"/>
  <c r="E187" i="28" s="1"/>
  <c r="H186" i="28"/>
  <c r="D186" i="28"/>
  <c r="E186" i="28" s="1"/>
  <c r="H185" i="28"/>
  <c r="D185" i="28"/>
  <c r="E185" i="28" s="1"/>
  <c r="H184" i="28"/>
  <c r="D184" i="28"/>
  <c r="E184" i="28" s="1"/>
  <c r="H183" i="28"/>
  <c r="D183" i="28"/>
  <c r="E183" i="28" s="1"/>
  <c r="H182" i="28"/>
  <c r="D182" i="28"/>
  <c r="E182" i="28" s="1"/>
  <c r="H181" i="28"/>
  <c r="D181" i="28"/>
  <c r="E181" i="28" s="1"/>
  <c r="H180" i="28"/>
  <c r="D180" i="28"/>
  <c r="E180" i="28" s="1"/>
  <c r="H179" i="28"/>
  <c r="D179" i="28"/>
  <c r="E179" i="28" s="1"/>
  <c r="H178" i="28"/>
  <c r="D178" i="28"/>
  <c r="E178" i="28" s="1"/>
  <c r="H177" i="28"/>
  <c r="D177" i="28"/>
  <c r="E177" i="28" s="1"/>
  <c r="H176" i="28"/>
  <c r="D176" i="28"/>
  <c r="E176" i="28" s="1"/>
  <c r="H175" i="28"/>
  <c r="D175" i="28"/>
  <c r="E175" i="28" s="1"/>
  <c r="H174" i="28"/>
  <c r="D174" i="28"/>
  <c r="E174" i="28" s="1"/>
  <c r="H173" i="28"/>
  <c r="D173" i="28"/>
  <c r="E173" i="28" s="1"/>
  <c r="H172" i="28"/>
  <c r="D172" i="28"/>
  <c r="E172" i="28"/>
  <c r="H171" i="28"/>
  <c r="D171" i="28"/>
  <c r="E171" i="28" s="1"/>
  <c r="H170" i="28"/>
  <c r="D170" i="28"/>
  <c r="E170" i="28" s="1"/>
  <c r="H169" i="28"/>
  <c r="D169" i="28"/>
  <c r="E169" i="28" s="1"/>
  <c r="H168" i="28"/>
  <c r="D168" i="28"/>
  <c r="E168" i="28" s="1"/>
  <c r="H167" i="28"/>
  <c r="D167" i="28"/>
  <c r="E167" i="28" s="1"/>
  <c r="H166" i="28"/>
  <c r="D166" i="28"/>
  <c r="E166" i="28" s="1"/>
  <c r="H165" i="28"/>
  <c r="D165" i="28"/>
  <c r="E165" i="28" s="1"/>
  <c r="H164" i="28"/>
  <c r="D164" i="28"/>
  <c r="E164" i="28" s="1"/>
  <c r="H163" i="28"/>
  <c r="D163" i="28"/>
  <c r="E163" i="28" s="1"/>
  <c r="H162" i="28"/>
  <c r="D162" i="28"/>
  <c r="E162" i="28" s="1"/>
  <c r="H161" i="28"/>
  <c r="D161" i="28"/>
  <c r="E161" i="28" s="1"/>
  <c r="H160" i="28"/>
  <c r="D160" i="28"/>
  <c r="E160" i="28" s="1"/>
  <c r="H159" i="28"/>
  <c r="D159" i="28"/>
  <c r="E159" i="28" s="1"/>
  <c r="H158" i="28"/>
  <c r="D158" i="28"/>
  <c r="E158" i="28" s="1"/>
  <c r="H157" i="28"/>
  <c r="D157" i="28"/>
  <c r="E157" i="28" s="1"/>
  <c r="H156" i="28"/>
  <c r="D156" i="28"/>
  <c r="E156" i="28" s="1"/>
  <c r="H155" i="28"/>
  <c r="D155" i="28"/>
  <c r="E155" i="28" s="1"/>
  <c r="H154" i="28"/>
  <c r="D154" i="28"/>
  <c r="E154" i="28" s="1"/>
  <c r="H153" i="28"/>
  <c r="D153" i="28"/>
  <c r="E153" i="28" s="1"/>
  <c r="H152" i="28"/>
  <c r="D152" i="28"/>
  <c r="E152" i="28" s="1"/>
  <c r="H151" i="28"/>
  <c r="D151" i="28"/>
  <c r="E151" i="28"/>
  <c r="H150" i="28"/>
  <c r="D150" i="28"/>
  <c r="E150" i="28" s="1"/>
  <c r="H149" i="28"/>
  <c r="D149" i="28"/>
  <c r="E149" i="28" s="1"/>
  <c r="H148" i="28"/>
  <c r="D148" i="28"/>
  <c r="E148" i="28" s="1"/>
  <c r="H147" i="28"/>
  <c r="D147" i="28"/>
  <c r="E147" i="28" s="1"/>
  <c r="H146" i="28"/>
  <c r="D146" i="28"/>
  <c r="E146" i="28" s="1"/>
  <c r="H145" i="28"/>
  <c r="D145" i="28"/>
  <c r="E145" i="28" s="1"/>
  <c r="H144" i="28"/>
  <c r="D144" i="28"/>
  <c r="E144" i="28" s="1"/>
  <c r="H143" i="28"/>
  <c r="D143" i="28"/>
  <c r="E143" i="28" s="1"/>
  <c r="H142" i="28"/>
  <c r="D142" i="28"/>
  <c r="E142" i="28" s="1"/>
  <c r="H141" i="28"/>
  <c r="D141" i="28"/>
  <c r="E141" i="28" s="1"/>
  <c r="H140" i="28"/>
  <c r="D140" i="28"/>
  <c r="E140" i="28" s="1"/>
  <c r="H139" i="28"/>
  <c r="D139" i="28"/>
  <c r="E139" i="28" s="1"/>
  <c r="H138" i="28"/>
  <c r="D138" i="28"/>
  <c r="E138" i="28" s="1"/>
  <c r="H137" i="28"/>
  <c r="D137" i="28"/>
  <c r="E137" i="28" s="1"/>
  <c r="H136" i="28"/>
  <c r="D136" i="28"/>
  <c r="E136" i="28" s="1"/>
  <c r="H135" i="28"/>
  <c r="D135" i="28"/>
  <c r="E135" i="28" s="1"/>
  <c r="H134" i="28"/>
  <c r="D134" i="28"/>
  <c r="E134" i="28" s="1"/>
  <c r="H133" i="28"/>
  <c r="D133" i="28"/>
  <c r="E133" i="28" s="1"/>
  <c r="H132" i="28"/>
  <c r="D132" i="28"/>
  <c r="E132" i="28" s="1"/>
  <c r="H131" i="28"/>
  <c r="D131" i="28"/>
  <c r="E131" i="28" s="1"/>
  <c r="H130" i="28"/>
  <c r="D130" i="28"/>
  <c r="E130" i="28" s="1"/>
  <c r="H129" i="28"/>
  <c r="D129" i="28"/>
  <c r="E129" i="28" s="1"/>
  <c r="H128" i="28"/>
  <c r="D128" i="28"/>
  <c r="E128" i="28"/>
  <c r="H127" i="28"/>
  <c r="D127" i="28"/>
  <c r="E127" i="28"/>
  <c r="H126" i="28"/>
  <c r="D126" i="28"/>
  <c r="E126" i="28"/>
  <c r="H125" i="28"/>
  <c r="D125" i="28"/>
  <c r="E125" i="28" s="1"/>
  <c r="H124" i="28"/>
  <c r="D124" i="28"/>
  <c r="E124" i="28" s="1"/>
  <c r="H123" i="28"/>
  <c r="D123" i="28"/>
  <c r="E123" i="28" s="1"/>
  <c r="H122" i="28"/>
  <c r="D122" i="28"/>
  <c r="E122" i="28"/>
  <c r="H121" i="28"/>
  <c r="D121" i="28"/>
  <c r="E121" i="28"/>
  <c r="H120" i="28"/>
  <c r="D120" i="28"/>
  <c r="E120" i="28"/>
  <c r="H119" i="28"/>
  <c r="D119" i="28"/>
  <c r="E119" i="28"/>
  <c r="H118" i="28"/>
  <c r="D118" i="28"/>
  <c r="E118" i="28"/>
  <c r="H117" i="28"/>
  <c r="D117" i="28"/>
  <c r="E117" i="28" s="1"/>
  <c r="H116" i="28"/>
  <c r="D116" i="28"/>
  <c r="E116" i="28" s="1"/>
  <c r="H115" i="28"/>
  <c r="D115" i="28"/>
  <c r="E115" i="28" s="1"/>
  <c r="H114" i="28"/>
  <c r="D114" i="28"/>
  <c r="E114" i="28"/>
  <c r="H113" i="28"/>
  <c r="D113" i="28"/>
  <c r="E113" i="28"/>
  <c r="H112" i="28"/>
  <c r="D112" i="28"/>
  <c r="E112" i="28"/>
  <c r="H111" i="28"/>
  <c r="D111" i="28"/>
  <c r="E111" i="28"/>
  <c r="H110" i="28"/>
  <c r="D110" i="28"/>
  <c r="E110" i="28"/>
  <c r="H109" i="28"/>
  <c r="D109" i="28"/>
  <c r="E109" i="28" s="1"/>
  <c r="H108" i="28"/>
  <c r="D108" i="28"/>
  <c r="E108" i="28" s="1"/>
  <c r="H107" i="28"/>
  <c r="D107" i="28"/>
  <c r="E107" i="28" s="1"/>
  <c r="H106" i="28"/>
  <c r="D106" i="28"/>
  <c r="E106" i="28"/>
  <c r="H105" i="28"/>
  <c r="D105" i="28"/>
  <c r="E105" i="28"/>
  <c r="H104" i="28"/>
  <c r="D104" i="28"/>
  <c r="E104" i="28"/>
  <c r="H103" i="28"/>
  <c r="D103" i="28"/>
  <c r="E103" i="28"/>
  <c r="H102" i="28"/>
  <c r="D102" i="28"/>
  <c r="E102" i="28"/>
  <c r="H101" i="28"/>
  <c r="D101" i="28"/>
  <c r="E101" i="28" s="1"/>
  <c r="H100" i="28"/>
  <c r="D100" i="28"/>
  <c r="E100" i="28" s="1"/>
  <c r="H99" i="28"/>
  <c r="D99" i="28"/>
  <c r="E99" i="28" s="1"/>
  <c r="H98" i="28"/>
  <c r="D98" i="28"/>
  <c r="E98" i="28"/>
  <c r="H97" i="28"/>
  <c r="D97" i="28"/>
  <c r="E97" i="28"/>
  <c r="H96" i="28"/>
  <c r="D96" i="28"/>
  <c r="E96" i="28"/>
  <c r="H95" i="28"/>
  <c r="D95" i="28"/>
  <c r="E95" i="28"/>
  <c r="H94" i="28"/>
  <c r="D94" i="28"/>
  <c r="E94" i="28"/>
  <c r="H93" i="28"/>
  <c r="D93" i="28"/>
  <c r="E93" i="28" s="1"/>
  <c r="H92" i="28"/>
  <c r="D92" i="28"/>
  <c r="E92" i="28" s="1"/>
  <c r="H91" i="28"/>
  <c r="D91" i="28"/>
  <c r="E91" i="28" s="1"/>
  <c r="H90" i="28"/>
  <c r="D90" i="28"/>
  <c r="E90" i="28"/>
  <c r="H89" i="28"/>
  <c r="D89" i="28"/>
  <c r="E89" i="28"/>
  <c r="H88" i="28"/>
  <c r="D88" i="28"/>
  <c r="E88" i="28"/>
  <c r="H87" i="28"/>
  <c r="D87" i="28"/>
  <c r="E87" i="28"/>
  <c r="H86" i="28"/>
  <c r="D86" i="28"/>
  <c r="E86" i="28"/>
  <c r="H85" i="28"/>
  <c r="D85" i="28"/>
  <c r="E85" i="28" s="1"/>
  <c r="H84" i="28"/>
  <c r="D84" i="28"/>
  <c r="E84" i="28" s="1"/>
  <c r="H83" i="28"/>
  <c r="D83" i="28"/>
  <c r="E83" i="28" s="1"/>
  <c r="H82" i="28"/>
  <c r="D82" i="28"/>
  <c r="E82" i="28"/>
  <c r="H81" i="28"/>
  <c r="D81" i="28"/>
  <c r="E81" i="28" s="1"/>
  <c r="H80" i="28"/>
  <c r="D80" i="28"/>
  <c r="E80" i="28"/>
  <c r="H79" i="28"/>
  <c r="D79" i="28"/>
  <c r="E79" i="28"/>
  <c r="H78" i="28"/>
  <c r="D78" i="28"/>
  <c r="E78" i="28"/>
  <c r="H77" i="28"/>
  <c r="D77" i="28"/>
  <c r="E77" i="28" s="1"/>
  <c r="H76" i="28"/>
  <c r="D76" i="28"/>
  <c r="E76" i="28" s="1"/>
  <c r="H75" i="28"/>
  <c r="D75" i="28"/>
  <c r="E75" i="28" s="1"/>
  <c r="H74" i="28"/>
  <c r="D74" i="28"/>
  <c r="E74" i="28"/>
  <c r="H73" i="28"/>
  <c r="D73" i="28"/>
  <c r="E73" i="28"/>
  <c r="H72" i="28"/>
  <c r="D72" i="28"/>
  <c r="E72" i="28"/>
  <c r="H71" i="28"/>
  <c r="D71" i="28"/>
  <c r="E71" i="28"/>
  <c r="H70" i="28"/>
  <c r="D70" i="28"/>
  <c r="E70" i="28"/>
  <c r="H69" i="28"/>
  <c r="D69" i="28"/>
  <c r="E69" i="28" s="1"/>
  <c r="H68" i="28"/>
  <c r="D68" i="28"/>
  <c r="E68" i="28" s="1"/>
  <c r="H67" i="28"/>
  <c r="D67" i="28"/>
  <c r="E67" i="28" s="1"/>
  <c r="H66" i="28"/>
  <c r="D66" i="28"/>
  <c r="E66" i="28"/>
  <c r="H65" i="28"/>
  <c r="D65" i="28"/>
  <c r="E65" i="28" s="1"/>
  <c r="H64" i="28"/>
  <c r="D64" i="28"/>
  <c r="E64" i="28"/>
  <c r="H63" i="28"/>
  <c r="D63" i="28"/>
  <c r="E63" i="28"/>
  <c r="H62" i="28"/>
  <c r="D62" i="28"/>
  <c r="E62" i="28"/>
  <c r="H61" i="28"/>
  <c r="D61" i="28"/>
  <c r="E61" i="28" s="1"/>
  <c r="H60" i="28"/>
  <c r="E60" i="28"/>
  <c r="D60" i="28"/>
  <c r="H59" i="28"/>
  <c r="D59" i="28"/>
  <c r="E59" i="28" s="1"/>
  <c r="H58" i="28"/>
  <c r="D58" i="28"/>
  <c r="E58" i="28" s="1"/>
  <c r="H57" i="28"/>
  <c r="D57" i="28"/>
  <c r="E57" i="28" s="1"/>
  <c r="H56" i="28"/>
  <c r="D56" i="28"/>
  <c r="E56" i="28"/>
  <c r="H55" i="28"/>
  <c r="D55" i="28"/>
  <c r="E55" i="28"/>
  <c r="H54" i="28"/>
  <c r="D54" i="28"/>
  <c r="E54" i="28"/>
  <c r="H53" i="28"/>
  <c r="D53" i="28"/>
  <c r="E53" i="28" s="1"/>
  <c r="H52" i="28"/>
  <c r="D52" i="28"/>
  <c r="E52" i="28" s="1"/>
  <c r="H51" i="28"/>
  <c r="D51" i="28"/>
  <c r="E51" i="28" s="1"/>
  <c r="H50" i="28"/>
  <c r="D50" i="28"/>
  <c r="E50" i="28"/>
  <c r="H49" i="28"/>
  <c r="D49" i="28"/>
  <c r="E49" i="28"/>
  <c r="H48" i="28"/>
  <c r="D48" i="28"/>
  <c r="E48" i="28"/>
  <c r="H47" i="28"/>
  <c r="D47" i="28"/>
  <c r="E47" i="28"/>
  <c r="H46" i="28"/>
  <c r="D46" i="28"/>
  <c r="E46" i="28" s="1"/>
  <c r="H45" i="28"/>
  <c r="D45" i="28"/>
  <c r="E45" i="28" s="1"/>
  <c r="H44" i="28"/>
  <c r="E44" i="28"/>
  <c r="D44" i="28"/>
  <c r="H43" i="28"/>
  <c r="D43" i="28"/>
  <c r="E43" i="28" s="1"/>
  <c r="H42" i="28"/>
  <c r="D42" i="28"/>
  <c r="E42" i="28"/>
  <c r="H41" i="28"/>
  <c r="D41" i="28"/>
  <c r="E41" i="28"/>
  <c r="H40" i="28"/>
  <c r="D40" i="28"/>
  <c r="E40" i="28" s="1"/>
  <c r="H39" i="28"/>
  <c r="D39" i="28"/>
  <c r="E39" i="28"/>
  <c r="H38" i="28"/>
  <c r="D38" i="28"/>
  <c r="E38" i="28"/>
  <c r="H37" i="28"/>
  <c r="D37" i="28"/>
  <c r="E37" i="28" s="1"/>
  <c r="H36" i="28"/>
  <c r="D36" i="28"/>
  <c r="E36" i="28" s="1"/>
  <c r="H35" i="28"/>
  <c r="D35" i="28"/>
  <c r="E35" i="28" s="1"/>
  <c r="H34" i="28"/>
  <c r="D34" i="28"/>
  <c r="E34" i="28"/>
  <c r="H33" i="28"/>
  <c r="D33" i="28"/>
  <c r="E33" i="28"/>
  <c r="H32" i="28"/>
  <c r="D32" i="28"/>
  <c r="E32" i="28" s="1"/>
  <c r="H31" i="28"/>
  <c r="D31" i="28"/>
  <c r="E31" i="28"/>
  <c r="H30" i="28"/>
  <c r="D30" i="28"/>
  <c r="E30" i="28"/>
  <c r="H29" i="28"/>
  <c r="D29" i="28"/>
  <c r="E29" i="28" s="1"/>
  <c r="H28" i="28"/>
  <c r="D28" i="28"/>
  <c r="E28" i="28" s="1"/>
  <c r="H27" i="28"/>
  <c r="D27" i="28"/>
  <c r="E27" i="28" s="1"/>
  <c r="H26" i="28"/>
  <c r="D26" i="28"/>
  <c r="E26" i="28"/>
  <c r="H25" i="28"/>
  <c r="D25" i="28"/>
  <c r="E25" i="28"/>
  <c r="H24" i="28"/>
  <c r="D24" i="28"/>
  <c r="E24" i="28"/>
  <c r="H23" i="28"/>
  <c r="D23" i="28"/>
  <c r="E23" i="28"/>
  <c r="H22" i="28"/>
  <c r="D22" i="28"/>
  <c r="E22" i="28"/>
  <c r="H21" i="28"/>
  <c r="D21" i="28"/>
  <c r="E21" i="28" s="1"/>
  <c r="H20" i="28"/>
  <c r="E20" i="28"/>
  <c r="D20" i="28"/>
  <c r="H19" i="28"/>
  <c r="D19" i="28"/>
  <c r="E19" i="28" s="1"/>
  <c r="H18" i="28"/>
  <c r="D18" i="28"/>
  <c r="E18" i="28"/>
  <c r="H17" i="28"/>
  <c r="D17" i="28"/>
  <c r="E17" i="28" s="1"/>
  <c r="H16" i="28"/>
  <c r="D16" i="28"/>
  <c r="E16" i="28"/>
  <c r="H15" i="28"/>
  <c r="D15" i="28"/>
  <c r="E15" i="28"/>
  <c r="H14" i="28"/>
  <c r="D14" i="28"/>
  <c r="E14" i="28"/>
  <c r="H13" i="28"/>
  <c r="D13" i="28"/>
  <c r="E13" i="28" s="1"/>
  <c r="H12" i="28"/>
  <c r="D12" i="28"/>
  <c r="E12" i="28" s="1"/>
  <c r="H11" i="28"/>
  <c r="D11" i="28"/>
  <c r="E11" i="28" s="1"/>
  <c r="H10" i="28"/>
  <c r="D10" i="28"/>
  <c r="E10" i="28"/>
  <c r="H9" i="28"/>
  <c r="D9" i="28"/>
  <c r="E9" i="28" s="1"/>
  <c r="H8" i="28"/>
  <c r="D8" i="28"/>
  <c r="E8" i="28"/>
  <c r="H7" i="28"/>
  <c r="D7" i="28"/>
  <c r="E7" i="28"/>
  <c r="H6" i="28"/>
  <c r="D6" i="28"/>
  <c r="E6" i="28"/>
  <c r="H5" i="28"/>
  <c r="D5" i="28"/>
  <c r="E5" i="28" s="1"/>
  <c r="H4" i="28"/>
  <c r="D4" i="28"/>
  <c r="E4" i="28" s="1"/>
  <c r="H3" i="28"/>
  <c r="D3" i="28"/>
  <c r="E3" i="28" s="1"/>
  <c r="I3" i="28"/>
  <c r="K2" i="28"/>
  <c r="H2" i="28"/>
  <c r="E2" i="28"/>
  <c r="I4" i="28" l="1"/>
  <c r="I5" i="28" l="1"/>
  <c r="I6" i="28" s="1"/>
  <c r="I7" i="28" s="1"/>
  <c r="I8" i="28" s="1"/>
  <c r="I9" i="28" s="1"/>
  <c r="I10" i="28" s="1"/>
  <c r="I11" i="28" s="1"/>
  <c r="I12" i="28" s="1"/>
  <c r="I13" i="28" s="1"/>
  <c r="I14" i="28" s="1"/>
  <c r="I15" i="28" s="1"/>
  <c r="I16" i="28" s="1"/>
  <c r="I17" i="28" s="1"/>
  <c r="I18" i="28" s="1"/>
  <c r="I19" i="28" s="1"/>
  <c r="I20" i="28" s="1"/>
  <c r="I21" i="28" s="1"/>
  <c r="I22" i="28" s="1"/>
  <c r="I23" i="28" s="1"/>
  <c r="I24" i="28" s="1"/>
  <c r="I25" i="28" s="1"/>
  <c r="I26" i="28" s="1"/>
  <c r="I27" i="28" s="1"/>
  <c r="I28" i="28" s="1"/>
  <c r="I29" i="28" s="1"/>
  <c r="I30" i="28" s="1"/>
  <c r="I31" i="28" s="1"/>
  <c r="I32" i="28" s="1"/>
  <c r="I33" i="28" s="1"/>
  <c r="I34" i="28" s="1"/>
  <c r="I35" i="28" s="1"/>
  <c r="I36" i="28" s="1"/>
  <c r="I37" i="28" s="1"/>
  <c r="I38" i="28" s="1"/>
  <c r="I39" i="28" s="1"/>
  <c r="I40" i="28" s="1"/>
  <c r="I41" i="28" s="1"/>
  <c r="I42" i="28" s="1"/>
  <c r="I43" i="28" s="1"/>
  <c r="I44" i="28" s="1"/>
  <c r="I45" i="28" s="1"/>
  <c r="I46" i="28" s="1"/>
  <c r="I47" i="28" s="1"/>
  <c r="I48" i="28" s="1"/>
  <c r="I49" i="28" s="1"/>
  <c r="I50" i="28" s="1"/>
  <c r="I51" i="28" s="1"/>
  <c r="I52" i="28" s="1"/>
  <c r="I53" i="28" s="1"/>
  <c r="I54" i="28" s="1"/>
  <c r="I55" i="28" s="1"/>
  <c r="I56" i="28" s="1"/>
  <c r="I57" i="28" s="1"/>
  <c r="I58" i="28" s="1"/>
  <c r="I59" i="28" s="1"/>
  <c r="I60" i="28" s="1"/>
  <c r="I61" i="28" s="1"/>
  <c r="I62" i="28" s="1"/>
  <c r="I63" i="28" s="1"/>
  <c r="I64" i="28" s="1"/>
  <c r="I65" i="28" s="1"/>
  <c r="I66" i="28" s="1"/>
  <c r="I67" i="28" s="1"/>
  <c r="I68" i="28" s="1"/>
  <c r="I69" i="28" s="1"/>
  <c r="I70" i="28" s="1"/>
  <c r="I71" i="28" s="1"/>
  <c r="I72" i="28" s="1"/>
  <c r="I73" i="28" s="1"/>
  <c r="I74" i="28" s="1"/>
  <c r="I75" i="28" s="1"/>
  <c r="I76" i="28" s="1"/>
  <c r="I77" i="28" s="1"/>
  <c r="I78" i="28" s="1"/>
  <c r="I79" i="28" s="1"/>
  <c r="I80" i="28" s="1"/>
  <c r="I81" i="28" s="1"/>
  <c r="I82" i="28" s="1"/>
  <c r="I83" i="28" s="1"/>
  <c r="I84" i="28" s="1"/>
  <c r="I85" i="28" s="1"/>
  <c r="I86" i="28" s="1"/>
  <c r="I87" i="28" s="1"/>
  <c r="I88" i="28" s="1"/>
  <c r="I89" i="28" s="1"/>
  <c r="I90" i="28" s="1"/>
  <c r="I91" i="28" s="1"/>
  <c r="I92" i="28" s="1"/>
  <c r="I93" i="28" s="1"/>
  <c r="I94" i="28" s="1"/>
  <c r="I95" i="28" s="1"/>
  <c r="I96" i="28" s="1"/>
  <c r="I97" i="28" s="1"/>
  <c r="I98" i="28" s="1"/>
  <c r="I99" i="28" s="1"/>
  <c r="I100" i="28" s="1"/>
  <c r="I101" i="28" s="1"/>
  <c r="I102" i="28" s="1"/>
  <c r="I103" i="28" s="1"/>
  <c r="I104" i="28" s="1"/>
  <c r="I105" i="28" s="1"/>
  <c r="I106" i="28" s="1"/>
  <c r="I107" i="28" s="1"/>
  <c r="I108" i="28" s="1"/>
  <c r="I109" i="28" s="1"/>
  <c r="I110" i="28" s="1"/>
  <c r="I111" i="28" s="1"/>
  <c r="I112" i="28" s="1"/>
  <c r="I113" i="28" s="1"/>
  <c r="I114" i="28" s="1"/>
  <c r="I115" i="28" s="1"/>
  <c r="I116" i="28" s="1"/>
  <c r="I117" i="28" s="1"/>
  <c r="I118" i="28" s="1"/>
  <c r="I119" i="28" s="1"/>
  <c r="I120" i="28" s="1"/>
  <c r="I121" i="28" s="1"/>
  <c r="I122" i="28" s="1"/>
  <c r="I123" i="28" s="1"/>
  <c r="I124" i="28" s="1"/>
  <c r="I125" i="28" s="1"/>
  <c r="I126" i="28" s="1"/>
  <c r="I127" i="28" s="1"/>
  <c r="I128" i="28" s="1"/>
  <c r="I129" i="28" s="1"/>
  <c r="I130" i="28" s="1"/>
  <c r="I131" i="28" s="1"/>
  <c r="I132" i="28" s="1"/>
  <c r="I133" i="28" s="1"/>
  <c r="I134" i="28" s="1"/>
  <c r="I135" i="28" s="1"/>
  <c r="I136" i="28" s="1"/>
  <c r="I137" i="28" s="1"/>
  <c r="I138" i="28" s="1"/>
  <c r="I139" i="28" s="1"/>
  <c r="I140" i="28" s="1"/>
  <c r="I141" i="28" s="1"/>
  <c r="I142" i="28" s="1"/>
  <c r="I143" i="28" s="1"/>
  <c r="I144" i="28" s="1"/>
  <c r="I145" i="28" s="1"/>
  <c r="I146" i="28" s="1"/>
  <c r="I147" i="28" s="1"/>
  <c r="I148" i="28" s="1"/>
  <c r="I149" i="28" s="1"/>
  <c r="I150" i="28" s="1"/>
  <c r="I151" i="28" s="1"/>
  <c r="I152" i="28" s="1"/>
  <c r="I153" i="28" s="1"/>
  <c r="I154" i="28" s="1"/>
  <c r="I155" i="28" s="1"/>
  <c r="I156" i="28" s="1"/>
  <c r="I157" i="28" s="1"/>
  <c r="I158" i="28" s="1"/>
  <c r="I159" i="28" s="1"/>
  <c r="I160" i="28" s="1"/>
  <c r="I161" i="28" s="1"/>
  <c r="I162" i="28" s="1"/>
  <c r="I163" i="28" s="1"/>
  <c r="I164" i="28" s="1"/>
  <c r="I165" i="28" s="1"/>
  <c r="I166" i="28" s="1"/>
  <c r="I167" i="28" s="1"/>
  <c r="I168" i="28" s="1"/>
  <c r="I169" i="28" s="1"/>
  <c r="I170" i="28" s="1"/>
  <c r="I171" i="28" s="1"/>
  <c r="I172" i="28" s="1"/>
  <c r="I173" i="28" s="1"/>
  <c r="I174" i="28" s="1"/>
  <c r="I175" i="28" s="1"/>
  <c r="I176" i="28" s="1"/>
  <c r="I177" i="28" s="1"/>
  <c r="I178" i="28" s="1"/>
  <c r="I179" i="28" s="1"/>
  <c r="I180" i="28" s="1"/>
  <c r="I181" i="28" s="1"/>
  <c r="I182" i="28" s="1"/>
  <c r="I183" i="28" s="1"/>
  <c r="I184" i="28" s="1"/>
  <c r="I185" i="28" s="1"/>
  <c r="I186" i="28" s="1"/>
  <c r="I187" i="28" s="1"/>
  <c r="I188" i="28" s="1"/>
  <c r="I189" i="28" s="1"/>
  <c r="I190" i="28" s="1"/>
  <c r="I191" i="28" s="1"/>
  <c r="I192" i="28" s="1"/>
  <c r="I193" i="28" s="1"/>
  <c r="I194" i="28" s="1"/>
  <c r="I195" i="28" s="1"/>
  <c r="I196" i="28" s="1"/>
  <c r="I197" i="28" s="1"/>
  <c r="I198" i="28" s="1"/>
  <c r="I199" i="28" s="1"/>
  <c r="I200" i="28" s="1"/>
  <c r="I201" i="28" s="1"/>
  <c r="I202" i="28" s="1"/>
  <c r="I203" i="28" s="1"/>
  <c r="I204" i="28" s="1"/>
  <c r="I205" i="28" s="1"/>
  <c r="I206" i="28" s="1"/>
  <c r="I207" i="28" s="1"/>
  <c r="I208" i="28" s="1"/>
  <c r="I209" i="28" s="1"/>
  <c r="I210" i="28" s="1"/>
  <c r="I211" i="28" s="1"/>
  <c r="I212" i="28" s="1"/>
  <c r="I213" i="28" s="1"/>
  <c r="I214" i="28" s="1"/>
  <c r="I215" i="28" s="1"/>
  <c r="I216" i="28" s="1"/>
  <c r="I217" i="28" s="1"/>
  <c r="I218" i="28" s="1"/>
  <c r="I219" i="28" s="1"/>
  <c r="I220" i="28" s="1"/>
  <c r="I221" i="28" s="1"/>
  <c r="I222" i="28" s="1"/>
  <c r="I223" i="28" s="1"/>
  <c r="I224" i="28" s="1"/>
  <c r="I225" i="28" s="1"/>
  <c r="I226" i="28" s="1"/>
  <c r="I227" i="28" s="1"/>
  <c r="I228" i="28" s="1"/>
  <c r="I229" i="28" s="1"/>
  <c r="I230" i="28" s="1"/>
  <c r="I231" i="28" s="1"/>
  <c r="I232" i="28" s="1"/>
  <c r="I233" i="28" s="1"/>
  <c r="I234" i="28" s="1"/>
  <c r="I235" i="28" s="1"/>
  <c r="I236" i="28" s="1"/>
  <c r="I237" i="28" s="1"/>
  <c r="I238" i="28" s="1"/>
  <c r="I239" i="28" s="1"/>
  <c r="I240" i="28" s="1"/>
  <c r="I241" i="28" s="1"/>
  <c r="I242" i="28" s="1"/>
  <c r="I243" i="28" s="1"/>
  <c r="I244" i="28" s="1"/>
  <c r="I245" i="28" s="1"/>
  <c r="I246" i="28" s="1"/>
  <c r="I247" i="28" s="1"/>
  <c r="I248" i="28" s="1"/>
  <c r="I249" i="28" s="1"/>
  <c r="I250" i="28" s="1"/>
  <c r="I251" i="28" s="1"/>
  <c r="I252" i="28" s="1"/>
  <c r="I253" i="28" s="1"/>
  <c r="I254" i="28" s="1"/>
  <c r="I255" i="28" s="1"/>
  <c r="I256" i="28" s="1"/>
  <c r="I257" i="28" s="1"/>
  <c r="I258" i="28" s="1"/>
  <c r="I259" i="28" s="1"/>
  <c r="I260" i="28" s="1"/>
  <c r="I261" i="28" s="1"/>
  <c r="I262" i="28" s="1"/>
  <c r="I263" i="28" s="1"/>
  <c r="I264" i="28" s="1"/>
  <c r="I265" i="28" s="1"/>
  <c r="I266" i="28" s="1"/>
  <c r="I267" i="28" s="1"/>
  <c r="I268" i="28" s="1"/>
  <c r="I269" i="28" s="1"/>
  <c r="I270" i="28" s="1"/>
  <c r="I271" i="28" s="1"/>
  <c r="I272" i="28" s="1"/>
  <c r="I273" i="28" s="1"/>
  <c r="I274" i="28" s="1"/>
  <c r="I275" i="28" s="1"/>
  <c r="I276" i="28" s="1"/>
  <c r="I277" i="28" s="1"/>
  <c r="I278" i="28" s="1"/>
  <c r="I279" i="28" s="1"/>
  <c r="I280" i="28" s="1"/>
  <c r="I281" i="28" s="1"/>
  <c r="I282" i="28" s="1"/>
  <c r="I283" i="28" s="1"/>
  <c r="I284" i="28" s="1"/>
  <c r="I285" i="28" s="1"/>
  <c r="I286" i="28" s="1"/>
  <c r="I287" i="28" s="1"/>
  <c r="I288" i="28" s="1"/>
  <c r="I289" i="28" s="1"/>
  <c r="I290" i="28" s="1"/>
  <c r="I291" i="28" s="1"/>
  <c r="I292" i="28" s="1"/>
  <c r="I293" i="28" s="1"/>
  <c r="I294" i="28" s="1"/>
  <c r="I295" i="28" s="1"/>
  <c r="I296" i="28" s="1"/>
  <c r="I297" i="28" s="1"/>
  <c r="I298" i="28" s="1"/>
  <c r="I299" i="28" s="1"/>
  <c r="I300" i="28" s="1"/>
  <c r="I301" i="28" s="1"/>
  <c r="I302" i="28" s="1"/>
  <c r="I303" i="28" s="1"/>
  <c r="I304" i="28" s="1"/>
  <c r="I305" i="28" s="1"/>
  <c r="I306" i="28" s="1"/>
  <c r="I307" i="28" s="1"/>
  <c r="I308" i="28" s="1"/>
  <c r="I309" i="28" s="1"/>
  <c r="I310" i="28" s="1"/>
  <c r="I311" i="28" s="1"/>
  <c r="I312" i="28" s="1"/>
  <c r="I313" i="28" s="1"/>
  <c r="I314" i="28" s="1"/>
  <c r="I315" i="28" s="1"/>
  <c r="I316" i="28" s="1"/>
  <c r="I317" i="28" s="1"/>
  <c r="I318" i="28" s="1"/>
  <c r="I319" i="28" s="1"/>
  <c r="I320" i="28" s="1"/>
  <c r="I321" i="28" s="1"/>
  <c r="I322" i="28" s="1"/>
  <c r="I323" i="28" s="1"/>
  <c r="I324" i="28" s="1"/>
  <c r="I325" i="28" s="1"/>
  <c r="I326" i="28" s="1"/>
  <c r="I327" i="28" s="1"/>
  <c r="I328" i="28" s="1"/>
  <c r="I329" i="28" s="1"/>
  <c r="I330" i="28" s="1"/>
  <c r="I331" i="28" s="1"/>
  <c r="I332" i="28" s="1"/>
  <c r="I333" i="28" s="1"/>
  <c r="I334" i="28" s="1"/>
  <c r="I335" i="28" s="1"/>
  <c r="I336" i="28" s="1"/>
  <c r="I337" i="28" s="1"/>
  <c r="I338" i="28" s="1"/>
  <c r="I339" i="28" s="1"/>
  <c r="I340" i="28" s="1"/>
  <c r="I341" i="28" s="1"/>
  <c r="I342" i="28" s="1"/>
  <c r="I343" i="28" s="1"/>
  <c r="I344" i="28" s="1"/>
  <c r="I345" i="28" s="1"/>
  <c r="I346" i="28" s="1"/>
  <c r="I347" i="28" s="1"/>
  <c r="I348" i="28" s="1"/>
  <c r="I349" i="28" s="1"/>
  <c r="I350" i="28" s="1"/>
  <c r="I351" i="28" s="1"/>
  <c r="I352" i="28" s="1"/>
  <c r="I353" i="28" s="1"/>
  <c r="I354" i="28" s="1"/>
  <c r="I355" i="28" s="1"/>
  <c r="I356" i="28" s="1"/>
  <c r="I357" i="28" s="1"/>
  <c r="I358" i="28" s="1"/>
  <c r="I359" i="28" s="1"/>
  <c r="I360" i="28" s="1"/>
  <c r="I361" i="28" s="1"/>
  <c r="I362" i="28" s="1"/>
  <c r="I363" i="28" s="1"/>
  <c r="I364" i="28" s="1"/>
  <c r="I365" i="28" s="1"/>
  <c r="I366" i="28" s="1"/>
  <c r="I367" i="28" s="1"/>
  <c r="I368" i="28" s="1"/>
  <c r="I369" i="28" s="1"/>
  <c r="I370" i="28" s="1"/>
  <c r="I371" i="28" s="1"/>
  <c r="I372" i="28" s="1"/>
  <c r="I373" i="28" s="1"/>
  <c r="I374" i="28" s="1"/>
  <c r="I375" i="28" s="1"/>
  <c r="I376" i="28" s="1"/>
  <c r="I377" i="28" s="1"/>
  <c r="I378" i="28" s="1"/>
  <c r="I379" i="28" s="1"/>
  <c r="I380" i="28" s="1"/>
  <c r="I381" i="28" s="1"/>
  <c r="I382" i="28" s="1"/>
  <c r="I383" i="28" s="1"/>
  <c r="I384" i="28" s="1"/>
  <c r="I385" i="28" s="1"/>
  <c r="I386" i="28" s="1"/>
  <c r="I387" i="28" s="1"/>
  <c r="I388" i="28" s="1"/>
  <c r="I389" i="28" s="1"/>
  <c r="I390" i="28" s="1"/>
  <c r="I391" i="28" s="1"/>
  <c r="I392" i="28" s="1"/>
  <c r="I393" i="28" s="1"/>
  <c r="I394" i="28" s="1"/>
  <c r="I395" i="28" s="1"/>
  <c r="I396" i="28" s="1"/>
  <c r="I397" i="28" s="1"/>
  <c r="I398" i="28" s="1"/>
  <c r="I399" i="28" s="1"/>
  <c r="I400" i="28" s="1"/>
  <c r="I401" i="28" s="1"/>
  <c r="I402" i="28" s="1"/>
  <c r="I403" i="28" s="1"/>
  <c r="I404" i="28" s="1"/>
  <c r="I405" i="28" s="1"/>
  <c r="I406" i="28" s="1"/>
  <c r="I407" i="28" s="1"/>
  <c r="I408" i="28" s="1"/>
  <c r="I409" i="28" s="1"/>
  <c r="I410" i="28" s="1"/>
  <c r="I411" i="28" s="1"/>
  <c r="I412" i="28" s="1"/>
  <c r="I413" i="28" s="1"/>
  <c r="I414" i="28" s="1"/>
  <c r="I415" i="28" s="1"/>
  <c r="I416" i="28" s="1"/>
  <c r="I417" i="28" s="1"/>
  <c r="I418" i="28" s="1"/>
  <c r="I419" i="28" s="1"/>
  <c r="I420" i="28" s="1"/>
  <c r="I421" i="28" s="1"/>
  <c r="I422" i="28" s="1"/>
  <c r="I423" i="28" s="1"/>
  <c r="I424" i="28" s="1"/>
  <c r="I425" i="28" s="1"/>
  <c r="I426" i="28" s="1"/>
  <c r="I427" i="28" s="1"/>
  <c r="I428" i="28" s="1"/>
  <c r="I429" i="28" s="1"/>
  <c r="I430" i="28" s="1"/>
  <c r="I431" i="28" s="1"/>
  <c r="I432" i="28" s="1"/>
  <c r="I433" i="28" s="1"/>
  <c r="I434" i="28" s="1"/>
  <c r="I435" i="28" s="1"/>
  <c r="I436" i="28" s="1"/>
  <c r="I437" i="28" s="1"/>
  <c r="I438" i="28" s="1"/>
  <c r="I439" i="28" s="1"/>
  <c r="I440" i="28" s="1"/>
  <c r="I441" i="28" s="1"/>
  <c r="I442" i="28" s="1"/>
  <c r="I443" i="28" s="1"/>
  <c r="I444" i="28" s="1"/>
  <c r="I445" i="28" s="1"/>
  <c r="I446" i="28" s="1"/>
  <c r="I447" i="28" s="1"/>
  <c r="I448" i="28" s="1"/>
  <c r="I449" i="28" s="1"/>
  <c r="I450" i="28" s="1"/>
  <c r="I451" i="28" s="1"/>
  <c r="I452" i="28" s="1"/>
  <c r="I453" i="28" s="1"/>
  <c r="I454" i="28" s="1"/>
  <c r="I455" i="28" s="1"/>
  <c r="I456" i="28" s="1"/>
  <c r="I457" i="28" s="1"/>
  <c r="I458" i="28" s="1"/>
  <c r="I459" i="28" s="1"/>
  <c r="I460" i="28" s="1"/>
  <c r="I461" i="28" s="1"/>
  <c r="I462" i="28" s="1"/>
  <c r="I463" i="28" s="1"/>
  <c r="I464" i="28" s="1"/>
  <c r="I465" i="28" s="1"/>
  <c r="I466" i="28" s="1"/>
  <c r="I467" i="28" s="1"/>
  <c r="I468" i="28" s="1"/>
  <c r="I469" i="28" s="1"/>
  <c r="I470" i="28" s="1"/>
  <c r="I471" i="28" s="1"/>
  <c r="I472" i="28" s="1"/>
  <c r="I473" i="28" s="1"/>
  <c r="I474" i="28" s="1"/>
  <c r="I475" i="28" s="1"/>
  <c r="I476" i="28" s="1"/>
  <c r="I477" i="28" s="1"/>
  <c r="I478" i="28" s="1"/>
  <c r="I479" i="28" s="1"/>
  <c r="I480" i="28" s="1"/>
  <c r="I481" i="28" s="1"/>
  <c r="I482" i="28" s="1"/>
  <c r="I483" i="28" s="1"/>
  <c r="I484" i="28" s="1"/>
  <c r="I485" i="28" s="1"/>
  <c r="I486" i="28" s="1"/>
  <c r="I487" i="28" s="1"/>
  <c r="I488" i="28" s="1"/>
  <c r="I489" i="28" s="1"/>
  <c r="I490" i="28" s="1"/>
  <c r="I491" i="28" s="1"/>
  <c r="I492" i="28" s="1"/>
  <c r="I493" i="28" s="1"/>
  <c r="I494" i="28" s="1"/>
  <c r="I495" i="28" s="1"/>
  <c r="I496" i="28" s="1"/>
  <c r="I497" i="28" s="1"/>
  <c r="I498" i="28" s="1"/>
  <c r="I499" i="28" s="1"/>
  <c r="I500" i="28" s="1"/>
  <c r="I501" i="28" s="1"/>
  <c r="I502" i="28" s="1"/>
  <c r="I503" i="28" s="1"/>
  <c r="I504" i="28" s="1"/>
  <c r="I505" i="28" s="1"/>
  <c r="I506" i="28" s="1"/>
  <c r="I507" i="28" s="1"/>
  <c r="I508" i="28" s="1"/>
  <c r="I509" i="28" s="1"/>
  <c r="I510" i="28" s="1"/>
  <c r="I511" i="28" s="1"/>
  <c r="I512" i="28" s="1"/>
  <c r="I513" i="28" s="1"/>
  <c r="I514" i="28" s="1"/>
  <c r="I515" i="28" s="1"/>
  <c r="I516" i="28" s="1"/>
  <c r="I517" i="28" s="1"/>
  <c r="I518" i="28" s="1"/>
  <c r="I519" i="28" s="1"/>
  <c r="I520" i="28" s="1"/>
  <c r="I521" i="28" s="1"/>
  <c r="I522" i="28" s="1"/>
  <c r="I523" i="28" s="1"/>
  <c r="I524" i="28" s="1"/>
  <c r="I525" i="28" s="1"/>
  <c r="I526" i="28" s="1"/>
  <c r="I527" i="28" s="1"/>
  <c r="I528" i="28" s="1"/>
  <c r="I529" i="28" s="1"/>
  <c r="I530" i="28" s="1"/>
  <c r="I531" i="28" s="1"/>
  <c r="I532" i="28" s="1"/>
  <c r="I533" i="28" s="1"/>
  <c r="I534" i="28" s="1"/>
  <c r="I535" i="28" s="1"/>
  <c r="I536" i="28" s="1"/>
  <c r="I537" i="28" s="1"/>
  <c r="I538" i="28" s="1"/>
  <c r="I539" i="28" s="1"/>
  <c r="I540" i="28" s="1"/>
  <c r="I541" i="28" s="1"/>
  <c r="I542" i="28" s="1"/>
  <c r="I543" i="28" s="1"/>
  <c r="I544" i="28" s="1"/>
  <c r="I545" i="28" s="1"/>
  <c r="I546" i="28" s="1"/>
  <c r="I547" i="28" s="1"/>
  <c r="I548" i="28" s="1"/>
  <c r="I549" i="28" s="1"/>
  <c r="I550" i="28" s="1"/>
  <c r="I551" i="28" s="1"/>
  <c r="I552" i="28" s="1"/>
  <c r="I553" i="28" s="1"/>
  <c r="I554" i="28" s="1"/>
  <c r="I555" i="28" s="1"/>
  <c r="I556" i="28" s="1"/>
  <c r="I557" i="28" s="1"/>
  <c r="I558" i="28" s="1"/>
  <c r="I559" i="28" s="1"/>
  <c r="I560" i="28" s="1"/>
  <c r="I561" i="28" s="1"/>
  <c r="I562" i="28" s="1"/>
  <c r="I563" i="28" s="1"/>
  <c r="I564" i="28" s="1"/>
  <c r="I565" i="28" s="1"/>
  <c r="I566" i="28" s="1"/>
  <c r="I567" i="28" s="1"/>
  <c r="I568" i="28" s="1"/>
  <c r="I569" i="28" s="1"/>
  <c r="I570" i="28" s="1"/>
  <c r="I571" i="28" s="1"/>
  <c r="I572" i="28" s="1"/>
  <c r="I573" i="28" s="1"/>
  <c r="I574" i="28" s="1"/>
  <c r="I575" i="28" s="1"/>
  <c r="I576" i="28" s="1"/>
  <c r="I577" i="28" s="1"/>
  <c r="I578" i="28" s="1"/>
  <c r="I579" i="28" s="1"/>
  <c r="I580" i="28" s="1"/>
  <c r="I581" i="28" s="1"/>
  <c r="I582" i="28" s="1"/>
  <c r="I583" i="28" s="1"/>
  <c r="I584" i="28" s="1"/>
  <c r="I585" i="28" s="1"/>
  <c r="I586" i="28" s="1"/>
  <c r="I587" i="28" s="1"/>
  <c r="I588" i="28" s="1"/>
  <c r="I589" i="28" s="1"/>
  <c r="I590" i="28" s="1"/>
  <c r="I591" i="28" s="1"/>
  <c r="I592" i="28" s="1"/>
  <c r="I593" i="28" s="1"/>
  <c r="I594" i="28" s="1"/>
  <c r="I595" i="28" s="1"/>
  <c r="I596" i="28" s="1"/>
  <c r="I597" i="28" s="1"/>
  <c r="I598" i="28" s="1"/>
  <c r="I599" i="28" s="1"/>
  <c r="I600" i="28" s="1"/>
  <c r="I601" i="28" s="1"/>
  <c r="I602" i="28" s="1"/>
  <c r="I603" i="28" s="1"/>
  <c r="I604" i="28" s="1"/>
  <c r="I605" i="28" s="1"/>
  <c r="I606" i="28" s="1"/>
  <c r="I607" i="28" s="1"/>
  <c r="I608" i="28" s="1"/>
  <c r="I609" i="28" s="1"/>
  <c r="I610" i="28" s="1"/>
  <c r="I611" i="28" s="1"/>
  <c r="I612" i="28" s="1"/>
  <c r="I613" i="28" s="1"/>
  <c r="I614" i="28" s="1"/>
  <c r="I615" i="28" s="1"/>
  <c r="I616" i="28" s="1"/>
  <c r="I617" i="28" s="1"/>
  <c r="I618" i="28" s="1"/>
  <c r="I619" i="28" s="1"/>
  <c r="I620" i="28" s="1"/>
  <c r="I621" i="28" s="1"/>
  <c r="I622" i="28" s="1"/>
  <c r="I623" i="28" s="1"/>
  <c r="I624" i="28" s="1"/>
  <c r="I625" i="28" s="1"/>
  <c r="I626" i="28" s="1"/>
  <c r="I627" i="28" s="1"/>
  <c r="I628" i="28" s="1"/>
  <c r="I629" i="28" s="1"/>
  <c r="I630" i="28" s="1"/>
  <c r="I631" i="28" s="1"/>
  <c r="I632" i="28" s="1"/>
  <c r="I633" i="28" s="1"/>
  <c r="I634" i="28" s="1"/>
  <c r="I635" i="28" s="1"/>
  <c r="I636" i="28" s="1"/>
  <c r="I637" i="28" s="1"/>
  <c r="I638" i="28" s="1"/>
  <c r="I639" i="28" s="1"/>
  <c r="I640" i="28" s="1"/>
  <c r="I641" i="28" s="1"/>
  <c r="I642" i="28" s="1"/>
  <c r="I643" i="28" s="1"/>
  <c r="I644" i="28" s="1"/>
  <c r="I645" i="28" s="1"/>
  <c r="I646" i="28" s="1"/>
  <c r="I647" i="28" s="1"/>
  <c r="I648" i="28" s="1"/>
  <c r="I649" i="28" s="1"/>
  <c r="I650" i="28" s="1"/>
  <c r="I651" i="28" s="1"/>
  <c r="I652" i="28" s="1"/>
  <c r="I653" i="28" s="1"/>
  <c r="I654" i="28" s="1"/>
  <c r="I655" i="28" s="1"/>
  <c r="I656" i="28" s="1"/>
  <c r="I657" i="28" s="1"/>
  <c r="I658" i="28" s="1"/>
  <c r="I659" i="28" s="1"/>
  <c r="I660" i="28" s="1"/>
  <c r="I661" i="28" s="1"/>
  <c r="I662" i="28" s="1"/>
  <c r="I663" i="28" s="1"/>
  <c r="I664" i="28" s="1"/>
  <c r="I665" i="28" s="1"/>
  <c r="I666" i="28" s="1"/>
  <c r="I667" i="28" s="1"/>
  <c r="I668" i="28" s="1"/>
  <c r="I669" i="28" s="1"/>
  <c r="I670" i="28" s="1"/>
  <c r="I671" i="28" s="1"/>
  <c r="I672" i="28" s="1"/>
  <c r="I673" i="28" s="1"/>
  <c r="I674" i="28" s="1"/>
  <c r="I675" i="28" s="1"/>
  <c r="I676" i="28" s="1"/>
  <c r="I677" i="28" s="1"/>
  <c r="I678" i="28" s="1"/>
  <c r="I679" i="28" s="1"/>
  <c r="I680" i="28" s="1"/>
  <c r="I681" i="28" s="1"/>
  <c r="I682" i="28" s="1"/>
  <c r="I683" i="28" s="1"/>
  <c r="I684" i="28" s="1"/>
  <c r="I685" i="28" s="1"/>
  <c r="I686" i="28" s="1"/>
  <c r="I687" i="28" s="1"/>
  <c r="I688" i="28" s="1"/>
  <c r="I689" i="28" s="1"/>
  <c r="I690" i="28" s="1"/>
  <c r="I691" i="28" s="1"/>
  <c r="I692" i="28" s="1"/>
  <c r="I693" i="28" s="1"/>
  <c r="I694" i="28" s="1"/>
  <c r="I695" i="28" s="1"/>
  <c r="I696" i="28" s="1"/>
  <c r="I697" i="28" s="1"/>
  <c r="I698" i="28" s="1"/>
  <c r="I699" i="28" s="1"/>
  <c r="I700" i="28" s="1"/>
  <c r="I701" i="28" s="1"/>
  <c r="I702" i="28" s="1"/>
  <c r="I703" i="28" s="1"/>
  <c r="I704" i="28" s="1"/>
  <c r="I705" i="28" s="1"/>
  <c r="I706" i="28" s="1"/>
  <c r="I707" i="28" s="1"/>
  <c r="I708" i="28" s="1"/>
  <c r="I709" i="28" s="1"/>
  <c r="I710" i="28" s="1"/>
  <c r="I711" i="28" s="1"/>
  <c r="I712" i="28" s="1"/>
  <c r="I713" i="28" s="1"/>
  <c r="I714" i="28" s="1"/>
  <c r="I715" i="28" s="1"/>
  <c r="I716" i="28" s="1"/>
  <c r="I717" i="28" s="1"/>
  <c r="I718" i="28" s="1"/>
  <c r="I719" i="28" s="1"/>
  <c r="I720" i="28" s="1"/>
  <c r="I721" i="28" s="1"/>
  <c r="I722" i="28" s="1"/>
  <c r="I723" i="28" s="1"/>
  <c r="I724" i="28" s="1"/>
  <c r="I725" i="28" s="1"/>
  <c r="I726" i="28" s="1"/>
  <c r="I727" i="28" s="1"/>
  <c r="I728" i="28" s="1"/>
  <c r="I729" i="28" s="1"/>
  <c r="I730" i="28" s="1"/>
  <c r="I731" i="28" s="1"/>
  <c r="I732" i="28" s="1"/>
  <c r="I733" i="28" s="1"/>
  <c r="I734" i="28" s="1"/>
  <c r="I735" i="28" s="1"/>
  <c r="I736" i="28" s="1"/>
  <c r="I737" i="28" s="1"/>
  <c r="I738" i="28" s="1"/>
  <c r="I739" i="28" s="1"/>
  <c r="I740" i="28" s="1"/>
  <c r="I741" i="28" s="1"/>
  <c r="I742" i="28" s="1"/>
  <c r="I743" i="28" s="1"/>
  <c r="I744" i="28" s="1"/>
  <c r="I745" i="28" s="1"/>
  <c r="I746" i="28" s="1"/>
  <c r="I747" i="28" s="1"/>
  <c r="I748" i="28" s="1"/>
  <c r="I749" i="28" s="1"/>
  <c r="I750" i="28" s="1"/>
  <c r="I751" i="28" s="1"/>
  <c r="I752" i="28" s="1"/>
  <c r="I753" i="28" s="1"/>
  <c r="I754" i="28" s="1"/>
  <c r="I755" i="28" s="1"/>
  <c r="I756" i="28" s="1"/>
  <c r="I757" i="28" s="1"/>
  <c r="I758" i="28" s="1"/>
  <c r="I759" i="28" s="1"/>
  <c r="I760" i="28" s="1"/>
  <c r="I761" i="28" s="1"/>
  <c r="I762" i="28" s="1"/>
  <c r="I763" i="28" s="1"/>
  <c r="I764" i="28" s="1"/>
  <c r="I765" i="28" s="1"/>
  <c r="I766" i="28" s="1"/>
  <c r="I767" i="28" s="1"/>
  <c r="I768" i="28" s="1"/>
  <c r="I769" i="28" s="1"/>
  <c r="I770" i="28" s="1"/>
  <c r="I771" i="28" s="1"/>
  <c r="I772" i="28" s="1"/>
  <c r="I773" i="28" s="1"/>
  <c r="I774" i="28" s="1"/>
  <c r="I775" i="28" s="1"/>
  <c r="I776" i="28" s="1"/>
  <c r="I777" i="28" s="1"/>
  <c r="I778" i="28" s="1"/>
  <c r="I779" i="28" s="1"/>
  <c r="I780" i="28" s="1"/>
  <c r="I781" i="28" s="1"/>
  <c r="I782" i="28" s="1"/>
  <c r="I783" i="28" s="1"/>
  <c r="I784" i="28" s="1"/>
  <c r="I785" i="28" s="1"/>
  <c r="I786" i="28" s="1"/>
  <c r="I787" i="28" s="1"/>
  <c r="I788" i="28" s="1"/>
  <c r="I789" i="28" s="1"/>
  <c r="I790" i="28" s="1"/>
  <c r="I791" i="28" s="1"/>
  <c r="I792" i="28" s="1"/>
  <c r="I793" i="28" s="1"/>
  <c r="I794" i="28" s="1"/>
  <c r="I795" i="28" s="1"/>
  <c r="I796" i="28" s="1"/>
  <c r="I797" i="28" s="1"/>
  <c r="I798" i="28" s="1"/>
  <c r="I799" i="28" s="1"/>
  <c r="I800" i="28" s="1"/>
  <c r="I801" i="28" s="1"/>
  <c r="I802" i="28" s="1"/>
  <c r="I803" i="28" s="1"/>
  <c r="I804" i="28" s="1"/>
  <c r="I805" i="28" s="1"/>
  <c r="I806" i="28" s="1"/>
  <c r="I807" i="28" s="1"/>
  <c r="I808" i="28" s="1"/>
  <c r="I809" i="28" s="1"/>
  <c r="I810" i="28" s="1"/>
  <c r="I811" i="28" s="1"/>
  <c r="I812" i="28" s="1"/>
  <c r="I813" i="28" s="1"/>
  <c r="I814" i="28" s="1"/>
  <c r="I815" i="28" s="1"/>
  <c r="I816" i="28" s="1"/>
  <c r="I817" i="28" s="1"/>
  <c r="I818" i="28" s="1"/>
  <c r="I819" i="28" s="1"/>
  <c r="I820" i="28" s="1"/>
  <c r="I821" i="28" s="1"/>
  <c r="I822" i="28" s="1"/>
  <c r="I823" i="28" s="1"/>
  <c r="I824" i="28" s="1"/>
  <c r="I825" i="28" s="1"/>
  <c r="I826" i="28" s="1"/>
  <c r="I827" i="28" s="1"/>
  <c r="I828" i="28" s="1"/>
  <c r="I829" i="28" s="1"/>
  <c r="I830" i="28" s="1"/>
  <c r="I831" i="28" s="1"/>
  <c r="I832" i="28" s="1"/>
  <c r="I833" i="28" s="1"/>
  <c r="I834" i="28" s="1"/>
  <c r="I835" i="28" s="1"/>
  <c r="I836" i="28" s="1"/>
  <c r="I837" i="28" s="1"/>
  <c r="I838" i="28" s="1"/>
  <c r="I839" i="28" s="1"/>
  <c r="I840" i="28" s="1"/>
  <c r="I841" i="28" s="1"/>
  <c r="I842" i="28" s="1"/>
  <c r="I843" i="28" s="1"/>
  <c r="I844" i="28" s="1"/>
  <c r="I845" i="28" s="1"/>
  <c r="I846" i="28" s="1"/>
  <c r="I847" i="28" s="1"/>
  <c r="I848" i="28" s="1"/>
  <c r="I849" i="28" s="1"/>
  <c r="I850" i="28" s="1"/>
  <c r="I851" i="28" s="1"/>
  <c r="I852" i="28" s="1"/>
  <c r="I853" i="28" s="1"/>
  <c r="I854" i="28" s="1"/>
  <c r="I855" i="28" s="1"/>
  <c r="I856" i="28" s="1"/>
  <c r="I857" i="28" s="1"/>
  <c r="I858" i="28" s="1"/>
  <c r="I859" i="28" s="1"/>
  <c r="I860" i="28" s="1"/>
  <c r="I861" i="28" s="1"/>
  <c r="I862" i="28" s="1"/>
  <c r="I863" i="28" s="1"/>
  <c r="I864" i="28" s="1"/>
  <c r="I865" i="28" s="1"/>
  <c r="I866" i="28" s="1"/>
  <c r="I867" i="28" s="1"/>
  <c r="I868" i="28" s="1"/>
  <c r="I869" i="28" s="1"/>
  <c r="I870" i="28" s="1"/>
  <c r="I871" i="28" s="1"/>
  <c r="I872" i="28" s="1"/>
  <c r="I873" i="28" s="1"/>
  <c r="I874" i="28" s="1"/>
  <c r="I875" i="28" s="1"/>
  <c r="I876" i="28" s="1"/>
  <c r="I877" i="28" s="1"/>
  <c r="I878" i="28" s="1"/>
  <c r="I879" i="28" s="1"/>
  <c r="I880" i="28" s="1"/>
  <c r="I881" i="28" s="1"/>
  <c r="I882" i="28" s="1"/>
  <c r="I883" i="28" s="1"/>
  <c r="I884" i="28" s="1"/>
  <c r="I885" i="28" s="1"/>
  <c r="I886" i="28" s="1"/>
  <c r="I887" i="28" s="1"/>
  <c r="I888" i="28" s="1"/>
  <c r="I889" i="28" s="1"/>
  <c r="I890" i="28" s="1"/>
  <c r="I891" i="28" s="1"/>
  <c r="I892" i="28" s="1"/>
  <c r="I893" i="28" s="1"/>
  <c r="I894" i="28" s="1"/>
  <c r="I895" i="28" s="1"/>
  <c r="I896" i="28" s="1"/>
  <c r="I897" i="28" s="1"/>
  <c r="I898" i="28" s="1"/>
  <c r="I899" i="28" s="1"/>
  <c r="I900" i="28" s="1"/>
  <c r="I901" i="28" s="1"/>
  <c r="I902" i="28" s="1"/>
  <c r="I903" i="28" s="1"/>
  <c r="I904" i="28" s="1"/>
  <c r="I905" i="28" s="1"/>
  <c r="I906" i="28" s="1"/>
  <c r="I907" i="28" s="1"/>
  <c r="I908" i="28" s="1"/>
  <c r="I909" i="28" s="1"/>
  <c r="I910" i="28" s="1"/>
  <c r="I911" i="28" s="1"/>
  <c r="I912" i="28" s="1"/>
  <c r="I913" i="28" s="1"/>
  <c r="I914" i="28" s="1"/>
  <c r="I915" i="28" s="1"/>
  <c r="I916" i="28" s="1"/>
  <c r="I917" i="28" s="1"/>
  <c r="I918" i="28" s="1"/>
  <c r="I919" i="28" s="1"/>
  <c r="I920" i="28" s="1"/>
  <c r="I921" i="28" s="1"/>
  <c r="I922" i="28" s="1"/>
  <c r="I923" i="28" s="1"/>
  <c r="I924" i="28" s="1"/>
  <c r="I925" i="28" s="1"/>
  <c r="I926" i="28" s="1"/>
  <c r="I927" i="28" s="1"/>
  <c r="I928" i="28" s="1"/>
  <c r="I929" i="28" s="1"/>
  <c r="I930" i="28" s="1"/>
  <c r="I931" i="28" s="1"/>
  <c r="I932" i="28" s="1"/>
  <c r="I933" i="28" s="1"/>
  <c r="I934" i="28" s="1"/>
  <c r="I935" i="28" s="1"/>
  <c r="I936" i="28" s="1"/>
  <c r="I937" i="28" s="1"/>
  <c r="I938" i="28" s="1"/>
  <c r="I939" i="28" s="1"/>
  <c r="I940" i="28" s="1"/>
  <c r="I941" i="28" s="1"/>
  <c r="I942" i="28" s="1"/>
  <c r="I943" i="28" s="1"/>
  <c r="I944" i="28" s="1"/>
  <c r="I945" i="28" s="1"/>
  <c r="I946" i="28" s="1"/>
  <c r="I947" i="28" s="1"/>
  <c r="I948" i="28" s="1"/>
  <c r="I949" i="28" s="1"/>
  <c r="I950" i="28" s="1"/>
  <c r="I951" i="28" s="1"/>
  <c r="I952" i="28" s="1"/>
  <c r="I953" i="28" s="1"/>
  <c r="I954" i="28" s="1"/>
  <c r="I955" i="28" s="1"/>
  <c r="I956" i="28" s="1"/>
  <c r="I957" i="28" s="1"/>
  <c r="I958" i="28" s="1"/>
  <c r="I959" i="28" s="1"/>
  <c r="I960" i="28" s="1"/>
  <c r="I961" i="28" s="1"/>
  <c r="I962" i="28" s="1"/>
  <c r="I963" i="28" s="1"/>
  <c r="I964" i="28" s="1"/>
  <c r="I965" i="28" s="1"/>
  <c r="I966" i="28" s="1"/>
  <c r="I967" i="28" s="1"/>
  <c r="I968" i="28" s="1"/>
  <c r="I969" i="28" s="1"/>
  <c r="I970" i="28" s="1"/>
  <c r="I971" i="28" s="1"/>
  <c r="I972" i="28" s="1"/>
  <c r="I973" i="28" s="1"/>
  <c r="I974" i="28" s="1"/>
  <c r="I975" i="28" s="1"/>
  <c r="I976" i="28" s="1"/>
  <c r="I977" i="28" s="1"/>
  <c r="I978" i="28" s="1"/>
  <c r="I979" i="28" s="1"/>
  <c r="I980" i="28" s="1"/>
  <c r="I981" i="28" s="1"/>
  <c r="I982" i="28" s="1"/>
  <c r="I983" i="28" s="1"/>
  <c r="I984" i="28" s="1"/>
  <c r="I985" i="28" s="1"/>
  <c r="I986" i="28" s="1"/>
  <c r="I987" i="28" s="1"/>
  <c r="I988" i="28" s="1"/>
  <c r="I989" i="28" s="1"/>
  <c r="I990" i="28" s="1"/>
  <c r="I991" i="28" s="1"/>
  <c r="I992" i="28" s="1"/>
  <c r="I993" i="28" s="1"/>
  <c r="I994" i="28" s="1"/>
  <c r="I995" i="28" s="1"/>
  <c r="I996" i="28" s="1"/>
  <c r="I997" i="28" s="1"/>
  <c r="I998" i="28" s="1"/>
  <c r="I999" i="28" s="1"/>
  <c r="I1000" i="28" s="1"/>
  <c r="I1001" i="28" s="1"/>
  <c r="I1002" i="28" s="1"/>
  <c r="I1003" i="28" s="1"/>
  <c r="I1004" i="28" s="1"/>
  <c r="I1005" i="28" s="1"/>
  <c r="I1006" i="28" s="1"/>
  <c r="I1007" i="28" s="1"/>
  <c r="I1008" i="28" s="1"/>
  <c r="I1009" i="28" s="1"/>
  <c r="I1010" i="28" s="1"/>
  <c r="I1011" i="28" s="1"/>
  <c r="I1012" i="28" s="1"/>
  <c r="I1013" i="28" s="1"/>
  <c r="I1014" i="28" s="1"/>
  <c r="I1015" i="28" s="1"/>
  <c r="I1016" i="28" s="1"/>
  <c r="I1017" i="28" s="1"/>
  <c r="I1018" i="28" s="1"/>
  <c r="I1019" i="28" s="1"/>
  <c r="I1020" i="28" s="1"/>
  <c r="I1021" i="28" s="1"/>
  <c r="I1022" i="28" s="1"/>
  <c r="I1023" i="28" s="1"/>
  <c r="I1024" i="28" s="1"/>
  <c r="I1025" i="28" s="1"/>
  <c r="I1026" i="28" s="1"/>
  <c r="I1027" i="28" s="1"/>
  <c r="I1028" i="28" s="1"/>
  <c r="I1029" i="28" s="1"/>
  <c r="I1030" i="28" s="1"/>
  <c r="I1031" i="28" s="1"/>
  <c r="I1032" i="28" s="1"/>
  <c r="I1033" i="28" s="1"/>
  <c r="I1034" i="28" s="1"/>
  <c r="I1035" i="28" s="1"/>
  <c r="I1036" i="28" s="1"/>
  <c r="I1037" i="28" s="1"/>
  <c r="I1038" i="28" s="1"/>
  <c r="I1039" i="28" s="1"/>
  <c r="I1040" i="28" s="1"/>
  <c r="I1041" i="28" s="1"/>
  <c r="I1042" i="28" s="1"/>
  <c r="I1043" i="28" s="1"/>
  <c r="I1044" i="28" s="1"/>
  <c r="I1045" i="28" s="1"/>
  <c r="I1046" i="28" s="1"/>
  <c r="I1047" i="28" s="1"/>
  <c r="I1048" i="28" s="1"/>
  <c r="I1049" i="28" s="1"/>
  <c r="I1050" i="28" s="1"/>
  <c r="I1051" i="28" s="1"/>
  <c r="I1052" i="28" s="1"/>
  <c r="I1053" i="28" s="1"/>
  <c r="I1054" i="28" s="1"/>
  <c r="I1055" i="28" s="1"/>
  <c r="I1056" i="28" s="1"/>
  <c r="I1057" i="28" s="1"/>
  <c r="I1058" i="28" s="1"/>
  <c r="I1059" i="28" s="1"/>
  <c r="I1060" i="28" s="1"/>
  <c r="I1061" i="28" s="1"/>
  <c r="I1062" i="28" s="1"/>
  <c r="I1063" i="28" s="1"/>
  <c r="I1064" i="28" s="1"/>
  <c r="I1065" i="28" s="1"/>
  <c r="I1066" i="28" s="1"/>
  <c r="I1067" i="28" s="1"/>
  <c r="I1068" i="28" s="1"/>
  <c r="I1069" i="28" s="1"/>
  <c r="I1070" i="28" s="1"/>
  <c r="I1071" i="28" s="1"/>
  <c r="I1072" i="28" s="1"/>
  <c r="I1073" i="28" s="1"/>
  <c r="I1074" i="28" s="1"/>
  <c r="I1075" i="28" s="1"/>
  <c r="I1076" i="28" s="1"/>
  <c r="I1077" i="28" s="1"/>
  <c r="I1078" i="28" s="1"/>
  <c r="I1079" i="28" s="1"/>
  <c r="I1080" i="28" s="1"/>
  <c r="I1081" i="28" s="1"/>
  <c r="I1082" i="28" s="1"/>
  <c r="I1083" i="28" s="1"/>
  <c r="I1084" i="28" s="1"/>
  <c r="I1085" i="28" s="1"/>
  <c r="I1086" i="28" s="1"/>
  <c r="I1087" i="28" s="1"/>
  <c r="I1088" i="28" s="1"/>
  <c r="I1089" i="28" s="1"/>
  <c r="I1090" i="28" s="1"/>
  <c r="I1091" i="28" s="1"/>
  <c r="I1092" i="28" s="1"/>
  <c r="I1093" i="28" s="1"/>
  <c r="I1094" i="28" s="1"/>
  <c r="I1095" i="28" s="1"/>
  <c r="I1096" i="28" s="1"/>
  <c r="I1097" i="28" s="1"/>
  <c r="I1098" i="28" s="1"/>
  <c r="I1099" i="28" s="1"/>
  <c r="I1100" i="28" s="1"/>
  <c r="I1101" i="28" s="1"/>
  <c r="I1102" i="28" s="1"/>
  <c r="I1103" i="28" s="1"/>
  <c r="I1104" i="28" s="1"/>
  <c r="I1105" i="28" s="1"/>
  <c r="I1106" i="28" s="1"/>
  <c r="I1107" i="28" s="1"/>
  <c r="I1108" i="28" s="1"/>
  <c r="I1109" i="28" s="1"/>
  <c r="I1110" i="28" s="1"/>
  <c r="I1111" i="28" s="1"/>
  <c r="I1112" i="28" s="1"/>
  <c r="I1113" i="28" s="1"/>
  <c r="I1114" i="28" s="1"/>
  <c r="I1115" i="28" s="1"/>
  <c r="I1116" i="28" s="1"/>
  <c r="I1117" i="28" s="1"/>
  <c r="I1118" i="28" s="1"/>
  <c r="I1119" i="28" s="1"/>
  <c r="I1120" i="28" s="1"/>
  <c r="I1121" i="28" s="1"/>
  <c r="I1122" i="28" s="1"/>
  <c r="I1123" i="28" s="1"/>
  <c r="I1124" i="28" s="1"/>
  <c r="I1125" i="28" s="1"/>
  <c r="I1126" i="28" s="1"/>
  <c r="I1127" i="28" s="1"/>
  <c r="I1128" i="28" s="1"/>
  <c r="I1129" i="28" s="1"/>
  <c r="I1130" i="28" s="1"/>
  <c r="I1131" i="28" s="1"/>
  <c r="I1132" i="28" s="1"/>
  <c r="I1133" i="28" s="1"/>
  <c r="I1134" i="28" s="1"/>
  <c r="I1135" i="28" s="1"/>
  <c r="I1136" i="28" s="1"/>
  <c r="I1137" i="28" s="1"/>
  <c r="I1138" i="28" s="1"/>
  <c r="I1139" i="28" s="1"/>
  <c r="I1140" i="28" s="1"/>
  <c r="I1141" i="28" s="1"/>
  <c r="I1142" i="28" s="1"/>
  <c r="I1143" i="28" s="1"/>
  <c r="I1144" i="28" s="1"/>
  <c r="I1145" i="28" s="1"/>
  <c r="I1146" i="28" s="1"/>
  <c r="I1147" i="28" s="1"/>
  <c r="I1148" i="28" s="1"/>
  <c r="I1149" i="28" s="1"/>
  <c r="I1150" i="28" s="1"/>
  <c r="I1151" i="28" s="1"/>
  <c r="I1152" i="28" s="1"/>
  <c r="I1153" i="28" s="1"/>
  <c r="I1154" i="28" s="1"/>
  <c r="I1155" i="28" s="1"/>
  <c r="I1156" i="28" s="1"/>
  <c r="I1157" i="28" s="1"/>
  <c r="I1158" i="28" s="1"/>
  <c r="I1159" i="28" s="1"/>
  <c r="I1160" i="28" s="1"/>
  <c r="I1161" i="28" s="1"/>
  <c r="I1162" i="28" s="1"/>
  <c r="I1163" i="28" s="1"/>
  <c r="I1164" i="28" s="1"/>
  <c r="I1165" i="28" s="1"/>
  <c r="I1166" i="28" s="1"/>
  <c r="I1167" i="28" s="1"/>
  <c r="I1168" i="28" s="1"/>
  <c r="I1169" i="28" s="1"/>
  <c r="I1170" i="28" s="1"/>
  <c r="I1171" i="28" s="1"/>
  <c r="I1172" i="28" s="1"/>
  <c r="I1173" i="28" s="1"/>
  <c r="I1174" i="28" s="1"/>
  <c r="I1175" i="28" s="1"/>
  <c r="I1176" i="28" s="1"/>
  <c r="I1177" i="28" s="1"/>
  <c r="I1178" i="28" s="1"/>
  <c r="I1179" i="28" s="1"/>
  <c r="I1180" i="28" s="1"/>
  <c r="I1181" i="28" s="1"/>
  <c r="I1182" i="28" s="1"/>
  <c r="I1183" i="28" s="1"/>
  <c r="I1184" i="28" s="1"/>
  <c r="I1185" i="28" s="1"/>
  <c r="I1186" i="28" s="1"/>
  <c r="I1187" i="28" s="1"/>
  <c r="I1188" i="28" s="1"/>
  <c r="I1189" i="28" s="1"/>
  <c r="I1190" i="28" s="1"/>
  <c r="I1191" i="28" s="1"/>
  <c r="I1192" i="28" s="1"/>
  <c r="I1193" i="28" s="1"/>
  <c r="I1194" i="28" s="1"/>
  <c r="I1195" i="28" s="1"/>
  <c r="I1196" i="28" s="1"/>
  <c r="I1197" i="28" s="1"/>
  <c r="I1198" i="28" s="1"/>
  <c r="I1199" i="28" s="1"/>
  <c r="I1200" i="28" s="1"/>
  <c r="I1201" i="28" s="1"/>
  <c r="I1202" i="28" s="1"/>
  <c r="I1203" i="28" s="1"/>
  <c r="I1204" i="28" s="1"/>
  <c r="I1205" i="28" s="1"/>
  <c r="I1206" i="28" s="1"/>
  <c r="I1207" i="28" s="1"/>
  <c r="I1208" i="28" s="1"/>
  <c r="I1209" i="28" s="1"/>
  <c r="I1210" i="28" s="1"/>
  <c r="I1211" i="28" s="1"/>
  <c r="I1212" i="28" s="1"/>
  <c r="I1213" i="28" s="1"/>
  <c r="I1214" i="28" s="1"/>
  <c r="I1215" i="28" s="1"/>
  <c r="I1216" i="28" s="1"/>
  <c r="I1217" i="28" s="1"/>
  <c r="I1218" i="28" s="1"/>
  <c r="I1219" i="28" s="1"/>
  <c r="I1220" i="28" s="1"/>
  <c r="I1221" i="28" s="1"/>
  <c r="I1222" i="28" s="1"/>
  <c r="I1223" i="28" s="1"/>
  <c r="I1224" i="28" s="1"/>
  <c r="I1225" i="28" s="1"/>
  <c r="I1226" i="28" s="1"/>
  <c r="I1227" i="28" s="1"/>
  <c r="I1228" i="28" s="1"/>
  <c r="I1229" i="28" s="1"/>
  <c r="I1230" i="28" s="1"/>
  <c r="I1231" i="28" s="1"/>
  <c r="I1232" i="28" s="1"/>
  <c r="I1233" i="28" s="1"/>
  <c r="I1234" i="28" s="1"/>
  <c r="I1235" i="28" s="1"/>
  <c r="I1236" i="28" s="1"/>
  <c r="I1237" i="28" s="1"/>
  <c r="I1238" i="28" s="1"/>
  <c r="I1239" i="28" s="1"/>
  <c r="I1240" i="28" s="1"/>
  <c r="I1241" i="28" s="1"/>
  <c r="I1242" i="28" s="1"/>
  <c r="I1243" i="28" s="1"/>
  <c r="I1244" i="28" s="1"/>
  <c r="I1245" i="28" s="1"/>
  <c r="I1246" i="28" s="1"/>
  <c r="I1247" i="28" s="1"/>
  <c r="I1248" i="28" s="1"/>
  <c r="I1249" i="28" s="1"/>
  <c r="I1250" i="28" s="1"/>
  <c r="I1251" i="28" s="1"/>
  <c r="I1252" i="28" s="1"/>
  <c r="I1253" i="28" s="1"/>
  <c r="I1254" i="28" s="1"/>
  <c r="I1255" i="28" s="1"/>
  <c r="I1256" i="28" s="1"/>
  <c r="I1257" i="28" s="1"/>
  <c r="I1258" i="28" s="1"/>
  <c r="I1259" i="28" s="1"/>
  <c r="I1260" i="28" s="1"/>
  <c r="I1261" i="28" s="1"/>
  <c r="I1262" i="28" s="1"/>
  <c r="I1263" i="28" s="1"/>
  <c r="I1264" i="28" s="1"/>
  <c r="I1265" i="28" s="1"/>
  <c r="I1266" i="28" s="1"/>
  <c r="I1267" i="28" s="1"/>
  <c r="I1268" i="28" s="1"/>
  <c r="I1269" i="28" s="1"/>
  <c r="I1270" i="28" s="1"/>
  <c r="I1271" i="28" s="1"/>
  <c r="I1272" i="28" s="1"/>
  <c r="I1273" i="28" s="1"/>
  <c r="I1274" i="28" s="1"/>
  <c r="I1275" i="28" s="1"/>
  <c r="I1276" i="28" s="1"/>
  <c r="I1277" i="28" s="1"/>
  <c r="I1278" i="28" s="1"/>
  <c r="I1279" i="28" s="1"/>
  <c r="I1280" i="28" s="1"/>
  <c r="I1281" i="28" s="1"/>
  <c r="I1282" i="28" s="1"/>
  <c r="I1283" i="28" s="1"/>
  <c r="I1284" i="28" s="1"/>
  <c r="I1285" i="28" s="1"/>
  <c r="I1286" i="28" s="1"/>
  <c r="I1287" i="28" s="1"/>
  <c r="I1288" i="28" s="1"/>
  <c r="I1289" i="28" s="1"/>
  <c r="I1290" i="28" s="1"/>
  <c r="I1291" i="28" s="1"/>
  <c r="I1292" i="28" s="1"/>
  <c r="I1293" i="28" s="1"/>
  <c r="I1294" i="28" s="1"/>
  <c r="I1295" i="28" s="1"/>
  <c r="I1296" i="28" s="1"/>
  <c r="I1297" i="28" s="1"/>
  <c r="I1298" i="28" s="1"/>
  <c r="I1299" i="28" s="1"/>
  <c r="I1300" i="28" s="1"/>
  <c r="I1301" i="28" s="1"/>
  <c r="I1302" i="28" s="1"/>
  <c r="I1303" i="28" s="1"/>
  <c r="I1304" i="28" s="1"/>
  <c r="I1305" i="28" s="1"/>
  <c r="I1306" i="28" s="1"/>
  <c r="I1307" i="28" s="1"/>
  <c r="I1308" i="28" s="1"/>
  <c r="I1309" i="28" s="1"/>
  <c r="I1310" i="28" s="1"/>
  <c r="I1311" i="28" s="1"/>
  <c r="I1312" i="28" s="1"/>
  <c r="I1313" i="28" s="1"/>
  <c r="I1314" i="28" s="1"/>
  <c r="I1315" i="28" s="1"/>
  <c r="I1316" i="28" s="1"/>
  <c r="I1317" i="28" s="1"/>
  <c r="I1318" i="28" s="1"/>
  <c r="I1319" i="28" s="1"/>
  <c r="I1320" i="28" s="1"/>
  <c r="I1321" i="28" s="1"/>
  <c r="I1322" i="28" s="1"/>
  <c r="I1323" i="28" s="1"/>
  <c r="I1324" i="28" s="1"/>
  <c r="I1325" i="28" s="1"/>
  <c r="I1326" i="28" s="1"/>
  <c r="I1327" i="28" s="1"/>
  <c r="I1328" i="28" s="1"/>
  <c r="I1329" i="28" s="1"/>
  <c r="I1330" i="28" s="1"/>
  <c r="I1331" i="28" s="1"/>
  <c r="I1332" i="28" s="1"/>
  <c r="I1333" i="28" s="1"/>
  <c r="I1334" i="28" s="1"/>
  <c r="I1335" i="28" s="1"/>
  <c r="I1336" i="28" s="1"/>
  <c r="I1337" i="28" s="1"/>
  <c r="I1338" i="28" s="1"/>
  <c r="I1339" i="28" s="1"/>
  <c r="I1340" i="28" s="1"/>
  <c r="I1341" i="28" s="1"/>
  <c r="I1342" i="28" s="1"/>
  <c r="I1343" i="28" s="1"/>
  <c r="I1344" i="28" s="1"/>
  <c r="I1345" i="28" s="1"/>
  <c r="I1346" i="28" s="1"/>
  <c r="I1347" i="28" s="1"/>
  <c r="I1348" i="28" s="1"/>
  <c r="I1349" i="28" s="1"/>
  <c r="I1350" i="28" s="1"/>
  <c r="I1351" i="28" s="1"/>
  <c r="I1352" i="28" s="1"/>
  <c r="I1353" i="28" s="1"/>
  <c r="I1354" i="28" s="1"/>
  <c r="I1355" i="28" s="1"/>
  <c r="I1356" i="28" s="1"/>
  <c r="I1357" i="28" s="1"/>
  <c r="I1358" i="28" s="1"/>
  <c r="I1359" i="28" s="1"/>
  <c r="I1360" i="28" s="1"/>
  <c r="I1361" i="28" s="1"/>
  <c r="I1362" i="28" s="1"/>
  <c r="I1363" i="28" s="1"/>
  <c r="I1364" i="28" s="1"/>
  <c r="I1365" i="28" s="1"/>
  <c r="I1366" i="28" s="1"/>
  <c r="I1367" i="28" s="1"/>
  <c r="I1368" i="28" s="1"/>
  <c r="I1369" i="28" s="1"/>
  <c r="I1370" i="28" s="1"/>
  <c r="I1371" i="28" s="1"/>
  <c r="I1372" i="28" s="1"/>
  <c r="I1373" i="28" s="1"/>
  <c r="I1374" i="28" s="1"/>
  <c r="I1375" i="28" s="1"/>
  <c r="I1376" i="28" s="1"/>
  <c r="I1377" i="28" s="1"/>
  <c r="I1378" i="28" s="1"/>
  <c r="I1379" i="28" s="1"/>
  <c r="I1380" i="28" s="1"/>
  <c r="I1381" i="28" s="1"/>
  <c r="I1382" i="28" s="1"/>
  <c r="I1383" i="28" s="1"/>
  <c r="I1384" i="28" s="1"/>
  <c r="I1385" i="28" s="1"/>
  <c r="I1386" i="28" s="1"/>
  <c r="I1387" i="28" s="1"/>
  <c r="I1388" i="28" s="1"/>
  <c r="I1389" i="28" s="1"/>
  <c r="I1390" i="28" s="1"/>
  <c r="I1391" i="28" s="1"/>
  <c r="I1392" i="28" s="1"/>
  <c r="I1393" i="28" s="1"/>
  <c r="I1394" i="28" s="1"/>
  <c r="I1395" i="28" s="1"/>
  <c r="I1396" i="28" s="1"/>
  <c r="I1397" i="28" s="1"/>
  <c r="I1398" i="28" s="1"/>
  <c r="I1399" i="28" s="1"/>
  <c r="I1400" i="28" s="1"/>
  <c r="I1401" i="28" s="1"/>
  <c r="I1402" i="28" s="1"/>
  <c r="I1403" i="28" s="1"/>
  <c r="I1404" i="28" s="1"/>
  <c r="I1405" i="28" s="1"/>
  <c r="I1406" i="28" s="1"/>
  <c r="I1407" i="28" s="1"/>
  <c r="I1408" i="28" s="1"/>
  <c r="I1409" i="28" s="1"/>
  <c r="I1410" i="28" s="1"/>
  <c r="I1411" i="28" s="1"/>
  <c r="I1412" i="28" s="1"/>
  <c r="I1413" i="28" s="1"/>
  <c r="I1414" i="28" s="1"/>
  <c r="I1415" i="28" s="1"/>
  <c r="I1416" i="28" s="1"/>
  <c r="I1417" i="28" s="1"/>
  <c r="I1418" i="28" s="1"/>
  <c r="I1419" i="28" s="1"/>
  <c r="I1420" i="28" s="1"/>
  <c r="I1421" i="28" s="1"/>
  <c r="I1422" i="28" s="1"/>
  <c r="I1423" i="28" s="1"/>
  <c r="I1424" i="28" s="1"/>
  <c r="I1425" i="28" s="1"/>
  <c r="I1426" i="28" s="1"/>
  <c r="I1427" i="28" s="1"/>
  <c r="I1428" i="28" s="1"/>
  <c r="I1429" i="28" s="1"/>
  <c r="I1430" i="28" s="1"/>
  <c r="I1431" i="28" s="1"/>
  <c r="I1432" i="28" s="1"/>
  <c r="I1433" i="28" s="1"/>
  <c r="I1434" i="28" s="1"/>
  <c r="I1435" i="28" s="1"/>
  <c r="I1436" i="28" s="1"/>
  <c r="I1437" i="28" s="1"/>
  <c r="I1438" i="28" s="1"/>
  <c r="I1439" i="28" s="1"/>
  <c r="I1440" i="28" s="1"/>
  <c r="I1441" i="28" s="1"/>
  <c r="I1442" i="28" s="1"/>
  <c r="I1443" i="28" s="1"/>
  <c r="I1444" i="28" s="1"/>
  <c r="I1445" i="28" s="1"/>
  <c r="I1446" i="28" s="1"/>
  <c r="I1447" i="28" s="1"/>
  <c r="I1448" i="28" s="1"/>
  <c r="I1449" i="28" s="1"/>
  <c r="I1450" i="28" s="1"/>
  <c r="I1451" i="28" s="1"/>
  <c r="I1452" i="28" s="1"/>
  <c r="I1453" i="28" s="1"/>
  <c r="I1454" i="28" s="1"/>
  <c r="I1455" i="28" s="1"/>
  <c r="I1456" i="28" s="1"/>
  <c r="I1457" i="28" s="1"/>
  <c r="I1458" i="28" s="1"/>
  <c r="I1459" i="28" s="1"/>
  <c r="I1460" i="28" s="1"/>
  <c r="I1461" i="28" s="1"/>
  <c r="I1462" i="28" s="1"/>
  <c r="I1463" i="28" s="1"/>
  <c r="I1464" i="28" s="1"/>
  <c r="I1465" i="28" s="1"/>
  <c r="I1466" i="28" s="1"/>
  <c r="I1467" i="28" s="1"/>
  <c r="I1468" i="28" s="1"/>
  <c r="I1469" i="28" s="1"/>
  <c r="I1470" i="28" s="1"/>
  <c r="I1471" i="28" s="1"/>
  <c r="I1472" i="28" s="1"/>
  <c r="I1473" i="28" s="1"/>
  <c r="I1474" i="28" s="1"/>
  <c r="I1475" i="28" s="1"/>
  <c r="I1476" i="28" s="1"/>
  <c r="I1477" i="28" s="1"/>
  <c r="I1478" i="28" s="1"/>
  <c r="I1479" i="28" s="1"/>
  <c r="I1480" i="28" s="1"/>
  <c r="I1481" i="28" s="1"/>
  <c r="I1482" i="28" s="1"/>
  <c r="I1483" i="28" s="1"/>
  <c r="I1484" i="28" s="1"/>
  <c r="I1485" i="28" s="1"/>
  <c r="I1486" i="28" s="1"/>
  <c r="I1487" i="28" s="1"/>
  <c r="I1488" i="28" s="1"/>
  <c r="I1489" i="28" s="1"/>
  <c r="I1490" i="28" s="1"/>
  <c r="I1491" i="28" s="1"/>
  <c r="I1492" i="28" s="1"/>
  <c r="I1493" i="28" s="1"/>
  <c r="I1494" i="28" s="1"/>
  <c r="I1495" i="28" s="1"/>
  <c r="I1496" i="28" s="1"/>
  <c r="I1497" i="28" s="1"/>
  <c r="I1498" i="28" s="1"/>
  <c r="I1499" i="28" s="1"/>
  <c r="I1500" i="28" s="1"/>
  <c r="I1501" i="28" s="1"/>
  <c r="I1502" i="28" s="1"/>
  <c r="I1503" i="28" s="1"/>
  <c r="I1504" i="28" s="1"/>
  <c r="I1505" i="28" s="1"/>
  <c r="I1506" i="28" s="1"/>
  <c r="I1507" i="28" s="1"/>
  <c r="I1508" i="28" s="1"/>
  <c r="I1509" i="28" s="1"/>
  <c r="I1510" i="28" s="1"/>
  <c r="I1511" i="28" s="1"/>
  <c r="I1512" i="28" s="1"/>
  <c r="I1513" i="28" s="1"/>
  <c r="I1514" i="28" s="1"/>
  <c r="I1515" i="28" s="1"/>
  <c r="I1516" i="28" s="1"/>
  <c r="I1517" i="28" s="1"/>
  <c r="I1518" i="28" s="1"/>
  <c r="I1519" i="28" s="1"/>
  <c r="I1520" i="28" s="1"/>
  <c r="I1521" i="28" s="1"/>
  <c r="I1522" i="28" s="1"/>
  <c r="I1523" i="28" s="1"/>
  <c r="I1524" i="28" s="1"/>
  <c r="I1525" i="28" s="1"/>
  <c r="I1526" i="28" s="1"/>
  <c r="I1527" i="28" s="1"/>
  <c r="I1528" i="28" s="1"/>
  <c r="I1529" i="28" s="1"/>
  <c r="I1530" i="28" s="1"/>
  <c r="I1531" i="28" s="1"/>
  <c r="I1532" i="28" s="1"/>
  <c r="I1533" i="28" s="1"/>
  <c r="I1534" i="28" s="1"/>
  <c r="I1535" i="28" s="1"/>
  <c r="I1536" i="28" s="1"/>
  <c r="I1537" i="28" s="1"/>
  <c r="I1538" i="28" s="1"/>
  <c r="I1539" i="28" s="1"/>
  <c r="I1540" i="28" s="1"/>
  <c r="I1541" i="28" s="1"/>
  <c r="I1542" i="28" s="1"/>
  <c r="I1543" i="28" s="1"/>
  <c r="I1544" i="28" s="1"/>
  <c r="I1545" i="28" s="1"/>
  <c r="I1546" i="28" s="1"/>
  <c r="I1547" i="28" s="1"/>
  <c r="I1548" i="28" s="1"/>
  <c r="I1549" i="28" s="1"/>
  <c r="I1550" i="28" s="1"/>
  <c r="I1551" i="28" s="1"/>
  <c r="I1552" i="28" s="1"/>
  <c r="I1553" i="28" s="1"/>
  <c r="I1554" i="28" s="1"/>
  <c r="I1555" i="28" s="1"/>
  <c r="I1556" i="28" s="1"/>
  <c r="I1557" i="28" s="1"/>
  <c r="I1558" i="28" s="1"/>
  <c r="I1559" i="28" s="1"/>
  <c r="I1560" i="28" s="1"/>
  <c r="I1561" i="28" s="1"/>
  <c r="I1562" i="28" s="1"/>
  <c r="I1563" i="28" s="1"/>
  <c r="I1564" i="28" s="1"/>
  <c r="I1565" i="28" s="1"/>
  <c r="I1566" i="28" s="1"/>
  <c r="I1567" i="28" s="1"/>
  <c r="I1568" i="28" s="1"/>
  <c r="I1569" i="28" s="1"/>
  <c r="I1570" i="28" s="1"/>
  <c r="I1571" i="28" s="1"/>
  <c r="I1572" i="28" s="1"/>
  <c r="I1573" i="28" s="1"/>
  <c r="I1574" i="28" s="1"/>
  <c r="I1575" i="28" s="1"/>
  <c r="I1576" i="28" s="1"/>
  <c r="I1577" i="28" s="1"/>
  <c r="I1578" i="28" s="1"/>
  <c r="I1579" i="28" s="1"/>
  <c r="I1580" i="28" s="1"/>
  <c r="I1581" i="28" s="1"/>
  <c r="I1582" i="28" s="1"/>
  <c r="I1583" i="28" s="1"/>
  <c r="I1584" i="28" s="1"/>
  <c r="I1585" i="28" s="1"/>
  <c r="I1586" i="28" s="1"/>
  <c r="I1587" i="28" s="1"/>
  <c r="I1588" i="28" s="1"/>
  <c r="I1589" i="28" s="1"/>
  <c r="I1590" i="28" s="1"/>
  <c r="I1591" i="28" s="1"/>
  <c r="I1592" i="28" s="1"/>
  <c r="I1593" i="28" s="1"/>
  <c r="I1594" i="28" s="1"/>
  <c r="I1595" i="28" s="1"/>
  <c r="I1596" i="28" s="1"/>
  <c r="I1597" i="28" s="1"/>
  <c r="I1598" i="28" s="1"/>
  <c r="I1599" i="28" s="1"/>
  <c r="I1600" i="28" s="1"/>
  <c r="I1601" i="28" s="1"/>
  <c r="I1602" i="28" s="1"/>
  <c r="I1603" i="28" s="1"/>
  <c r="I1604" i="28" s="1"/>
  <c r="I1605" i="28" s="1"/>
  <c r="I1606" i="28" s="1"/>
  <c r="I1607" i="28" s="1"/>
  <c r="I1608" i="28" s="1"/>
  <c r="I1609" i="28" s="1"/>
  <c r="I1610" i="28" s="1"/>
  <c r="I1611" i="28" s="1"/>
  <c r="I1612" i="28" s="1"/>
  <c r="I1613" i="28" s="1"/>
  <c r="I1614" i="28" s="1"/>
  <c r="I1615" i="28" s="1"/>
  <c r="I1616" i="28" s="1"/>
  <c r="I1617" i="28" s="1"/>
  <c r="I1618" i="28" s="1"/>
  <c r="I1619" i="28" s="1"/>
  <c r="I1620" i="28" s="1"/>
  <c r="I1621" i="28" s="1"/>
  <c r="I1622" i="28" s="1"/>
  <c r="I1623" i="28" s="1"/>
  <c r="I1624" i="28" s="1"/>
  <c r="I1625" i="28" s="1"/>
  <c r="I1626" i="28" s="1"/>
  <c r="I1627" i="28" s="1"/>
  <c r="I1628" i="28" s="1"/>
  <c r="I1629" i="28" s="1"/>
  <c r="I1630" i="28" s="1"/>
  <c r="I1631" i="28" s="1"/>
  <c r="I1632" i="28" s="1"/>
  <c r="I1633" i="28" s="1"/>
  <c r="I1634" i="28" s="1"/>
  <c r="I1635" i="28" s="1"/>
  <c r="I1636" i="28" s="1"/>
  <c r="I1637" i="28" s="1"/>
  <c r="I1638" i="28" s="1"/>
  <c r="I1639" i="28" s="1"/>
  <c r="I1640" i="28" s="1"/>
  <c r="I1641" i="28" s="1"/>
  <c r="I1642" i="28" s="1"/>
  <c r="I1643" i="28" s="1"/>
  <c r="I1644" i="28" s="1"/>
  <c r="I1645" i="28" s="1"/>
  <c r="I1646" i="28" s="1"/>
  <c r="I1647" i="28" s="1"/>
  <c r="I1648" i="28" s="1"/>
  <c r="I1649" i="28" s="1"/>
  <c r="I1650" i="28" s="1"/>
  <c r="I1651" i="28" s="1"/>
  <c r="I1652" i="28" s="1"/>
  <c r="I1653" i="28" s="1"/>
  <c r="I1654" i="28" s="1"/>
  <c r="I1655" i="28" s="1"/>
  <c r="I1656" i="28" s="1"/>
  <c r="I1657" i="28" s="1"/>
  <c r="I1658" i="28" s="1"/>
  <c r="I1659" i="28" s="1"/>
  <c r="I1660" i="28" s="1"/>
  <c r="I1661" i="28" s="1"/>
  <c r="I1662" i="28" s="1"/>
  <c r="I1663" i="28" s="1"/>
  <c r="I1664" i="28" s="1"/>
  <c r="I1665" i="28" s="1"/>
  <c r="I1666" i="28" s="1"/>
  <c r="I1667" i="28" s="1"/>
  <c r="I1668" i="28" s="1"/>
  <c r="I1669" i="28" s="1"/>
  <c r="I1670" i="28" s="1"/>
  <c r="I1671" i="28" s="1"/>
  <c r="I1672" i="28" s="1"/>
  <c r="I1673" i="28" s="1"/>
  <c r="I1674" i="28" s="1"/>
  <c r="I1675" i="28" s="1"/>
  <c r="I1676" i="28" s="1"/>
  <c r="I1677" i="28" s="1"/>
  <c r="I1678" i="28" s="1"/>
  <c r="I1679" i="28" s="1"/>
  <c r="I1680" i="28" s="1"/>
  <c r="I1681" i="28" s="1"/>
  <c r="I1682" i="28" s="1"/>
  <c r="I1683" i="28" s="1"/>
  <c r="I1684" i="28" s="1"/>
  <c r="I1685" i="28" s="1"/>
  <c r="I1686" i="28" s="1"/>
  <c r="I1687" i="28" s="1"/>
  <c r="I1688" i="28" s="1"/>
  <c r="I1689" i="28" s="1"/>
  <c r="I1690" i="28" s="1"/>
  <c r="I1691" i="28" s="1"/>
  <c r="I1692" i="28" s="1"/>
  <c r="I1693" i="28" s="1"/>
  <c r="I1694" i="28" s="1"/>
  <c r="I1695" i="28" s="1"/>
  <c r="I1696" i="28" s="1"/>
  <c r="I1697" i="28" s="1"/>
  <c r="I1698" i="28" s="1"/>
  <c r="I1699" i="28" s="1"/>
  <c r="I1700" i="28" s="1"/>
  <c r="I1701" i="28" s="1"/>
  <c r="I1702" i="28" s="1"/>
  <c r="I1703" i="28" s="1"/>
  <c r="I1704" i="28" s="1"/>
  <c r="I1705" i="28" s="1"/>
  <c r="I1706" i="28" s="1"/>
  <c r="I1707" i="28" s="1"/>
  <c r="I1708" i="28" s="1"/>
  <c r="I1709" i="28" s="1"/>
  <c r="I1710" i="28" s="1"/>
  <c r="I1711" i="28" s="1"/>
  <c r="I1712" i="28" s="1"/>
  <c r="I1713" i="28" s="1"/>
  <c r="I1714" i="28" s="1"/>
  <c r="I1715" i="28" s="1"/>
  <c r="I1716" i="28" s="1"/>
  <c r="I1717" i="28" s="1"/>
  <c r="I1718" i="28" s="1"/>
  <c r="I1719" i="28" s="1"/>
  <c r="I1720" i="28" s="1"/>
  <c r="I1721" i="28" s="1"/>
  <c r="I1722" i="28" s="1"/>
  <c r="I1723" i="28" s="1"/>
  <c r="I1724" i="28" s="1"/>
  <c r="I1725" i="28" s="1"/>
  <c r="I1726" i="28" s="1"/>
  <c r="I1727" i="28" s="1"/>
  <c r="I1728" i="28" s="1"/>
  <c r="I1729" i="28" s="1"/>
  <c r="I1730" i="28" s="1"/>
  <c r="I1731" i="28" s="1"/>
  <c r="I1732" i="28" s="1"/>
  <c r="I1733" i="28" s="1"/>
  <c r="I1734" i="28" s="1"/>
  <c r="I1735" i="28" s="1"/>
  <c r="I1736" i="28" s="1"/>
  <c r="I1737" i="28" s="1"/>
  <c r="I1738" i="28" s="1"/>
  <c r="I1739" i="28" s="1"/>
  <c r="I1740" i="28" s="1"/>
  <c r="I1741" i="28" s="1"/>
  <c r="I1742" i="28" s="1"/>
  <c r="I1743" i="28" s="1"/>
  <c r="I1744" i="28" s="1"/>
  <c r="I1745" i="28" s="1"/>
  <c r="I1746" i="28" s="1"/>
  <c r="I1747" i="28" s="1"/>
  <c r="I1748" i="28" s="1"/>
  <c r="I1749" i="28" s="1"/>
  <c r="I1750" i="28" s="1"/>
  <c r="I1751" i="28" s="1"/>
  <c r="I1752" i="28" s="1"/>
  <c r="I1753" i="28" s="1"/>
  <c r="I1754" i="28" s="1"/>
  <c r="I1755" i="28" s="1"/>
  <c r="I1756" i="28" s="1"/>
  <c r="I1757" i="28" s="1"/>
  <c r="I1758" i="28" s="1"/>
  <c r="I1759" i="28" s="1"/>
  <c r="I1760" i="28" s="1"/>
  <c r="I1761" i="28" s="1"/>
  <c r="I1762" i="28" s="1"/>
  <c r="I1763" i="28" s="1"/>
  <c r="I1764" i="28" s="1"/>
  <c r="I1765" i="28" s="1"/>
  <c r="I1766" i="28" s="1"/>
  <c r="I1767" i="28" s="1"/>
  <c r="I1768" i="28" s="1"/>
  <c r="I1769" i="28" s="1"/>
  <c r="I1770" i="28" s="1"/>
  <c r="I1771" i="28" s="1"/>
  <c r="I1772" i="28" s="1"/>
  <c r="I1773" i="28" s="1"/>
  <c r="I1774" i="28" s="1"/>
  <c r="I1775" i="28" s="1"/>
  <c r="I1776" i="28" s="1"/>
  <c r="I1777" i="28" s="1"/>
  <c r="I1778" i="28" s="1"/>
  <c r="I1779" i="28" s="1"/>
  <c r="I1780" i="28" s="1"/>
  <c r="I1781" i="28" s="1"/>
  <c r="I1782" i="28" s="1"/>
  <c r="I1783" i="28" s="1"/>
  <c r="I1784" i="28" s="1"/>
  <c r="I1785" i="28" s="1"/>
  <c r="I1786" i="28" s="1"/>
  <c r="I1787" i="28" s="1"/>
  <c r="I1788" i="28" s="1"/>
  <c r="I1789" i="28" s="1"/>
  <c r="I1790" i="28" s="1"/>
  <c r="I1791" i="28" s="1"/>
  <c r="I1792" i="28" s="1"/>
  <c r="I1793" i="28" s="1"/>
  <c r="I1794" i="28" s="1"/>
  <c r="I1795" i="28" s="1"/>
  <c r="I1796" i="28" s="1"/>
  <c r="I1797" i="28" s="1"/>
  <c r="I1798" i="28" s="1"/>
  <c r="I1799" i="28" s="1"/>
  <c r="I1800" i="28" s="1"/>
  <c r="I1801" i="28" s="1"/>
  <c r="I1802" i="28" s="1"/>
  <c r="I1803" i="28" s="1"/>
  <c r="I1804" i="28" s="1"/>
  <c r="I1805" i="28" s="1"/>
  <c r="I1806" i="28" s="1"/>
  <c r="I1807" i="28" s="1"/>
  <c r="I1808" i="28" s="1"/>
  <c r="I1809" i="28" s="1"/>
  <c r="I1810" i="28" s="1"/>
  <c r="I1811" i="28" s="1"/>
  <c r="I1812" i="28" s="1"/>
  <c r="I1813" i="28" s="1"/>
  <c r="I1814" i="28" s="1"/>
  <c r="I1815" i="28" s="1"/>
  <c r="I1816" i="28" s="1"/>
  <c r="I1817" i="28" s="1"/>
  <c r="I1818" i="28" s="1"/>
  <c r="I1819" i="28" s="1"/>
  <c r="I1820" i="28" s="1"/>
  <c r="I1821" i="28" s="1"/>
  <c r="I1822" i="28" s="1"/>
  <c r="I1823" i="28" s="1"/>
  <c r="I1824" i="28" s="1"/>
  <c r="I1825" i="28" s="1"/>
  <c r="I1826" i="28" s="1"/>
  <c r="I1827" i="28" s="1"/>
  <c r="I1828" i="28" s="1"/>
  <c r="I1829" i="28" s="1"/>
  <c r="I1830" i="28" s="1"/>
  <c r="I1831" i="28" s="1"/>
  <c r="I1832" i="28" s="1"/>
  <c r="I1833" i="28" s="1"/>
  <c r="I1834" i="28" s="1"/>
  <c r="I1835" i="28" s="1"/>
  <c r="I1836" i="28" s="1"/>
  <c r="I1837" i="28" s="1"/>
  <c r="I1838" i="28" s="1"/>
  <c r="I1839" i="28" s="1"/>
  <c r="I1840" i="28" s="1"/>
  <c r="I1841" i="28" s="1"/>
  <c r="I1842" i="28" s="1"/>
  <c r="I1843" i="28" s="1"/>
  <c r="I1844" i="28" s="1"/>
  <c r="I1845" i="28" s="1"/>
  <c r="I1846" i="28" s="1"/>
  <c r="I1847" i="28" s="1"/>
  <c r="I1848" i="28" s="1"/>
  <c r="I1849" i="28" s="1"/>
  <c r="I1850" i="28" s="1"/>
  <c r="I1851" i="28" s="1"/>
  <c r="I1852" i="28" s="1"/>
  <c r="I1853" i="28" s="1"/>
  <c r="I1854" i="28" s="1"/>
  <c r="I1855" i="28" s="1"/>
  <c r="I1856" i="28" s="1"/>
  <c r="I1857" i="28" s="1"/>
  <c r="I1858" i="28" s="1"/>
  <c r="I1859" i="28" s="1"/>
  <c r="I1860" i="28" s="1"/>
  <c r="I1861" i="28" s="1"/>
  <c r="I1862" i="28" s="1"/>
  <c r="I1863" i="28" s="1"/>
  <c r="I1864" i="28" s="1"/>
  <c r="I1865" i="28" s="1"/>
  <c r="I1866" i="28" s="1"/>
  <c r="I1867" i="28" s="1"/>
  <c r="I1868" i="28" s="1"/>
  <c r="I1869" i="28" s="1"/>
  <c r="I1870" i="28" s="1"/>
  <c r="I1871" i="28" s="1"/>
  <c r="I1872" i="28" s="1"/>
  <c r="I1873" i="28" s="1"/>
  <c r="I1874" i="28" s="1"/>
  <c r="I1875" i="28" s="1"/>
  <c r="I1876" i="28" s="1"/>
  <c r="I1877" i="28" s="1"/>
  <c r="I1878" i="28" s="1"/>
  <c r="I1879" i="28" s="1"/>
  <c r="I1880" i="28" s="1"/>
  <c r="I1881" i="28" s="1"/>
  <c r="I1882" i="28" s="1"/>
  <c r="I1883" i="28" s="1"/>
  <c r="I1884" i="28" s="1"/>
  <c r="I1885" i="28" s="1"/>
  <c r="I1886" i="28" s="1"/>
  <c r="I1887" i="28" s="1"/>
  <c r="I1888" i="28" s="1"/>
  <c r="I1889" i="28" s="1"/>
  <c r="I1890" i="28" s="1"/>
  <c r="I1891" i="28" s="1"/>
  <c r="I1892" i="28" s="1"/>
  <c r="I1893" i="28" s="1"/>
  <c r="I1894" i="28" s="1"/>
  <c r="I1895" i="28" s="1"/>
  <c r="I1896" i="28" s="1"/>
  <c r="I1897" i="28" s="1"/>
  <c r="I1898" i="28" s="1"/>
  <c r="I1899" i="28" s="1"/>
  <c r="I1900" i="28" s="1"/>
  <c r="I1901" i="28" s="1"/>
  <c r="I1902" i="28" s="1"/>
  <c r="I1903" i="28" s="1"/>
  <c r="I1904" i="28" s="1"/>
  <c r="I1905" i="28" s="1"/>
  <c r="I1906" i="28" s="1"/>
  <c r="I1907" i="28" s="1"/>
  <c r="I1908" i="28" s="1"/>
  <c r="I1909" i="28" s="1"/>
  <c r="I1910" i="28" s="1"/>
  <c r="I1911" i="28" s="1"/>
  <c r="I1912" i="28" s="1"/>
  <c r="I1913" i="28" s="1"/>
  <c r="I1914" i="28" s="1"/>
  <c r="I1915" i="28" s="1"/>
  <c r="I1916" i="28" s="1"/>
  <c r="I1917" i="28" s="1"/>
  <c r="I1918" i="28" s="1"/>
  <c r="I1919" i="28" s="1"/>
  <c r="I1920" i="28" s="1"/>
  <c r="I1921" i="28" s="1"/>
  <c r="I1922" i="28" s="1"/>
  <c r="I1923" i="28" s="1"/>
  <c r="I1924" i="28" s="1"/>
  <c r="I1925" i="28" s="1"/>
  <c r="I1926" i="28" s="1"/>
  <c r="I1927" i="28" s="1"/>
  <c r="I1928" i="28" s="1"/>
  <c r="I1929" i="28" s="1"/>
  <c r="I1930" i="28" s="1"/>
  <c r="I1931" i="28" s="1"/>
  <c r="I1932" i="28" s="1"/>
  <c r="I1933" i="28" s="1"/>
  <c r="I1934" i="28" s="1"/>
  <c r="I1935" i="28" s="1"/>
  <c r="I1936" i="28" s="1"/>
  <c r="I1937" i="28" s="1"/>
  <c r="I1938" i="28" s="1"/>
  <c r="I1939" i="28" s="1"/>
  <c r="I1940" i="28" s="1"/>
  <c r="I1941" i="28" s="1"/>
  <c r="I1942" i="28" s="1"/>
  <c r="I1943" i="28" s="1"/>
  <c r="I1944" i="28" s="1"/>
  <c r="I1945" i="28" s="1"/>
  <c r="I1946" i="28" s="1"/>
  <c r="I1947" i="28" s="1"/>
  <c r="I1948" i="28" s="1"/>
  <c r="I1949" i="28" s="1"/>
  <c r="I1950" i="28" s="1"/>
  <c r="I1951" i="28" s="1"/>
  <c r="I1952" i="28" s="1"/>
  <c r="I1953" i="28" s="1"/>
  <c r="I1954" i="28" s="1"/>
  <c r="I1955" i="28" s="1"/>
  <c r="I1956" i="28" s="1"/>
  <c r="I1957" i="28" s="1"/>
  <c r="I1958" i="28" s="1"/>
  <c r="I1959" i="28" s="1"/>
  <c r="I1960" i="28" s="1"/>
  <c r="I1961" i="28" s="1"/>
  <c r="I1962" i="28" s="1"/>
  <c r="I1963" i="28" s="1"/>
  <c r="I1964" i="28" s="1"/>
  <c r="I1965" i="28" s="1"/>
  <c r="I1966" i="28" s="1"/>
  <c r="I1967" i="28" s="1"/>
  <c r="I1968" i="28" s="1"/>
  <c r="I1969" i="28" s="1"/>
  <c r="I1970" i="28" s="1"/>
  <c r="I1971" i="28" s="1"/>
  <c r="I1972" i="28" s="1"/>
  <c r="I1973" i="28" s="1"/>
  <c r="I1974" i="28" s="1"/>
  <c r="I1975" i="28" s="1"/>
  <c r="I1976" i="28" s="1"/>
  <c r="I1977" i="28" s="1"/>
  <c r="I1978" i="28" s="1"/>
  <c r="I1979" i="28" s="1"/>
  <c r="I1980" i="28" s="1"/>
  <c r="I1981" i="28" s="1"/>
  <c r="I1982" i="28" s="1"/>
  <c r="I1983" i="28" s="1"/>
  <c r="I1984" i="28" s="1"/>
  <c r="I1985" i="28" s="1"/>
  <c r="I1986" i="28" s="1"/>
  <c r="I1987" i="28" s="1"/>
  <c r="I1988" i="28" s="1"/>
  <c r="I1989" i="28" s="1"/>
  <c r="I1990" i="28" s="1"/>
  <c r="I1991" i="28" s="1"/>
  <c r="I1992" i="28" s="1"/>
  <c r="I1993" i="28" s="1"/>
  <c r="I1994" i="28" s="1"/>
  <c r="I1995" i="28" s="1"/>
  <c r="I1996" i="28" s="1"/>
  <c r="I1997" i="28" s="1"/>
  <c r="I1998" i="28" s="1"/>
  <c r="I1999" i="28" s="1"/>
  <c r="I2000" i="28" s="1"/>
  <c r="I2001" i="28" s="1"/>
  <c r="I2002" i="28" s="1"/>
  <c r="I2003" i="28" s="1"/>
  <c r="I2004" i="28" s="1"/>
  <c r="I2005" i="28" s="1"/>
  <c r="I2006" i="28" s="1"/>
  <c r="I2007" i="28" s="1"/>
  <c r="I2008" i="28" s="1"/>
  <c r="I2009" i="28" s="1"/>
  <c r="I2010" i="28" s="1"/>
  <c r="I2011" i="28" s="1"/>
  <c r="I2012" i="28" s="1"/>
  <c r="I2013" i="28" s="1"/>
  <c r="I2014" i="28" s="1"/>
  <c r="I2015" i="28" s="1"/>
  <c r="I2016" i="28" s="1"/>
  <c r="I2017" i="28" s="1"/>
  <c r="I2018" i="28" s="1"/>
  <c r="I2019" i="28" s="1"/>
  <c r="I2020" i="28" s="1"/>
  <c r="I2021" i="28" s="1"/>
  <c r="I2022" i="28" s="1"/>
  <c r="I2023" i="28" s="1"/>
  <c r="I2024" i="28" s="1"/>
  <c r="I2025" i="28" s="1"/>
  <c r="I2026" i="28" s="1"/>
  <c r="I2027" i="28" s="1"/>
  <c r="I2028" i="28" s="1"/>
  <c r="I2029" i="28" s="1"/>
  <c r="I2030" i="28" s="1"/>
  <c r="I2031" i="28" s="1"/>
  <c r="I2032" i="28" s="1"/>
  <c r="I2033" i="28" s="1"/>
  <c r="I2034" i="28" s="1"/>
  <c r="I2035" i="28" s="1"/>
  <c r="I2036" i="28" s="1"/>
  <c r="I2037" i="28" s="1"/>
  <c r="I2038" i="28" s="1"/>
  <c r="I2039" i="28" s="1"/>
  <c r="I2040" i="28" s="1"/>
  <c r="I2041" i="28" s="1"/>
  <c r="I2042" i="28" s="1"/>
  <c r="I2043" i="28" s="1"/>
  <c r="I2044" i="28" s="1"/>
  <c r="I2045" i="28" s="1"/>
  <c r="I2046" i="28" s="1"/>
  <c r="I2047" i="28" s="1"/>
  <c r="I2048" i="28" s="1"/>
  <c r="I2049" i="28" s="1"/>
  <c r="I2050" i="28" s="1"/>
  <c r="I2051" i="28" s="1"/>
  <c r="I2052" i="28" s="1"/>
  <c r="I2053" i="28" s="1"/>
  <c r="I2054" i="28" s="1"/>
  <c r="I2055" i="28" s="1"/>
  <c r="I2056" i="28" s="1"/>
  <c r="I2057" i="28" s="1"/>
  <c r="I2058" i="28" s="1"/>
  <c r="I2059" i="28" s="1"/>
  <c r="I2060" i="28" s="1"/>
  <c r="I2061" i="28" s="1"/>
  <c r="I2062" i="28" s="1"/>
  <c r="I2063" i="28" s="1"/>
  <c r="I2064" i="28" s="1"/>
  <c r="I2065" i="28" s="1"/>
  <c r="I2066" i="28" s="1"/>
  <c r="I2067" i="28" s="1"/>
  <c r="I2068" i="28" s="1"/>
  <c r="I2069" i="28" s="1"/>
  <c r="I2070" i="28" s="1"/>
  <c r="I2071" i="28" s="1"/>
  <c r="I2072" i="28" s="1"/>
  <c r="I2073" i="28" s="1"/>
  <c r="I2074" i="28" s="1"/>
  <c r="I2075" i="28" s="1"/>
  <c r="I2076" i="28" s="1"/>
  <c r="I2077" i="28" s="1"/>
  <c r="I2078" i="28" s="1"/>
  <c r="I2079" i="28" s="1"/>
  <c r="I2080" i="28" s="1"/>
  <c r="I2081" i="28" s="1"/>
  <c r="I2082" i="28" s="1"/>
  <c r="I2083" i="28" s="1"/>
  <c r="I2084" i="28" s="1"/>
  <c r="I2085" i="28" s="1"/>
  <c r="I2086" i="28" s="1"/>
  <c r="I2087" i="28" s="1"/>
  <c r="I2088" i="28" s="1"/>
  <c r="I2089" i="28" s="1"/>
  <c r="I2090" i="28" s="1"/>
  <c r="I2091" i="28" s="1"/>
  <c r="I2092" i="28" s="1"/>
  <c r="I2093" i="28" s="1"/>
  <c r="I2094" i="28" s="1"/>
  <c r="I2095" i="28" s="1"/>
  <c r="I2096" i="28" s="1"/>
  <c r="I2097" i="28" s="1"/>
  <c r="I2098" i="28" s="1"/>
  <c r="I2099" i="28" s="1"/>
  <c r="I2100" i="28" s="1"/>
  <c r="I2101" i="28" s="1"/>
  <c r="I2102" i="28" s="1"/>
  <c r="I2103" i="28" s="1"/>
  <c r="I2104" i="28" s="1"/>
  <c r="I2105" i="28" s="1"/>
  <c r="I2106" i="28" s="1"/>
  <c r="I2107" i="28" s="1"/>
  <c r="I2108" i="28" s="1"/>
  <c r="I2109" i="28" s="1"/>
  <c r="I2110" i="28" s="1"/>
  <c r="I2111" i="28" s="1"/>
  <c r="I2112" i="28" s="1"/>
  <c r="I2113" i="28" s="1"/>
  <c r="I2114" i="28" s="1"/>
  <c r="I2115" i="28" s="1"/>
  <c r="I2116" i="28" s="1"/>
  <c r="I2117" i="28" s="1"/>
  <c r="I2118" i="28" s="1"/>
  <c r="I2119" i="28" s="1"/>
  <c r="I2120" i="28" s="1"/>
  <c r="I2121" i="28" s="1"/>
  <c r="I2122" i="28" s="1"/>
  <c r="I2123" i="28" s="1"/>
  <c r="I2124" i="28" s="1"/>
  <c r="I2125" i="28" s="1"/>
  <c r="I2126" i="28" s="1"/>
  <c r="I2127" i="28" s="1"/>
  <c r="I2128" i="28" s="1"/>
  <c r="I2129" i="28" s="1"/>
  <c r="I2130" i="28" s="1"/>
  <c r="I2131" i="28" s="1"/>
  <c r="I2132" i="28" s="1"/>
  <c r="I2133" i="28" s="1"/>
  <c r="I2134" i="28" s="1"/>
  <c r="I2135" i="28" s="1"/>
  <c r="I2136" i="28" s="1"/>
  <c r="I2137" i="28" s="1"/>
  <c r="I2138" i="28" s="1"/>
  <c r="I2139" i="28" s="1"/>
  <c r="I2140" i="28" s="1"/>
  <c r="I2141" i="28" s="1"/>
  <c r="I2142" i="28" s="1"/>
  <c r="I2143" i="28" s="1"/>
  <c r="I2144" i="28" s="1"/>
  <c r="I2145" i="28" s="1"/>
  <c r="I2146" i="28" s="1"/>
  <c r="I2147" i="28" s="1"/>
  <c r="I2148" i="28" s="1"/>
  <c r="I2149" i="28" s="1"/>
  <c r="I2150" i="28" s="1"/>
  <c r="I2151" i="28" s="1"/>
  <c r="I2152" i="28" s="1"/>
  <c r="I2153" i="28" s="1"/>
  <c r="I2154" i="28" s="1"/>
  <c r="I2155" i="28" s="1"/>
  <c r="I2156" i="28" s="1"/>
  <c r="I2157" i="28" s="1"/>
  <c r="I2158" i="28" s="1"/>
  <c r="I2159" i="28" s="1"/>
  <c r="I2160" i="28" s="1"/>
  <c r="I2161" i="28" s="1"/>
  <c r="I2162" i="28" s="1"/>
  <c r="I2163" i="28" s="1"/>
  <c r="I2164" i="28" s="1"/>
  <c r="I2165" i="28" s="1"/>
  <c r="I2166" i="28" s="1"/>
  <c r="I2167" i="28" s="1"/>
  <c r="I2168" i="28" s="1"/>
  <c r="I2169" i="28" s="1"/>
  <c r="I2170" i="28" s="1"/>
  <c r="I2171" i="28" s="1"/>
  <c r="I2172" i="28" s="1"/>
  <c r="I2173" i="28" s="1"/>
  <c r="I2174" i="28" s="1"/>
  <c r="I2175" i="28" s="1"/>
  <c r="I2176" i="28" s="1"/>
  <c r="I2177" i="28" s="1"/>
  <c r="I2178" i="28" s="1"/>
  <c r="I2179" i="28" s="1"/>
  <c r="I2180" i="28" s="1"/>
  <c r="I2181" i="28" s="1"/>
  <c r="I2182" i="28" s="1"/>
  <c r="I2183" i="28" s="1"/>
  <c r="I2184" i="28" s="1"/>
  <c r="I2185" i="28" s="1"/>
  <c r="I2186" i="28" s="1"/>
  <c r="I2187" i="28" s="1"/>
  <c r="I2188" i="28" s="1"/>
  <c r="I2189" i="28" s="1"/>
  <c r="I2190" i="28" s="1"/>
  <c r="I2191" i="28" s="1"/>
  <c r="I2192" i="28" s="1"/>
  <c r="I2193" i="28" s="1"/>
  <c r="I2194" i="28" s="1"/>
  <c r="I2195" i="28" s="1"/>
  <c r="I2196" i="28" s="1"/>
  <c r="I2197" i="28" s="1"/>
  <c r="I2198" i="28" s="1"/>
  <c r="I2199" i="28" s="1"/>
  <c r="I2200" i="28" s="1"/>
  <c r="I2201" i="28" s="1"/>
  <c r="I2202" i="28" s="1"/>
  <c r="I2203" i="28" s="1"/>
  <c r="I2204" i="28" s="1"/>
  <c r="I2205" i="28" s="1"/>
  <c r="I2206" i="28" s="1"/>
  <c r="I2207" i="28" s="1"/>
  <c r="I2208" i="28" s="1"/>
  <c r="I2209" i="28" s="1"/>
  <c r="I2210" i="28" s="1"/>
  <c r="I2211" i="28" s="1"/>
  <c r="I2212" i="28" s="1"/>
  <c r="I2213" i="28" s="1"/>
  <c r="I2214" i="28" s="1"/>
  <c r="I2215" i="28" s="1"/>
  <c r="I2216" i="28" s="1"/>
  <c r="I2217" i="28" s="1"/>
  <c r="I2218" i="28" s="1"/>
  <c r="I2219" i="28" s="1"/>
  <c r="I2220" i="28" s="1"/>
  <c r="I2221" i="28" s="1"/>
  <c r="I2222" i="28" s="1"/>
  <c r="I2223" i="28" s="1"/>
  <c r="I2224" i="28" s="1"/>
  <c r="I2225" i="28" s="1"/>
  <c r="I2226" i="28" s="1"/>
  <c r="I2227" i="28" s="1"/>
  <c r="I2228" i="28" s="1"/>
  <c r="I2229" i="28" s="1"/>
  <c r="I2230" i="28" s="1"/>
  <c r="I2231" i="28" s="1"/>
  <c r="I2232" i="28" s="1"/>
  <c r="I2233" i="28" s="1"/>
  <c r="I2234" i="28" s="1"/>
  <c r="I2235" i="28" s="1"/>
  <c r="I2236" i="28" s="1"/>
  <c r="I2237" i="28" s="1"/>
  <c r="I2238" i="28" s="1"/>
  <c r="I2239" i="28" s="1"/>
  <c r="I2240" i="28" s="1"/>
  <c r="I2241" i="28" s="1"/>
  <c r="I2242" i="28" s="1"/>
  <c r="I2243" i="28" s="1"/>
  <c r="I2244" i="28" s="1"/>
  <c r="I2245" i="28" s="1"/>
  <c r="I2246" i="28" s="1"/>
  <c r="I2247" i="28" s="1"/>
  <c r="I2248" i="28" s="1"/>
  <c r="I2249" i="28" s="1"/>
  <c r="I2250" i="28" s="1"/>
  <c r="I2251" i="28" s="1"/>
  <c r="I2252" i="28" s="1"/>
  <c r="I2253" i="28" s="1"/>
  <c r="I2254" i="28" s="1"/>
  <c r="I2255" i="28" s="1"/>
  <c r="I2256" i="28" s="1"/>
  <c r="I2257" i="28" s="1"/>
  <c r="I2258" i="28" s="1"/>
  <c r="I2259" i="28" s="1"/>
  <c r="I2260" i="28" s="1"/>
  <c r="I2261" i="28" s="1"/>
  <c r="I2262" i="28" s="1"/>
  <c r="I2263" i="28" s="1"/>
  <c r="I2264" i="28" s="1"/>
  <c r="I2265" i="28" s="1"/>
  <c r="I2266" i="28" s="1"/>
  <c r="I2267" i="28" s="1"/>
  <c r="I2268" i="28" s="1"/>
  <c r="I2269" i="28" s="1"/>
  <c r="I2270" i="28" s="1"/>
  <c r="I2271" i="28" s="1"/>
  <c r="I2272" i="28" s="1"/>
  <c r="I2273" i="28" s="1"/>
  <c r="I2274" i="28" s="1"/>
  <c r="I2275" i="28" s="1"/>
  <c r="I2276" i="28" s="1"/>
  <c r="I2277" i="28" s="1"/>
  <c r="I2278" i="28" s="1"/>
  <c r="I2279" i="28" s="1"/>
  <c r="I2280" i="28" s="1"/>
  <c r="I2281" i="28" s="1"/>
  <c r="I2282" i="28" s="1"/>
  <c r="I2283" i="28" s="1"/>
  <c r="I2284" i="28" s="1"/>
  <c r="I2285" i="28" s="1"/>
  <c r="I2286" i="28" s="1"/>
  <c r="I2287" i="28" s="1"/>
  <c r="I2288" i="28" s="1"/>
  <c r="I2289" i="28" s="1"/>
  <c r="I2290" i="28" s="1"/>
  <c r="I2291" i="28" s="1"/>
  <c r="I2292" i="28" s="1"/>
  <c r="I2293" i="28" s="1"/>
  <c r="I2294" i="28" s="1"/>
  <c r="I2295" i="28" s="1"/>
  <c r="I2296" i="28" s="1"/>
  <c r="I2297" i="28" s="1"/>
  <c r="I2298" i="28" s="1"/>
  <c r="I2299" i="28" s="1"/>
  <c r="I2300" i="28" s="1"/>
  <c r="I2301" i="28" s="1"/>
  <c r="I2302" i="28" s="1"/>
  <c r="I2303" i="28" s="1"/>
  <c r="I2304" i="28" s="1"/>
  <c r="I2305" i="28" s="1"/>
  <c r="I2306" i="28" s="1"/>
  <c r="I2307" i="28" s="1"/>
  <c r="I2308" i="28" s="1"/>
  <c r="I2309" i="28" s="1"/>
  <c r="I2310" i="28" s="1"/>
  <c r="I2311" i="28" s="1"/>
  <c r="I2312" i="28" s="1"/>
  <c r="I2313" i="28" s="1"/>
  <c r="I2314" i="28" s="1"/>
  <c r="I2315" i="28" s="1"/>
  <c r="I2316" i="28" s="1"/>
  <c r="I2317" i="28" s="1"/>
  <c r="I2318" i="28" s="1"/>
  <c r="I2319" i="28" s="1"/>
  <c r="I2320" i="28" s="1"/>
  <c r="I2321" i="28" s="1"/>
  <c r="I2322" i="28" s="1"/>
  <c r="I2323" i="28" s="1"/>
  <c r="I2324" i="28" s="1"/>
  <c r="I2325" i="28" s="1"/>
  <c r="I2326" i="28" s="1"/>
  <c r="I2327" i="28" s="1"/>
  <c r="I2328" i="28" s="1"/>
  <c r="I2329" i="28" s="1"/>
  <c r="I2330" i="28" s="1"/>
  <c r="I2331" i="28" s="1"/>
  <c r="I2332" i="28" s="1"/>
  <c r="I2333" i="28" s="1"/>
  <c r="I2334" i="28" s="1"/>
  <c r="I2335" i="28" s="1"/>
  <c r="I2336" i="28" s="1"/>
  <c r="I2337" i="28" s="1"/>
  <c r="I2338" i="28" s="1"/>
  <c r="I2339" i="28" s="1"/>
  <c r="I2340" i="28" s="1"/>
  <c r="I2341" i="28" s="1"/>
  <c r="I2342" i="28" s="1"/>
  <c r="I2343" i="28" s="1"/>
  <c r="I2344" i="28" s="1"/>
  <c r="I2345" i="28" s="1"/>
  <c r="I2346" i="28" s="1"/>
  <c r="I2347" i="28" s="1"/>
  <c r="I2348" i="28" s="1"/>
  <c r="I2349" i="28" s="1"/>
  <c r="I2350" i="28" s="1"/>
  <c r="I2351" i="28" s="1"/>
  <c r="I2352" i="28" s="1"/>
  <c r="I2353" i="28" s="1"/>
  <c r="I2354" i="28" s="1"/>
  <c r="I2355" i="28" s="1"/>
  <c r="I2356" i="28" s="1"/>
  <c r="I2357" i="28" s="1"/>
  <c r="I2358" i="28" s="1"/>
  <c r="I2359" i="28" s="1"/>
  <c r="I2360" i="28" s="1"/>
  <c r="I2361" i="28" s="1"/>
  <c r="I2362" i="28" s="1"/>
  <c r="I2363" i="28" s="1"/>
  <c r="I2364" i="28" s="1"/>
  <c r="I2365" i="28" s="1"/>
  <c r="I2366" i="28" s="1"/>
  <c r="I2367" i="28" s="1"/>
  <c r="I2368" i="28" s="1"/>
  <c r="I2369" i="28" s="1"/>
  <c r="I2370" i="28" s="1"/>
  <c r="I2371" i="28" s="1"/>
  <c r="I2372" i="28" s="1"/>
  <c r="I2373" i="28" s="1"/>
  <c r="I2374" i="28" s="1"/>
  <c r="I2375" i="28" s="1"/>
  <c r="I2376" i="28" s="1"/>
  <c r="I2377" i="28" s="1"/>
  <c r="I2378" i="28" s="1"/>
  <c r="I2379" i="28" s="1"/>
  <c r="I2380" i="28" s="1"/>
  <c r="I2381" i="28" s="1"/>
  <c r="I2382" i="28" s="1"/>
  <c r="I2383" i="28" s="1"/>
  <c r="I2384" i="28" s="1"/>
  <c r="I2385" i="28" s="1"/>
  <c r="I2386" i="28" s="1"/>
  <c r="I2387" i="28" s="1"/>
  <c r="I2388" i="28" s="1"/>
  <c r="I2389" i="28" s="1"/>
  <c r="I2390" i="28" s="1"/>
  <c r="I2391" i="28" s="1"/>
  <c r="I2392" i="28" s="1"/>
  <c r="I2393" i="28" s="1"/>
  <c r="I2394" i="28" s="1"/>
  <c r="I2395" i="28" s="1"/>
  <c r="I2396" i="28" s="1"/>
  <c r="I2397" i="28" s="1"/>
  <c r="I2398" i="28" s="1"/>
  <c r="I2399" i="28" s="1"/>
  <c r="I2400" i="28" s="1"/>
  <c r="I2401" i="28" s="1"/>
  <c r="I2402" i="28" s="1"/>
  <c r="I2403" i="28" s="1"/>
  <c r="I2404" i="28" s="1"/>
  <c r="I2405" i="28" s="1"/>
  <c r="I2406" i="28" s="1"/>
  <c r="I2407" i="28" s="1"/>
  <c r="I2408" i="28" s="1"/>
  <c r="I2409" i="28" s="1"/>
  <c r="I2410" i="28" s="1"/>
  <c r="I2411" i="28" s="1"/>
  <c r="I2412" i="28" s="1"/>
  <c r="I2413" i="28" s="1"/>
  <c r="I2414" i="28" s="1"/>
  <c r="I2415" i="28" s="1"/>
  <c r="I2416" i="28" s="1"/>
  <c r="I2417" i="28" s="1"/>
  <c r="I2418" i="28" s="1"/>
  <c r="I2419" i="28" s="1"/>
  <c r="I2420" i="28" s="1"/>
  <c r="I2421" i="28" s="1"/>
  <c r="I2422" i="28" s="1"/>
  <c r="I2423" i="28" s="1"/>
  <c r="I2424" i="28" s="1"/>
  <c r="I2425" i="28" s="1"/>
  <c r="I2426" i="28" s="1"/>
  <c r="I2427" i="28" s="1"/>
  <c r="I2428" i="28" s="1"/>
  <c r="I2429" i="28" s="1"/>
  <c r="I2430" i="28" s="1"/>
  <c r="I2431" i="28" s="1"/>
  <c r="I2432" i="28" s="1"/>
  <c r="I2433" i="28" s="1"/>
  <c r="I2434" i="28" s="1"/>
  <c r="I2435" i="28" s="1"/>
  <c r="I2436" i="28" s="1"/>
  <c r="I2437" i="28" s="1"/>
  <c r="I2438" i="28" s="1"/>
  <c r="I2439" i="28" s="1"/>
  <c r="I2440" i="28" s="1"/>
  <c r="I2441" i="28" s="1"/>
  <c r="I2442" i="28" s="1"/>
  <c r="I2443" i="28" s="1"/>
  <c r="I2444" i="28" s="1"/>
  <c r="I2445" i="28" s="1"/>
  <c r="I2446" i="28" s="1"/>
  <c r="I2447" i="28" s="1"/>
  <c r="I2448" i="28" s="1"/>
  <c r="I2449" i="28" s="1"/>
  <c r="I2450" i="28" s="1"/>
  <c r="I2451" i="28" s="1"/>
  <c r="I2452" i="28" s="1"/>
  <c r="I2453" i="28" s="1"/>
  <c r="I2454" i="28" s="1"/>
  <c r="I2455" i="28" s="1"/>
  <c r="I2456" i="28" s="1"/>
  <c r="I2457" i="28" s="1"/>
  <c r="I2458" i="28" s="1"/>
  <c r="I2459" i="28" s="1"/>
  <c r="I2460" i="28" s="1"/>
  <c r="I2461" i="28" s="1"/>
  <c r="I2462" i="28" s="1"/>
  <c r="I2463" i="28" s="1"/>
  <c r="I2464" i="28" s="1"/>
  <c r="I2465" i="28" s="1"/>
  <c r="I2466" i="28" s="1"/>
  <c r="I2467" i="28" s="1"/>
  <c r="I2468" i="28" s="1"/>
  <c r="I2469" i="28" s="1"/>
  <c r="I2470" i="28" s="1"/>
  <c r="I2471" i="28" s="1"/>
  <c r="I2472" i="28" s="1"/>
  <c r="I2473" i="28" s="1"/>
  <c r="I2474" i="28" s="1"/>
  <c r="I2475" i="28" s="1"/>
  <c r="I2476" i="28" s="1"/>
  <c r="I2477" i="28" s="1"/>
  <c r="I2478" i="28" s="1"/>
  <c r="I2479" i="28" s="1"/>
  <c r="I2480" i="28" s="1"/>
  <c r="I2481" i="28" s="1"/>
  <c r="I2482" i="28" s="1"/>
  <c r="I2483" i="28" s="1"/>
  <c r="I2484" i="28" s="1"/>
  <c r="I2485" i="28" s="1"/>
  <c r="I2486" i="28" s="1"/>
  <c r="I2487" i="28" s="1"/>
  <c r="I2488" i="28" s="1"/>
  <c r="I2489" i="28" s="1"/>
  <c r="I2490" i="28" s="1"/>
  <c r="I2491" i="28" s="1"/>
  <c r="I2492" i="28" s="1"/>
  <c r="I2493" i="28" s="1"/>
  <c r="I2494" i="28" s="1"/>
  <c r="I2495" i="28" s="1"/>
  <c r="I2496" i="28" s="1"/>
  <c r="I2497" i="28" s="1"/>
  <c r="I2498" i="28" s="1"/>
  <c r="I2499" i="28" s="1"/>
  <c r="I2500" i="28" s="1"/>
  <c r="I2501" i="28" s="1"/>
  <c r="I2502" i="28" s="1"/>
  <c r="I2503" i="28" s="1"/>
  <c r="I2504" i="28" s="1"/>
  <c r="I2505" i="28" s="1"/>
  <c r="I2506" i="28" s="1"/>
  <c r="I2507" i="28" s="1"/>
  <c r="I2508" i="28" s="1"/>
  <c r="I2509" i="28" s="1"/>
  <c r="I2510" i="28" s="1"/>
  <c r="I2511" i="28" s="1"/>
  <c r="I2512" i="28" s="1"/>
  <c r="I2513" i="28" s="1"/>
  <c r="I2514" i="28" s="1"/>
  <c r="I2515" i="28" s="1"/>
  <c r="I2516" i="28" s="1"/>
  <c r="I2517" i="28" s="1"/>
  <c r="I2518" i="28" s="1"/>
  <c r="I2519" i="28" s="1"/>
  <c r="I2520" i="28" s="1"/>
  <c r="I2521" i="28" s="1"/>
  <c r="I2522" i="28" s="1"/>
  <c r="I2523" i="28" s="1"/>
  <c r="I2524" i="28" s="1"/>
  <c r="I2525" i="28" s="1"/>
  <c r="I2526" i="28" s="1"/>
  <c r="I2527" i="28" s="1"/>
  <c r="I2528" i="28" s="1"/>
  <c r="I2529" i="28" s="1"/>
  <c r="I2530" i="28" s="1"/>
  <c r="I2531" i="28" s="1"/>
  <c r="I2532" i="28" s="1"/>
  <c r="I2533" i="28" s="1"/>
  <c r="I2534" i="28" s="1"/>
  <c r="I2535" i="28" s="1"/>
  <c r="I2536" i="28" s="1"/>
  <c r="I2537" i="28" s="1"/>
  <c r="I2538" i="28" s="1"/>
  <c r="I2539" i="28" s="1"/>
  <c r="I2540" i="28" s="1"/>
  <c r="I2541" i="28" s="1"/>
  <c r="I2542" i="28" s="1"/>
  <c r="I2543" i="28" s="1"/>
  <c r="I2544" i="28" s="1"/>
  <c r="I2545" i="28" s="1"/>
  <c r="I2546" i="28" s="1"/>
  <c r="I2547" i="28" s="1"/>
  <c r="I2548" i="28" s="1"/>
  <c r="I2549" i="28" s="1"/>
  <c r="I2550" i="28" s="1"/>
  <c r="I2551" i="28" s="1"/>
  <c r="I2552" i="28" s="1"/>
  <c r="I2553" i="28" s="1"/>
  <c r="I2554" i="28" s="1"/>
  <c r="I2555" i="28" s="1"/>
  <c r="I2556" i="28" s="1"/>
  <c r="I2557" i="28" s="1"/>
  <c r="I2558" i="28" s="1"/>
  <c r="I2559" i="28" s="1"/>
  <c r="I2560" i="28" s="1"/>
  <c r="I2561" i="28" s="1"/>
  <c r="I2562" i="28" s="1"/>
  <c r="I2563" i="28" s="1"/>
  <c r="I2564" i="28" s="1"/>
  <c r="I2565" i="28" s="1"/>
  <c r="I2566" i="28" s="1"/>
  <c r="I2567" i="28" s="1"/>
  <c r="I2568" i="28" s="1"/>
  <c r="I2569" i="28" s="1"/>
  <c r="I2570" i="28" s="1"/>
  <c r="I2571" i="28" s="1"/>
  <c r="I2572" i="28" s="1"/>
  <c r="I2573" i="28" s="1"/>
  <c r="I2574" i="28" s="1"/>
  <c r="I2575" i="28" s="1"/>
  <c r="I2576" i="28" s="1"/>
  <c r="I2577" i="28" s="1"/>
  <c r="I2578" i="28" s="1"/>
  <c r="I2579" i="28" s="1"/>
  <c r="I2580" i="28" s="1"/>
  <c r="I2581" i="28" s="1"/>
  <c r="I2582" i="28" s="1"/>
  <c r="I2583" i="28" s="1"/>
  <c r="I2584" i="28" s="1"/>
  <c r="I2585" i="28" s="1"/>
  <c r="I2586" i="28" s="1"/>
  <c r="I2587" i="28" s="1"/>
  <c r="I2588" i="28" s="1"/>
  <c r="I2589" i="28" s="1"/>
  <c r="I2590" i="28" s="1"/>
  <c r="I2591" i="28" s="1"/>
  <c r="I2592" i="28" s="1"/>
  <c r="I2593" i="28" s="1"/>
  <c r="I2594" i="28" s="1"/>
  <c r="I2595" i="28" s="1"/>
  <c r="I2596" i="28" s="1"/>
  <c r="I2597" i="28" s="1"/>
  <c r="I2598" i="28" s="1"/>
  <c r="I2599" i="28" s="1"/>
  <c r="I2600" i="28" s="1"/>
  <c r="I2601" i="28" s="1"/>
  <c r="I2602" i="28" s="1"/>
  <c r="I2603" i="28" s="1"/>
  <c r="I2604" i="28" s="1"/>
  <c r="I2605" i="28" s="1"/>
  <c r="I2606" i="28" s="1"/>
  <c r="I2607" i="28" s="1"/>
  <c r="I2608" i="28" s="1"/>
  <c r="I2609" i="28" s="1"/>
  <c r="I2610" i="28" s="1"/>
  <c r="I2611" i="28" s="1"/>
  <c r="I2612" i="28" s="1"/>
  <c r="I2613" i="28" s="1"/>
  <c r="I2614" i="28" s="1"/>
  <c r="I2615" i="28" s="1"/>
  <c r="I2616" i="28" s="1"/>
  <c r="I2617" i="28" s="1"/>
  <c r="I2618" i="28" s="1"/>
  <c r="I2619" i="28" s="1"/>
  <c r="I2620" i="28" s="1"/>
  <c r="I2621" i="28" s="1"/>
  <c r="I2622" i="28" s="1"/>
  <c r="I2623" i="28" s="1"/>
  <c r="I2624" i="28" s="1"/>
  <c r="I2625" i="28" s="1"/>
  <c r="I2626" i="28" s="1"/>
  <c r="I2627" i="28" s="1"/>
  <c r="I2628" i="28" s="1"/>
  <c r="I2629" i="28" s="1"/>
  <c r="I2630" i="28" s="1"/>
  <c r="I2631" i="28" s="1"/>
  <c r="I2632" i="28" s="1"/>
  <c r="I2633" i="28" s="1"/>
  <c r="I2634" i="28" s="1"/>
  <c r="I2635" i="28" s="1"/>
  <c r="I2636" i="28" s="1"/>
  <c r="I2637" i="28" s="1"/>
  <c r="I2638" i="28" s="1"/>
  <c r="I2639" i="28" s="1"/>
  <c r="I2640" i="28" s="1"/>
  <c r="I2641" i="28" s="1"/>
  <c r="I2642" i="28" s="1"/>
  <c r="I2643" i="28" s="1"/>
  <c r="I2644" i="28" s="1"/>
  <c r="I2645" i="28" s="1"/>
  <c r="I2646" i="28" s="1"/>
  <c r="I2647" i="28" s="1"/>
  <c r="I2648" i="28" s="1"/>
  <c r="I2649" i="28" s="1"/>
  <c r="I2650" i="28" s="1"/>
  <c r="I2651" i="28" s="1"/>
  <c r="I2652" i="28" s="1"/>
  <c r="I2653" i="28" s="1"/>
  <c r="I2654" i="28" s="1"/>
  <c r="I2655" i="28" s="1"/>
  <c r="I2656" i="28" s="1"/>
  <c r="I2657" i="28" s="1"/>
  <c r="I2658" i="28" s="1"/>
  <c r="I2659" i="28" s="1"/>
  <c r="I2660" i="28" s="1"/>
  <c r="I2661" i="28" s="1"/>
  <c r="I2662" i="28" s="1"/>
  <c r="I2663" i="28" s="1"/>
  <c r="I2664" i="28" s="1"/>
  <c r="I2665" i="28" s="1"/>
  <c r="I2666" i="28" s="1"/>
  <c r="I2667" i="28" s="1"/>
  <c r="I2668" i="28" s="1"/>
  <c r="I2669" i="28" s="1"/>
  <c r="I2670" i="28" s="1"/>
  <c r="I2671" i="28" s="1"/>
  <c r="I2672" i="28" s="1"/>
  <c r="I2673" i="28" s="1"/>
  <c r="I2674" i="28" s="1"/>
  <c r="I2675" i="28" s="1"/>
  <c r="I2676" i="28" s="1"/>
  <c r="I2677" i="28" s="1"/>
  <c r="I2678" i="28" s="1"/>
  <c r="I2679" i="28" s="1"/>
  <c r="I2680" i="28" s="1"/>
  <c r="I2681" i="28" s="1"/>
  <c r="I2682" i="28" s="1"/>
  <c r="I2683" i="28" s="1"/>
  <c r="I2684" i="28" s="1"/>
  <c r="I2685" i="28" s="1"/>
  <c r="I2686" i="28" s="1"/>
  <c r="I2687" i="28" s="1"/>
  <c r="I2688" i="28" s="1"/>
  <c r="I2689" i="28" s="1"/>
  <c r="I2690" i="28" s="1"/>
  <c r="I2691" i="28" s="1"/>
  <c r="I2692" i="28" s="1"/>
  <c r="I2693" i="28" s="1"/>
  <c r="I2694" i="28" s="1"/>
  <c r="I2695" i="28" s="1"/>
  <c r="I2696" i="28" s="1"/>
  <c r="I2697" i="28" s="1"/>
  <c r="I2698" i="28" s="1"/>
  <c r="I2699" i="28" s="1"/>
  <c r="I2700" i="28" s="1"/>
  <c r="I2701" i="28" s="1"/>
  <c r="I2702" i="28" s="1"/>
  <c r="I2703" i="28" s="1"/>
  <c r="I2704" i="28" s="1"/>
  <c r="I2705" i="28" s="1"/>
  <c r="I2706" i="28" s="1"/>
  <c r="I2707" i="28" s="1"/>
  <c r="I2708" i="28" s="1"/>
  <c r="I2709" i="28" s="1"/>
  <c r="I2710" i="28" s="1"/>
  <c r="I2711" i="28" s="1"/>
  <c r="I2712" i="28" s="1"/>
  <c r="I2713" i="28" s="1"/>
  <c r="I2714" i="28" s="1"/>
  <c r="I2715" i="28" s="1"/>
  <c r="I2716" i="28" s="1"/>
  <c r="I2717" i="28" s="1"/>
  <c r="I2718" i="28" s="1"/>
  <c r="I2719" i="28" s="1"/>
  <c r="I2720" i="28" s="1"/>
  <c r="I2721" i="28" s="1"/>
  <c r="I2722" i="28" s="1"/>
  <c r="I2723" i="28" s="1"/>
  <c r="I2724" i="28" s="1"/>
  <c r="I2725" i="28" s="1"/>
  <c r="I2726" i="28" s="1"/>
  <c r="I2727" i="28" s="1"/>
  <c r="I2728" i="28" s="1"/>
  <c r="I2729" i="28" s="1"/>
  <c r="I2730" i="28" s="1"/>
  <c r="I2731" i="28" s="1"/>
  <c r="I2732" i="28" s="1"/>
  <c r="I2733" i="28" s="1"/>
  <c r="I2734" i="28" s="1"/>
  <c r="I2735" i="28" s="1"/>
  <c r="I2736" i="28" s="1"/>
  <c r="I2737" i="28" s="1"/>
  <c r="I2738" i="28" s="1"/>
  <c r="I2739" i="28" s="1"/>
  <c r="I2740" i="28" s="1"/>
  <c r="I2741" i="28" s="1"/>
  <c r="I2742" i="28" s="1"/>
  <c r="I2743" i="28" s="1"/>
  <c r="I2744" i="28" s="1"/>
  <c r="I2745" i="28" s="1"/>
  <c r="I2746" i="28" s="1"/>
  <c r="I2747" i="28" s="1"/>
  <c r="I2748" i="28" s="1"/>
  <c r="I2749" i="28" s="1"/>
  <c r="I2750" i="28" s="1"/>
  <c r="I2751" i="28" s="1"/>
  <c r="I2752" i="28" s="1"/>
  <c r="I2753" i="28" s="1"/>
  <c r="I2754" i="28" s="1"/>
  <c r="I2755" i="28" s="1"/>
  <c r="I2756" i="28" s="1"/>
  <c r="I2757" i="28" s="1"/>
  <c r="I2758" i="28" s="1"/>
  <c r="I2759" i="28" s="1"/>
  <c r="I2760" i="28" s="1"/>
  <c r="I2761" i="28" s="1"/>
  <c r="I2762" i="28" s="1"/>
  <c r="I2763" i="28" s="1"/>
  <c r="I2764" i="28" s="1"/>
  <c r="I2765" i="28" s="1"/>
  <c r="I2766" i="28" s="1"/>
  <c r="I2767" i="28" s="1"/>
  <c r="I2768" i="28" s="1"/>
  <c r="I2769" i="28" s="1"/>
  <c r="I2770" i="28" s="1"/>
  <c r="I2771" i="28" s="1"/>
  <c r="I2772" i="28" s="1"/>
  <c r="I2773" i="28" s="1"/>
  <c r="I2774" i="28" s="1"/>
  <c r="I2775" i="28" s="1"/>
  <c r="I2776" i="28" s="1"/>
  <c r="I2777" i="28" s="1"/>
  <c r="I2778" i="28" s="1"/>
  <c r="I2779" i="28" s="1"/>
  <c r="I2780" i="28" s="1"/>
  <c r="I2781" i="28" s="1"/>
  <c r="I2782" i="28" s="1"/>
  <c r="I2783" i="28" s="1"/>
  <c r="I2784" i="28" s="1"/>
  <c r="I2785" i="28" s="1"/>
  <c r="I2786" i="28" s="1"/>
  <c r="I2787" i="28" s="1"/>
  <c r="I2788" i="28" s="1"/>
  <c r="I2789" i="28" s="1"/>
  <c r="I2790" i="28" s="1"/>
  <c r="I2791" i="28" s="1"/>
  <c r="I2792" i="28" s="1"/>
  <c r="I2793" i="28" s="1"/>
  <c r="I2794" i="28" s="1"/>
  <c r="I2795" i="28" s="1"/>
  <c r="I2796" i="28" s="1"/>
  <c r="I2797" i="28" s="1"/>
  <c r="I2798" i="28" s="1"/>
  <c r="I2799" i="28" s="1"/>
  <c r="I2800" i="28" s="1"/>
  <c r="I2801" i="28" s="1"/>
  <c r="I2802" i="28" s="1"/>
  <c r="I2803" i="28" s="1"/>
  <c r="I2804" i="28" s="1"/>
  <c r="I2805" i="28" s="1"/>
  <c r="I2806" i="28" s="1"/>
  <c r="I2807" i="28" s="1"/>
  <c r="I2808" i="28" s="1"/>
  <c r="I2809" i="28" s="1"/>
  <c r="I2810" i="28" s="1"/>
  <c r="I2811" i="28" s="1"/>
  <c r="I2812" i="28" s="1"/>
  <c r="I2813" i="28" s="1"/>
  <c r="I2814" i="28" s="1"/>
  <c r="I2815" i="28" s="1"/>
  <c r="I2816" i="28" s="1"/>
  <c r="I2817" i="28" s="1"/>
  <c r="I2818" i="28" s="1"/>
  <c r="I2819" i="28" s="1"/>
  <c r="I2820" i="28" s="1"/>
  <c r="I2821" i="28" s="1"/>
  <c r="I2822" i="28" s="1"/>
  <c r="I2823" i="28" s="1"/>
  <c r="I2824" i="28" s="1"/>
  <c r="I2825" i="28" s="1"/>
  <c r="I2826" i="28" s="1"/>
  <c r="I2827" i="28" s="1"/>
  <c r="I2828" i="28" s="1"/>
  <c r="I2829" i="28" s="1"/>
  <c r="I2830" i="28" s="1"/>
  <c r="I2831" i="28" s="1"/>
  <c r="I2832" i="28" s="1"/>
  <c r="I2833" i="28" s="1"/>
  <c r="I2834" i="28" s="1"/>
  <c r="I2835" i="28" s="1"/>
  <c r="I2836" i="28" s="1"/>
  <c r="I2837" i="28" s="1"/>
  <c r="I2838" i="28" s="1"/>
  <c r="I2839" i="28" s="1"/>
  <c r="I2840" i="28" s="1"/>
  <c r="I2841" i="28" s="1"/>
  <c r="I2842" i="28" s="1"/>
  <c r="I2843" i="28" s="1"/>
  <c r="I2844" i="28" s="1"/>
  <c r="I2845" i="28" s="1"/>
  <c r="I2846" i="28" s="1"/>
  <c r="I2847" i="28" s="1"/>
  <c r="I2848" i="28" s="1"/>
  <c r="I2849" i="28" s="1"/>
  <c r="I2850" i="28" s="1"/>
  <c r="I2851" i="28" s="1"/>
  <c r="I2852" i="28" s="1"/>
  <c r="I2853" i="28" s="1"/>
  <c r="I2854" i="28" s="1"/>
  <c r="I2855" i="28" s="1"/>
  <c r="I2856" i="28" s="1"/>
  <c r="I2857" i="28" s="1"/>
  <c r="I2858" i="28" s="1"/>
  <c r="I2859" i="28" s="1"/>
  <c r="I2860" i="28" s="1"/>
  <c r="I2861" i="28" s="1"/>
  <c r="I2862" i="28" s="1"/>
  <c r="I2863" i="28" s="1"/>
  <c r="I2864" i="28" s="1"/>
  <c r="I2865" i="28" s="1"/>
  <c r="I2866" i="28" s="1"/>
  <c r="I2867" i="28" s="1"/>
  <c r="I2868" i="28" s="1"/>
  <c r="I2869" i="28" s="1"/>
  <c r="I2870" i="28" s="1"/>
  <c r="I2871" i="28" s="1"/>
  <c r="I2872" i="28" s="1"/>
  <c r="I2873" i="28" s="1"/>
  <c r="I2874" i="28" s="1"/>
  <c r="I2875" i="28" s="1"/>
  <c r="I2876" i="28" s="1"/>
  <c r="I2877" i="28" s="1"/>
  <c r="I2878" i="28" s="1"/>
  <c r="I2879" i="28" s="1"/>
  <c r="I2880" i="28" s="1"/>
  <c r="I2881" i="28" s="1"/>
  <c r="I2882" i="28" s="1"/>
  <c r="I2883" i="28" s="1"/>
  <c r="I2884" i="28" s="1"/>
  <c r="I2885" i="28" s="1"/>
  <c r="I2886" i="28" s="1"/>
  <c r="I2887" i="28" s="1"/>
  <c r="I2888" i="28" s="1"/>
  <c r="I2889" i="28" s="1"/>
  <c r="I2890" i="28" s="1"/>
  <c r="I2891" i="28" s="1"/>
  <c r="I2892" i="28" s="1"/>
  <c r="I2893" i="28" s="1"/>
  <c r="I2894" i="28" s="1"/>
  <c r="I2895" i="28" s="1"/>
  <c r="I2896" i="28" s="1"/>
  <c r="I2897" i="28" s="1"/>
  <c r="I2898" i="28" s="1"/>
  <c r="I2899" i="28" s="1"/>
  <c r="I2900" i="28" s="1"/>
  <c r="I2901" i="28" s="1"/>
  <c r="I2902" i="28" s="1"/>
  <c r="I2903" i="28" s="1"/>
  <c r="I2904" i="28" s="1"/>
  <c r="I2905" i="28" s="1"/>
  <c r="I2906" i="28" s="1"/>
  <c r="I2907" i="28" s="1"/>
  <c r="I2908" i="28" s="1"/>
  <c r="I2909" i="28" s="1"/>
  <c r="I2910" i="28" s="1"/>
  <c r="I2911" i="28" s="1"/>
  <c r="I2912" i="28" s="1"/>
  <c r="I2913" i="28" s="1"/>
  <c r="I2914" i="28" s="1"/>
  <c r="I2915" i="28" s="1"/>
  <c r="I2916" i="28" s="1"/>
  <c r="I2917" i="28" s="1"/>
  <c r="I2918" i="28" s="1"/>
  <c r="I2919" i="28" s="1"/>
  <c r="I2920" i="28" s="1"/>
  <c r="I2921" i="28" s="1"/>
  <c r="I2922" i="28" s="1"/>
  <c r="I2923" i="28" s="1"/>
  <c r="I2924" i="28" s="1"/>
  <c r="I2925" i="28" s="1"/>
  <c r="I2926" i="28" s="1"/>
  <c r="I2927" i="28" s="1"/>
  <c r="I2928" i="28" s="1"/>
  <c r="I2929" i="28" s="1"/>
  <c r="I2930" i="28" s="1"/>
  <c r="I2931" i="28" s="1"/>
  <c r="I2932" i="28" s="1"/>
  <c r="I2933" i="28" s="1"/>
  <c r="I2934" i="28" s="1"/>
  <c r="I2935" i="28" s="1"/>
  <c r="I2936" i="28" s="1"/>
  <c r="I2937" i="28" s="1"/>
  <c r="I2938" i="28" s="1"/>
  <c r="I2939" i="28" s="1"/>
  <c r="I2940" i="28" s="1"/>
  <c r="I2941" i="28" s="1"/>
  <c r="I2942" i="28" s="1"/>
  <c r="I2943" i="28" s="1"/>
  <c r="I2944" i="28" s="1"/>
  <c r="I2945" i="28" s="1"/>
  <c r="I2946" i="28" s="1"/>
  <c r="I2947" i="28" s="1"/>
  <c r="I2948" i="28" s="1"/>
  <c r="I2949" i="28" s="1"/>
  <c r="I2950" i="28" s="1"/>
  <c r="I2951" i="28" s="1"/>
  <c r="I2952" i="28" s="1"/>
  <c r="I2953" i="28" s="1"/>
  <c r="I2954" i="28" s="1"/>
  <c r="I2955" i="28" s="1"/>
  <c r="I2956" i="28" s="1"/>
  <c r="I2957" i="28" s="1"/>
  <c r="I2958" i="28" s="1"/>
  <c r="I2959" i="28" s="1"/>
  <c r="I2960" i="28" s="1"/>
  <c r="I2961" i="28" s="1"/>
  <c r="I2962" i="28" s="1"/>
  <c r="I2963" i="28" s="1"/>
  <c r="I2964" i="28" s="1"/>
  <c r="I2965" i="28" s="1"/>
  <c r="I2966" i="28" s="1"/>
  <c r="I2967" i="28" s="1"/>
  <c r="I2968" i="28" s="1"/>
  <c r="I2969" i="28" s="1"/>
  <c r="I2970" i="28" s="1"/>
  <c r="I2971" i="28" s="1"/>
  <c r="I2972" i="28" s="1"/>
  <c r="I2973" i="28" s="1"/>
  <c r="I2974" i="28" s="1"/>
  <c r="I2975" i="28" s="1"/>
  <c r="I2976" i="28" s="1"/>
  <c r="I2977" i="28" s="1"/>
  <c r="I2978" i="28" s="1"/>
  <c r="I2979" i="28" s="1"/>
  <c r="I2980" i="28" s="1"/>
  <c r="I2981" i="28" s="1"/>
  <c r="I2982" i="28" s="1"/>
  <c r="I2983" i="28" s="1"/>
  <c r="I2984" i="28" s="1"/>
  <c r="I2985" i="28" s="1"/>
  <c r="I2986" i="28" s="1"/>
  <c r="I2987" i="28" s="1"/>
  <c r="I2988" i="28" s="1"/>
  <c r="I2989" i="28" s="1"/>
  <c r="I2990" i="28" s="1"/>
  <c r="I2991" i="28" s="1"/>
  <c r="I2992" i="28" s="1"/>
  <c r="I2993" i="28" s="1"/>
  <c r="I2994" i="28" s="1"/>
  <c r="I2995" i="28" s="1"/>
  <c r="I2996" i="28" s="1"/>
  <c r="I2997" i="28" s="1"/>
  <c r="I2998" i="28" s="1"/>
  <c r="I2999" i="28" s="1"/>
  <c r="I3000" i="28" s="1"/>
  <c r="I3001" i="28" s="1"/>
  <c r="I3002" i="28" s="1"/>
  <c r="I3003" i="28" s="1"/>
  <c r="I3004" i="28" s="1"/>
  <c r="I3005" i="28" s="1"/>
  <c r="I3006" i="28" s="1"/>
  <c r="I3007" i="28" s="1"/>
  <c r="I3008" i="28" s="1"/>
  <c r="I3009" i="28" s="1"/>
  <c r="I3010" i="28" s="1"/>
  <c r="I3011" i="28" s="1"/>
  <c r="I3012" i="28" s="1"/>
  <c r="I3013" i="28" s="1"/>
  <c r="I3014" i="28" s="1"/>
  <c r="I3015" i="28" s="1"/>
  <c r="I3016" i="28" s="1"/>
  <c r="I3017" i="28" s="1"/>
  <c r="I3018" i="28" s="1"/>
  <c r="I3019" i="28" s="1"/>
  <c r="I3020" i="28" s="1"/>
  <c r="I3021" i="28" s="1"/>
  <c r="I3022" i="28" s="1"/>
  <c r="F1213" i="28"/>
  <c r="F1893" i="28"/>
  <c r="F778" i="28"/>
  <c r="F2964" i="28"/>
  <c r="F1389" i="28"/>
  <c r="F1132" i="28"/>
  <c r="F626" i="28"/>
  <c r="U3" i="28"/>
  <c r="K3" i="28" s="1"/>
  <c r="K4" i="28" s="1"/>
  <c r="K5" i="28" s="1"/>
  <c r="K6" i="28" s="1"/>
  <c r="K7" i="28" s="1"/>
  <c r="K8" i="28" s="1"/>
  <c r="K9" i="28" s="1"/>
  <c r="K10" i="28" s="1"/>
  <c r="K11" i="28" s="1"/>
  <c r="K12" i="28" s="1"/>
  <c r="K13" i="28" s="1"/>
  <c r="K14" i="28" s="1"/>
  <c r="K15" i="28" s="1"/>
  <c r="K16" i="28" s="1"/>
  <c r="K17" i="28" s="1"/>
  <c r="K18" i="28" s="1"/>
  <c r="K19" i="28" s="1"/>
  <c r="K20" i="28" s="1"/>
  <c r="K21" i="28" s="1"/>
  <c r="K22" i="28" s="1"/>
  <c r="K23" i="28" s="1"/>
  <c r="K24" i="28" s="1"/>
  <c r="K25" i="28" s="1"/>
  <c r="K26" i="28" s="1"/>
  <c r="K27" i="28" s="1"/>
  <c r="K28" i="28" s="1"/>
  <c r="K29" i="28" s="1"/>
  <c r="K30" i="28" s="1"/>
  <c r="K31" i="28" s="1"/>
  <c r="K32" i="28" s="1"/>
  <c r="K33" i="28" s="1"/>
  <c r="K34" i="28" s="1"/>
  <c r="K35" i="28" s="1"/>
  <c r="K36" i="28" s="1"/>
  <c r="K37" i="28" s="1"/>
  <c r="K38" i="28" s="1"/>
  <c r="K39" i="28" s="1"/>
  <c r="K40" i="28" s="1"/>
  <c r="K41" i="28" s="1"/>
  <c r="K42" i="28" s="1"/>
  <c r="K43" i="28" s="1"/>
  <c r="K44" i="28" s="1"/>
  <c r="K45" i="28" s="1"/>
  <c r="K46" i="28" s="1"/>
  <c r="K47" i="28" s="1"/>
  <c r="K48" i="28" s="1"/>
  <c r="K49" i="28" s="1"/>
  <c r="K50" i="28" s="1"/>
  <c r="K51" i="28" s="1"/>
  <c r="K52" i="28" s="1"/>
  <c r="K53" i="28" s="1"/>
  <c r="K54" i="28" s="1"/>
  <c r="K55" i="28" s="1"/>
  <c r="K56" i="28" s="1"/>
  <c r="K57" i="28" s="1"/>
  <c r="K58" i="28" s="1"/>
  <c r="K59" i="28" s="1"/>
  <c r="K60" i="28" s="1"/>
  <c r="K61" i="28" s="1"/>
  <c r="K62" i="28" s="1"/>
  <c r="K63" i="28" s="1"/>
  <c r="K64" i="28" s="1"/>
  <c r="K65" i="28" s="1"/>
  <c r="K66" i="28" s="1"/>
  <c r="K67" i="28" s="1"/>
  <c r="K68" i="28" s="1"/>
  <c r="K69" i="28" s="1"/>
  <c r="K70" i="28" s="1"/>
  <c r="K71" i="28" s="1"/>
  <c r="K72" i="28" s="1"/>
  <c r="K73" i="28" s="1"/>
  <c r="K74" i="28" s="1"/>
  <c r="K75" i="28" s="1"/>
  <c r="K76" i="28" s="1"/>
  <c r="K77" i="28" s="1"/>
  <c r="K78" i="28" s="1"/>
  <c r="K79" i="28" s="1"/>
  <c r="K80" i="28" s="1"/>
  <c r="K81" i="28" s="1"/>
  <c r="K82" i="28" s="1"/>
  <c r="K83" i="28" s="1"/>
  <c r="K84" i="28" s="1"/>
  <c r="K85" i="28" s="1"/>
  <c r="K86" i="28" s="1"/>
  <c r="K87" i="28" s="1"/>
  <c r="K88" i="28" s="1"/>
  <c r="K89" i="28" s="1"/>
  <c r="K90" i="28" s="1"/>
  <c r="K91" i="28" s="1"/>
  <c r="K92" i="28" s="1"/>
  <c r="K93" i="28" s="1"/>
  <c r="K94" i="28" s="1"/>
  <c r="K95" i="28" s="1"/>
  <c r="K96" i="28" s="1"/>
  <c r="K97" i="28" s="1"/>
  <c r="K98" i="28" s="1"/>
  <c r="K99" i="28" s="1"/>
  <c r="K100" i="28" s="1"/>
  <c r="K101" i="28" s="1"/>
  <c r="K102" i="28" s="1"/>
  <c r="K103" i="28" s="1"/>
  <c r="K104" i="28" s="1"/>
  <c r="K105" i="28" s="1"/>
  <c r="K106" i="28" s="1"/>
  <c r="K107" i="28" s="1"/>
  <c r="K108" i="28" s="1"/>
  <c r="K109" i="28" s="1"/>
  <c r="K110" i="28" s="1"/>
  <c r="K111" i="28" s="1"/>
  <c r="K112" i="28" s="1"/>
  <c r="K113" i="28" s="1"/>
  <c r="K114" i="28" s="1"/>
  <c r="K115" i="28" s="1"/>
  <c r="K116" i="28" s="1"/>
  <c r="K117" i="28" s="1"/>
  <c r="K118" i="28" s="1"/>
  <c r="K119" i="28" s="1"/>
  <c r="K120" i="28" s="1"/>
  <c r="K121" i="28" s="1"/>
  <c r="K122" i="28" s="1"/>
  <c r="K123" i="28" s="1"/>
  <c r="K124" i="28" s="1"/>
  <c r="K125" i="28" s="1"/>
  <c r="K126" i="28" s="1"/>
  <c r="K127" i="28" s="1"/>
  <c r="K128" i="28" s="1"/>
  <c r="K129" i="28" s="1"/>
  <c r="K130" i="28" s="1"/>
  <c r="K131" i="28" s="1"/>
  <c r="K132" i="28" s="1"/>
  <c r="K133" i="28" s="1"/>
  <c r="K134" i="28" s="1"/>
  <c r="K135" i="28" s="1"/>
  <c r="K136" i="28" s="1"/>
  <c r="K137" i="28" s="1"/>
  <c r="K138" i="28" s="1"/>
  <c r="K139" i="28" s="1"/>
  <c r="K140" i="28" s="1"/>
  <c r="K141" i="28" s="1"/>
  <c r="K142" i="28" s="1"/>
  <c r="K143" i="28" s="1"/>
  <c r="K144" i="28" s="1"/>
  <c r="K145" i="28" s="1"/>
  <c r="K146" i="28" s="1"/>
  <c r="K147" i="28" s="1"/>
  <c r="K148" i="28" s="1"/>
  <c r="K149" i="28" s="1"/>
  <c r="K150" i="28" s="1"/>
  <c r="K151" i="28" s="1"/>
  <c r="K152" i="28" s="1"/>
  <c r="K153" i="28" s="1"/>
  <c r="K154" i="28" s="1"/>
  <c r="K155" i="28" s="1"/>
  <c r="K156" i="28" s="1"/>
  <c r="K157" i="28" s="1"/>
  <c r="K158" i="28" s="1"/>
  <c r="K159" i="28" s="1"/>
  <c r="K160" i="28" s="1"/>
  <c r="K161" i="28" s="1"/>
  <c r="K162" i="28" s="1"/>
  <c r="K163" i="28" s="1"/>
  <c r="K164" i="28" s="1"/>
  <c r="K165" i="28" s="1"/>
  <c r="K166" i="28" s="1"/>
  <c r="K167" i="28" s="1"/>
  <c r="K168" i="28" s="1"/>
  <c r="K169" i="28" s="1"/>
  <c r="K170" i="28" s="1"/>
  <c r="K171" i="28" s="1"/>
  <c r="K172" i="28" s="1"/>
  <c r="K173" i="28" s="1"/>
  <c r="K174" i="28" s="1"/>
  <c r="K175" i="28" s="1"/>
  <c r="K176" i="28" s="1"/>
  <c r="K177" i="28" s="1"/>
  <c r="K178" i="28" s="1"/>
  <c r="K179" i="28" s="1"/>
  <c r="K180" i="28" s="1"/>
  <c r="K181" i="28" s="1"/>
  <c r="K182" i="28" s="1"/>
  <c r="K183" i="28" s="1"/>
  <c r="K184" i="28" s="1"/>
  <c r="K185" i="28" s="1"/>
  <c r="K186" i="28" s="1"/>
  <c r="K187" i="28" s="1"/>
  <c r="K188" i="28" s="1"/>
  <c r="K189" i="28" s="1"/>
  <c r="K190" i="28" s="1"/>
  <c r="K191" i="28" s="1"/>
  <c r="K192" i="28" s="1"/>
  <c r="K193" i="28" s="1"/>
  <c r="K194" i="28" s="1"/>
  <c r="K195" i="28" s="1"/>
  <c r="K196" i="28" s="1"/>
  <c r="K197" i="28" s="1"/>
  <c r="K198" i="28" s="1"/>
  <c r="K199" i="28" s="1"/>
  <c r="K200" i="28" s="1"/>
  <c r="K201" i="28" s="1"/>
  <c r="K202" i="28" s="1"/>
  <c r="K203" i="28" s="1"/>
  <c r="K204" i="28" s="1"/>
  <c r="K205" i="28" s="1"/>
  <c r="K206" i="28" s="1"/>
  <c r="K207" i="28" s="1"/>
  <c r="K208" i="28" s="1"/>
  <c r="K209" i="28" s="1"/>
  <c r="K210" i="28" s="1"/>
  <c r="K211" i="28" s="1"/>
  <c r="K212" i="28" s="1"/>
  <c r="K213" i="28" s="1"/>
  <c r="K214" i="28" s="1"/>
  <c r="K215" i="28" s="1"/>
  <c r="K216" i="28" s="1"/>
  <c r="K217" i="28" s="1"/>
  <c r="K218" i="28" s="1"/>
  <c r="K219" i="28" s="1"/>
  <c r="K220" i="28" s="1"/>
  <c r="K221" i="28" s="1"/>
  <c r="K222" i="28" s="1"/>
  <c r="K223" i="28" s="1"/>
  <c r="K224" i="28" s="1"/>
  <c r="K225" i="28" s="1"/>
  <c r="K226" i="28" s="1"/>
  <c r="K227" i="28" s="1"/>
  <c r="K228" i="28" s="1"/>
  <c r="K229" i="28" s="1"/>
  <c r="K230" i="28" s="1"/>
  <c r="K231" i="28" s="1"/>
  <c r="K232" i="28" s="1"/>
  <c r="K233" i="28" s="1"/>
  <c r="K234" i="28" s="1"/>
  <c r="K235" i="28" s="1"/>
  <c r="K236" i="28" s="1"/>
  <c r="K237" i="28" s="1"/>
  <c r="K238" i="28" s="1"/>
  <c r="K239" i="28" s="1"/>
  <c r="K240" i="28" s="1"/>
  <c r="K241" i="28" s="1"/>
  <c r="K242" i="28" s="1"/>
  <c r="K243" i="28" s="1"/>
  <c r="K244" i="28" s="1"/>
  <c r="K245" i="28" s="1"/>
  <c r="K246" i="28" s="1"/>
  <c r="K247" i="28" s="1"/>
  <c r="K248" i="28" s="1"/>
  <c r="K249" i="28" s="1"/>
  <c r="K250" i="28" s="1"/>
  <c r="K251" i="28" s="1"/>
  <c r="K252" i="28" s="1"/>
  <c r="K253" i="28" s="1"/>
  <c r="K254" i="28" s="1"/>
  <c r="K255" i="28" s="1"/>
  <c r="K256" i="28" s="1"/>
  <c r="K257" i="28" s="1"/>
  <c r="K258" i="28" s="1"/>
  <c r="K259" i="28" s="1"/>
  <c r="K260" i="28" s="1"/>
  <c r="K261" i="28" s="1"/>
  <c r="K262" i="28" s="1"/>
  <c r="K263" i="28" s="1"/>
  <c r="K264" i="28" s="1"/>
  <c r="K265" i="28" s="1"/>
  <c r="K266" i="28" s="1"/>
  <c r="K267" i="28" s="1"/>
  <c r="K268" i="28" s="1"/>
  <c r="K269" i="28" s="1"/>
  <c r="K270" i="28" s="1"/>
  <c r="K271" i="28" s="1"/>
  <c r="K272" i="28" s="1"/>
  <c r="K273" i="28" s="1"/>
  <c r="K274" i="28" s="1"/>
  <c r="K275" i="28" s="1"/>
  <c r="K276" i="28" s="1"/>
  <c r="K277" i="28" s="1"/>
  <c r="K278" i="28" s="1"/>
  <c r="K279" i="28" s="1"/>
  <c r="K280" i="28" s="1"/>
  <c r="K281" i="28" s="1"/>
  <c r="K282" i="28" s="1"/>
  <c r="K283" i="28" s="1"/>
  <c r="K284" i="28" s="1"/>
  <c r="K285" i="28" s="1"/>
  <c r="K286" i="28" s="1"/>
  <c r="K287" i="28" s="1"/>
  <c r="K288" i="28" s="1"/>
  <c r="K289" i="28" s="1"/>
  <c r="K290" i="28" s="1"/>
  <c r="K291" i="28" s="1"/>
  <c r="K292" i="28" s="1"/>
  <c r="K293" i="28" s="1"/>
  <c r="K294" i="28" s="1"/>
  <c r="K295" i="28" s="1"/>
  <c r="K296" i="28" s="1"/>
  <c r="K297" i="28" s="1"/>
  <c r="K298" i="28" s="1"/>
  <c r="K299" i="28" s="1"/>
  <c r="K300" i="28" s="1"/>
  <c r="K301" i="28" s="1"/>
  <c r="K302" i="28" s="1"/>
  <c r="K303" i="28" s="1"/>
  <c r="K304" i="28" s="1"/>
  <c r="K305" i="28" s="1"/>
  <c r="K306" i="28" s="1"/>
  <c r="K307" i="28" s="1"/>
  <c r="K308" i="28" s="1"/>
  <c r="K309" i="28" s="1"/>
  <c r="K310" i="28" s="1"/>
  <c r="K311" i="28" s="1"/>
  <c r="K312" i="28" s="1"/>
  <c r="K313" i="28" s="1"/>
  <c r="K314" i="28" s="1"/>
  <c r="K315" i="28" s="1"/>
  <c r="K316" i="28" s="1"/>
  <c r="K317" i="28" s="1"/>
  <c r="K318" i="28" s="1"/>
  <c r="K319" i="28" s="1"/>
  <c r="K320" i="28" s="1"/>
  <c r="K321" i="28" s="1"/>
  <c r="K322" i="28" s="1"/>
  <c r="K323" i="28" s="1"/>
  <c r="K324" i="28" s="1"/>
  <c r="K325" i="28" s="1"/>
  <c r="K326" i="28" s="1"/>
  <c r="K327" i="28" s="1"/>
  <c r="K328" i="28" s="1"/>
  <c r="K329" i="28" s="1"/>
  <c r="K330" i="28" s="1"/>
  <c r="K331" i="28" s="1"/>
  <c r="K332" i="28" s="1"/>
  <c r="K333" i="28" s="1"/>
  <c r="K334" i="28" s="1"/>
  <c r="K335" i="28" s="1"/>
  <c r="K336" i="28" s="1"/>
  <c r="K337" i="28" s="1"/>
  <c r="K338" i="28" s="1"/>
  <c r="K339" i="28" s="1"/>
  <c r="K340" i="28" s="1"/>
  <c r="K341" i="28" s="1"/>
  <c r="K342" i="28" s="1"/>
  <c r="K343" i="28" s="1"/>
  <c r="K344" i="28" s="1"/>
  <c r="K345" i="28" s="1"/>
  <c r="K346" i="28" s="1"/>
  <c r="K347" i="28" s="1"/>
  <c r="K348" i="28" s="1"/>
  <c r="K349" i="28" s="1"/>
  <c r="K350" i="28" s="1"/>
  <c r="K351" i="28" s="1"/>
  <c r="K352" i="28" s="1"/>
  <c r="K353" i="28" s="1"/>
  <c r="K354" i="28" s="1"/>
  <c r="K355" i="28" s="1"/>
  <c r="K356" i="28" s="1"/>
  <c r="K357" i="28" s="1"/>
  <c r="K358" i="28" s="1"/>
  <c r="K359" i="28" s="1"/>
  <c r="K360" i="28" s="1"/>
  <c r="K361" i="28" s="1"/>
  <c r="K362" i="28" s="1"/>
  <c r="K363" i="28" s="1"/>
  <c r="K364" i="28" s="1"/>
  <c r="K365" i="28" s="1"/>
  <c r="K366" i="28" s="1"/>
  <c r="K367" i="28" s="1"/>
  <c r="K368" i="28" s="1"/>
  <c r="K369" i="28" s="1"/>
  <c r="K370" i="28" s="1"/>
  <c r="K371" i="28" s="1"/>
  <c r="K372" i="28" s="1"/>
  <c r="K373" i="28" s="1"/>
  <c r="K374" i="28" s="1"/>
  <c r="K375" i="28" s="1"/>
  <c r="K376" i="28" s="1"/>
  <c r="K377" i="28" s="1"/>
  <c r="K378" i="28" s="1"/>
  <c r="K379" i="28" s="1"/>
  <c r="K380" i="28" s="1"/>
  <c r="K381" i="28" s="1"/>
  <c r="K382" i="28" s="1"/>
  <c r="K383" i="28" s="1"/>
  <c r="K384" i="28" s="1"/>
  <c r="K385" i="28" s="1"/>
  <c r="K386" i="28" s="1"/>
  <c r="K387" i="28" s="1"/>
  <c r="K388" i="28" s="1"/>
  <c r="K389" i="28" s="1"/>
  <c r="K390" i="28" s="1"/>
  <c r="K391" i="28" s="1"/>
  <c r="K392" i="28" s="1"/>
  <c r="K393" i="28" s="1"/>
  <c r="K394" i="28" s="1"/>
  <c r="K395" i="28" s="1"/>
  <c r="K396" i="28" s="1"/>
  <c r="K397" i="28" s="1"/>
  <c r="K398" i="28" s="1"/>
  <c r="K399" i="28" s="1"/>
  <c r="K400" i="28" s="1"/>
  <c r="K401" i="28" s="1"/>
  <c r="K402" i="28" s="1"/>
  <c r="K403" i="28" s="1"/>
  <c r="K404" i="28" s="1"/>
  <c r="K405" i="28" s="1"/>
  <c r="K406" i="28" s="1"/>
  <c r="K407" i="28" s="1"/>
  <c r="K408" i="28" s="1"/>
  <c r="K409" i="28" s="1"/>
  <c r="K410" i="28" s="1"/>
  <c r="K411" i="28" s="1"/>
  <c r="K412" i="28" s="1"/>
  <c r="K413" i="28" s="1"/>
  <c r="K414" i="28" s="1"/>
  <c r="K415" i="28" s="1"/>
  <c r="K416" i="28" s="1"/>
  <c r="K417" i="28" s="1"/>
  <c r="K418" i="28" s="1"/>
  <c r="K419" i="28" s="1"/>
  <c r="K420" i="28" s="1"/>
  <c r="K421" i="28" s="1"/>
  <c r="K422" i="28" s="1"/>
  <c r="K423" i="28" s="1"/>
  <c r="K424" i="28" s="1"/>
  <c r="K425" i="28" s="1"/>
  <c r="K426" i="28" s="1"/>
  <c r="K427" i="28" s="1"/>
  <c r="K428" i="28" s="1"/>
  <c r="K429" i="28" s="1"/>
  <c r="K430" i="28" s="1"/>
  <c r="K431" i="28" s="1"/>
  <c r="K432" i="28" s="1"/>
  <c r="K433" i="28" s="1"/>
  <c r="K434" i="28" s="1"/>
  <c r="K435" i="28" s="1"/>
  <c r="K436" i="28" s="1"/>
  <c r="K437" i="28" s="1"/>
  <c r="K438" i="28" s="1"/>
  <c r="K439" i="28" s="1"/>
  <c r="K440" i="28" s="1"/>
  <c r="K441" i="28" s="1"/>
  <c r="K442" i="28" s="1"/>
  <c r="K443" i="28" s="1"/>
  <c r="K444" i="28" s="1"/>
  <c r="K445" i="28" s="1"/>
  <c r="K446" i="28" s="1"/>
  <c r="K447" i="28" s="1"/>
  <c r="K448" i="28" s="1"/>
  <c r="K449" i="28" s="1"/>
  <c r="K450" i="28" s="1"/>
  <c r="K451" i="28" s="1"/>
  <c r="K452" i="28" s="1"/>
  <c r="K453" i="28" s="1"/>
  <c r="K454" i="28" s="1"/>
  <c r="K455" i="28" s="1"/>
  <c r="K456" i="28" s="1"/>
  <c r="K457" i="28" s="1"/>
  <c r="K458" i="28" s="1"/>
  <c r="K459" i="28" s="1"/>
  <c r="K460" i="28" s="1"/>
  <c r="K461" i="28" s="1"/>
  <c r="K462" i="28" s="1"/>
  <c r="K463" i="28" s="1"/>
  <c r="K464" i="28" s="1"/>
  <c r="K465" i="28" s="1"/>
  <c r="K466" i="28" s="1"/>
  <c r="K467" i="28" s="1"/>
  <c r="K468" i="28" s="1"/>
  <c r="K469" i="28" s="1"/>
  <c r="K470" i="28" s="1"/>
  <c r="K471" i="28" s="1"/>
  <c r="K472" i="28" s="1"/>
  <c r="K473" i="28" s="1"/>
  <c r="K474" i="28" s="1"/>
  <c r="K475" i="28" s="1"/>
  <c r="K476" i="28" s="1"/>
  <c r="K477" i="28" s="1"/>
  <c r="K478" i="28" s="1"/>
  <c r="K479" i="28" s="1"/>
  <c r="K480" i="28" s="1"/>
  <c r="K481" i="28" s="1"/>
  <c r="K482" i="28" s="1"/>
  <c r="K483" i="28" s="1"/>
  <c r="K484" i="28" s="1"/>
  <c r="K485" i="28" s="1"/>
  <c r="K486" i="28" s="1"/>
  <c r="K487" i="28" s="1"/>
  <c r="K488" i="28" s="1"/>
  <c r="K489" i="28" s="1"/>
  <c r="K490" i="28" s="1"/>
  <c r="K491" i="28" s="1"/>
  <c r="K492" i="28" s="1"/>
  <c r="K493" i="28" s="1"/>
  <c r="K494" i="28" s="1"/>
  <c r="K495" i="28" s="1"/>
  <c r="K496" i="28" s="1"/>
  <c r="K497" i="28" s="1"/>
  <c r="K498" i="28" s="1"/>
  <c r="K499" i="28" s="1"/>
  <c r="K500" i="28" s="1"/>
  <c r="K501" i="28" s="1"/>
  <c r="K502" i="28" s="1"/>
  <c r="K503" i="28" s="1"/>
  <c r="K504" i="28" s="1"/>
  <c r="K505" i="28" s="1"/>
  <c r="K506" i="28" s="1"/>
  <c r="K507" i="28" s="1"/>
  <c r="K508" i="28" s="1"/>
  <c r="K509" i="28" s="1"/>
  <c r="K510" i="28" s="1"/>
  <c r="K511" i="28" s="1"/>
  <c r="K512" i="28" s="1"/>
  <c r="K513" i="28" s="1"/>
  <c r="K514" i="28" s="1"/>
  <c r="K515" i="28" s="1"/>
  <c r="K516" i="28" s="1"/>
  <c r="K517" i="28" s="1"/>
  <c r="K518" i="28" s="1"/>
  <c r="K519" i="28" s="1"/>
  <c r="K520" i="28" s="1"/>
  <c r="K521" i="28" s="1"/>
  <c r="K522" i="28" s="1"/>
  <c r="K523" i="28" s="1"/>
  <c r="K524" i="28" s="1"/>
  <c r="K525" i="28" s="1"/>
  <c r="K526" i="28" s="1"/>
  <c r="K527" i="28" s="1"/>
  <c r="K528" i="28" s="1"/>
  <c r="K529" i="28" s="1"/>
  <c r="K530" i="28" s="1"/>
  <c r="K531" i="28" s="1"/>
  <c r="K532" i="28" s="1"/>
  <c r="K533" i="28" s="1"/>
  <c r="K534" i="28" s="1"/>
  <c r="K535" i="28" s="1"/>
  <c r="K536" i="28" s="1"/>
  <c r="K537" i="28" s="1"/>
  <c r="K538" i="28" s="1"/>
  <c r="K539" i="28" s="1"/>
  <c r="K540" i="28" s="1"/>
  <c r="K541" i="28" s="1"/>
  <c r="K542" i="28" s="1"/>
  <c r="K543" i="28" s="1"/>
  <c r="K544" i="28" s="1"/>
  <c r="K545" i="28" s="1"/>
  <c r="K546" i="28" s="1"/>
  <c r="K547" i="28" s="1"/>
  <c r="K548" i="28" s="1"/>
  <c r="K549" i="28" s="1"/>
  <c r="K550" i="28" s="1"/>
  <c r="K551" i="28" s="1"/>
  <c r="K552" i="28" s="1"/>
  <c r="K553" i="28" s="1"/>
  <c r="K554" i="28" s="1"/>
  <c r="K555" i="28" s="1"/>
  <c r="K556" i="28" s="1"/>
  <c r="K557" i="28" s="1"/>
  <c r="K558" i="28" s="1"/>
  <c r="K559" i="28" s="1"/>
  <c r="K560" i="28" s="1"/>
  <c r="K561" i="28" s="1"/>
  <c r="K562" i="28" s="1"/>
  <c r="K563" i="28" s="1"/>
  <c r="K564" i="28" s="1"/>
  <c r="K565" i="28" s="1"/>
  <c r="K566" i="28" s="1"/>
  <c r="K567" i="28" s="1"/>
  <c r="K568" i="28" s="1"/>
  <c r="K569" i="28" s="1"/>
  <c r="K570" i="28" s="1"/>
  <c r="K571" i="28" s="1"/>
  <c r="K572" i="28" s="1"/>
  <c r="K573" i="28" s="1"/>
  <c r="K574" i="28" s="1"/>
  <c r="K575" i="28" s="1"/>
  <c r="K576" i="28" s="1"/>
  <c r="K577" i="28" s="1"/>
  <c r="K578" i="28" s="1"/>
  <c r="K579" i="28" s="1"/>
  <c r="K580" i="28" s="1"/>
  <c r="K581" i="28" s="1"/>
  <c r="K582" i="28" s="1"/>
  <c r="K583" i="28" s="1"/>
  <c r="K584" i="28" s="1"/>
  <c r="K585" i="28" s="1"/>
  <c r="K586" i="28" s="1"/>
  <c r="K587" i="28" s="1"/>
  <c r="K588" i="28" s="1"/>
  <c r="K589" i="28" s="1"/>
  <c r="K590" i="28" s="1"/>
  <c r="K591" i="28" s="1"/>
  <c r="K592" i="28" s="1"/>
  <c r="K593" i="28" s="1"/>
  <c r="K594" i="28" s="1"/>
  <c r="K595" i="28" s="1"/>
  <c r="K596" i="28" s="1"/>
  <c r="K597" i="28" s="1"/>
  <c r="K598" i="28" s="1"/>
  <c r="K599" i="28" s="1"/>
  <c r="K600" i="28" s="1"/>
  <c r="K601" i="28" s="1"/>
  <c r="K602" i="28" s="1"/>
  <c r="K603" i="28" s="1"/>
  <c r="K604" i="28" s="1"/>
  <c r="K605" i="28" s="1"/>
  <c r="K606" i="28" s="1"/>
  <c r="K607" i="28" s="1"/>
  <c r="K608" i="28" s="1"/>
  <c r="K609" i="28" s="1"/>
  <c r="K610" i="28" s="1"/>
  <c r="K611" i="28" s="1"/>
  <c r="K612" i="28" s="1"/>
  <c r="K613" i="28" s="1"/>
  <c r="K614" i="28" s="1"/>
  <c r="K615" i="28" s="1"/>
  <c r="K616" i="28" s="1"/>
  <c r="K617" i="28" s="1"/>
  <c r="K618" i="28" s="1"/>
  <c r="K619" i="28" s="1"/>
  <c r="K620" i="28" s="1"/>
  <c r="K621" i="28" s="1"/>
  <c r="K622" i="28" s="1"/>
  <c r="K623" i="28" s="1"/>
  <c r="K624" i="28" s="1"/>
  <c r="K625" i="28" s="1"/>
  <c r="K626" i="28" s="1"/>
  <c r="K627" i="28" s="1"/>
  <c r="K628" i="28" s="1"/>
  <c r="K629" i="28" s="1"/>
  <c r="K630" i="28" s="1"/>
  <c r="K631" i="28" s="1"/>
  <c r="K632" i="28" s="1"/>
  <c r="K633" i="28" s="1"/>
  <c r="K634" i="28" s="1"/>
  <c r="K635" i="28" s="1"/>
  <c r="K636" i="28" s="1"/>
  <c r="K637" i="28" s="1"/>
  <c r="K638" i="28" s="1"/>
  <c r="K639" i="28" s="1"/>
  <c r="K640" i="28" s="1"/>
  <c r="K641" i="28" s="1"/>
  <c r="K642" i="28" s="1"/>
  <c r="K643" i="28" s="1"/>
  <c r="K644" i="28" s="1"/>
  <c r="K645" i="28" s="1"/>
  <c r="K646" i="28" s="1"/>
  <c r="K647" i="28" s="1"/>
  <c r="K648" i="28" s="1"/>
  <c r="K649" i="28" s="1"/>
  <c r="K650" i="28" s="1"/>
  <c r="K651" i="28" s="1"/>
  <c r="K652" i="28" s="1"/>
  <c r="K653" i="28" s="1"/>
  <c r="K654" i="28" s="1"/>
  <c r="K655" i="28" s="1"/>
  <c r="K656" i="28" s="1"/>
  <c r="K657" i="28" s="1"/>
  <c r="K658" i="28" s="1"/>
  <c r="K659" i="28" s="1"/>
  <c r="K660" i="28" s="1"/>
  <c r="K661" i="28" s="1"/>
  <c r="K662" i="28" s="1"/>
  <c r="K663" i="28" s="1"/>
  <c r="K664" i="28" s="1"/>
  <c r="K665" i="28" s="1"/>
  <c r="K666" i="28" s="1"/>
  <c r="K667" i="28" s="1"/>
  <c r="K668" i="28" s="1"/>
  <c r="K669" i="28" s="1"/>
  <c r="K670" i="28" s="1"/>
  <c r="K671" i="28" s="1"/>
  <c r="K672" i="28" s="1"/>
  <c r="K673" i="28" s="1"/>
  <c r="K674" i="28" s="1"/>
  <c r="K675" i="28" s="1"/>
  <c r="K676" i="28" s="1"/>
  <c r="K677" i="28" s="1"/>
  <c r="K678" i="28" s="1"/>
  <c r="K679" i="28" s="1"/>
  <c r="K680" i="28" s="1"/>
  <c r="K681" i="28" s="1"/>
  <c r="K682" i="28" s="1"/>
  <c r="K683" i="28" s="1"/>
  <c r="K684" i="28" s="1"/>
  <c r="K685" i="28" s="1"/>
  <c r="K686" i="28" s="1"/>
  <c r="K687" i="28" s="1"/>
  <c r="K688" i="28" s="1"/>
  <c r="K689" i="28" s="1"/>
  <c r="K690" i="28" s="1"/>
  <c r="K691" i="28" s="1"/>
  <c r="K692" i="28" s="1"/>
  <c r="K693" i="28" s="1"/>
  <c r="K694" i="28" s="1"/>
  <c r="K695" i="28" s="1"/>
  <c r="K696" i="28" s="1"/>
  <c r="K697" i="28" s="1"/>
  <c r="K698" i="28" s="1"/>
  <c r="K699" i="28" s="1"/>
  <c r="K700" i="28" s="1"/>
  <c r="K701" i="28" s="1"/>
  <c r="K702" i="28" s="1"/>
  <c r="K703" i="28" s="1"/>
  <c r="K704" i="28" s="1"/>
  <c r="K705" i="28" s="1"/>
  <c r="K706" i="28" s="1"/>
  <c r="K707" i="28" s="1"/>
  <c r="K708" i="28" s="1"/>
  <c r="K709" i="28" s="1"/>
  <c r="K710" i="28" s="1"/>
  <c r="K711" i="28" s="1"/>
  <c r="K712" i="28" s="1"/>
  <c r="K713" i="28" s="1"/>
  <c r="K714" i="28" s="1"/>
  <c r="K715" i="28" s="1"/>
  <c r="K716" i="28" s="1"/>
  <c r="K717" i="28" s="1"/>
  <c r="K718" i="28" s="1"/>
  <c r="K719" i="28" s="1"/>
  <c r="K720" i="28" s="1"/>
  <c r="K721" i="28" s="1"/>
  <c r="K722" i="28" s="1"/>
  <c r="K723" i="28" s="1"/>
  <c r="K724" i="28" s="1"/>
  <c r="K725" i="28" s="1"/>
  <c r="K726" i="28" s="1"/>
  <c r="K727" i="28" s="1"/>
  <c r="K728" i="28" s="1"/>
  <c r="K729" i="28" s="1"/>
  <c r="K730" i="28" s="1"/>
  <c r="K731" i="28" s="1"/>
  <c r="K732" i="28" s="1"/>
  <c r="K733" i="28" s="1"/>
  <c r="K734" i="28" s="1"/>
  <c r="K735" i="28" s="1"/>
  <c r="K736" i="28" s="1"/>
  <c r="K737" i="28" s="1"/>
  <c r="K738" i="28" s="1"/>
  <c r="K739" i="28" s="1"/>
  <c r="K740" i="28" s="1"/>
  <c r="K741" i="28" s="1"/>
  <c r="K742" i="28" s="1"/>
  <c r="K743" i="28" s="1"/>
  <c r="K744" i="28" s="1"/>
  <c r="K745" i="28" s="1"/>
  <c r="K746" i="28" s="1"/>
  <c r="K747" i="28" s="1"/>
  <c r="K748" i="28" s="1"/>
  <c r="K749" i="28" s="1"/>
  <c r="K750" i="28" s="1"/>
  <c r="K751" i="28" s="1"/>
  <c r="K752" i="28" s="1"/>
  <c r="K753" i="28" s="1"/>
  <c r="K754" i="28" s="1"/>
  <c r="K755" i="28" s="1"/>
  <c r="K756" i="28" s="1"/>
  <c r="K757" i="28" s="1"/>
  <c r="K758" i="28" s="1"/>
  <c r="K759" i="28" s="1"/>
  <c r="K760" i="28" s="1"/>
  <c r="K761" i="28" s="1"/>
  <c r="K762" i="28" s="1"/>
  <c r="K763" i="28" s="1"/>
  <c r="K764" i="28" s="1"/>
  <c r="K765" i="28" s="1"/>
  <c r="K766" i="28" s="1"/>
  <c r="K767" i="28" s="1"/>
  <c r="K768" i="28" s="1"/>
  <c r="K769" i="28" s="1"/>
  <c r="K770" i="28" s="1"/>
  <c r="K771" i="28" s="1"/>
  <c r="K772" i="28" s="1"/>
  <c r="K773" i="28" s="1"/>
  <c r="K774" i="28" s="1"/>
  <c r="K775" i="28" s="1"/>
  <c r="K776" i="28" s="1"/>
  <c r="K777" i="28" s="1"/>
  <c r="K778" i="28" s="1"/>
  <c r="K779" i="28" s="1"/>
  <c r="K780" i="28" s="1"/>
  <c r="K781" i="28" s="1"/>
  <c r="K782" i="28" s="1"/>
  <c r="K783" i="28" s="1"/>
  <c r="K784" i="28" s="1"/>
  <c r="K785" i="28" s="1"/>
  <c r="K786" i="28" s="1"/>
  <c r="K787" i="28" s="1"/>
  <c r="K788" i="28" s="1"/>
  <c r="K789" i="28" s="1"/>
  <c r="K790" i="28" s="1"/>
  <c r="K791" i="28" s="1"/>
  <c r="K792" i="28" s="1"/>
  <c r="K793" i="28" s="1"/>
  <c r="K794" i="28" s="1"/>
  <c r="K795" i="28" s="1"/>
  <c r="K796" i="28" s="1"/>
  <c r="K797" i="28" s="1"/>
  <c r="K798" i="28" s="1"/>
  <c r="K799" i="28" s="1"/>
  <c r="K800" i="28" s="1"/>
  <c r="K801" i="28" s="1"/>
  <c r="K802" i="28" s="1"/>
  <c r="K803" i="28" s="1"/>
  <c r="K804" i="28" s="1"/>
  <c r="K805" i="28" s="1"/>
  <c r="K806" i="28" s="1"/>
  <c r="K807" i="28" s="1"/>
  <c r="K808" i="28" s="1"/>
  <c r="K809" i="28" s="1"/>
  <c r="K810" i="28" s="1"/>
  <c r="K811" i="28" s="1"/>
  <c r="K812" i="28" s="1"/>
  <c r="K813" i="28" s="1"/>
  <c r="K814" i="28" s="1"/>
  <c r="K815" i="28" s="1"/>
  <c r="K816" i="28" s="1"/>
  <c r="K817" i="28" s="1"/>
  <c r="K818" i="28" s="1"/>
  <c r="K819" i="28" s="1"/>
  <c r="K820" i="28" s="1"/>
  <c r="K821" i="28" s="1"/>
  <c r="K822" i="28" s="1"/>
  <c r="K823" i="28" s="1"/>
  <c r="K824" i="28" s="1"/>
  <c r="K825" i="28" s="1"/>
  <c r="K826" i="28" s="1"/>
  <c r="K827" i="28" s="1"/>
  <c r="K828" i="28" s="1"/>
  <c r="K829" i="28" s="1"/>
  <c r="K830" i="28" s="1"/>
  <c r="K831" i="28" s="1"/>
  <c r="K832" i="28" s="1"/>
  <c r="K833" i="28" s="1"/>
  <c r="K834" i="28" s="1"/>
  <c r="K835" i="28" s="1"/>
  <c r="K836" i="28" s="1"/>
  <c r="K837" i="28" s="1"/>
  <c r="K838" i="28" s="1"/>
  <c r="K839" i="28" s="1"/>
  <c r="K840" i="28" s="1"/>
  <c r="K841" i="28" s="1"/>
  <c r="K842" i="28" s="1"/>
  <c r="K843" i="28" s="1"/>
  <c r="K844" i="28" s="1"/>
  <c r="K845" i="28" s="1"/>
  <c r="K846" i="28" s="1"/>
  <c r="K847" i="28" s="1"/>
  <c r="K848" i="28" s="1"/>
  <c r="K849" i="28" s="1"/>
  <c r="K850" i="28" s="1"/>
  <c r="K851" i="28" s="1"/>
  <c r="K852" i="28" s="1"/>
  <c r="K853" i="28" s="1"/>
  <c r="K854" i="28" s="1"/>
  <c r="K855" i="28" s="1"/>
  <c r="K856" i="28" s="1"/>
  <c r="K857" i="28" s="1"/>
  <c r="K858" i="28" s="1"/>
  <c r="K859" i="28" s="1"/>
  <c r="K860" i="28" s="1"/>
  <c r="K861" i="28" s="1"/>
  <c r="K862" i="28" s="1"/>
  <c r="K863" i="28" s="1"/>
  <c r="K864" i="28" s="1"/>
  <c r="K865" i="28" s="1"/>
  <c r="K866" i="28" s="1"/>
  <c r="K867" i="28" s="1"/>
  <c r="K868" i="28" s="1"/>
  <c r="K869" i="28" s="1"/>
  <c r="K870" i="28" s="1"/>
  <c r="K871" i="28" s="1"/>
  <c r="K872" i="28" s="1"/>
  <c r="K873" i="28" s="1"/>
  <c r="K874" i="28" s="1"/>
  <c r="K875" i="28" s="1"/>
  <c r="K876" i="28" s="1"/>
  <c r="K877" i="28" s="1"/>
  <c r="K878" i="28" s="1"/>
  <c r="K879" i="28" s="1"/>
  <c r="K880" i="28" s="1"/>
  <c r="K881" i="28" s="1"/>
  <c r="K882" i="28" s="1"/>
  <c r="K883" i="28" s="1"/>
  <c r="K884" i="28" s="1"/>
  <c r="K885" i="28" s="1"/>
  <c r="K886" i="28" s="1"/>
  <c r="K887" i="28" s="1"/>
  <c r="K888" i="28" s="1"/>
  <c r="K889" i="28" s="1"/>
  <c r="K890" i="28" s="1"/>
  <c r="K891" i="28" s="1"/>
  <c r="K892" i="28" s="1"/>
  <c r="K893" i="28" s="1"/>
  <c r="K894" i="28" s="1"/>
  <c r="K895" i="28" s="1"/>
  <c r="K896" i="28" s="1"/>
  <c r="K897" i="28" s="1"/>
  <c r="K898" i="28" s="1"/>
  <c r="K899" i="28" s="1"/>
  <c r="K900" i="28" s="1"/>
  <c r="K901" i="28" s="1"/>
  <c r="K902" i="28" s="1"/>
  <c r="K903" i="28" s="1"/>
  <c r="K904" i="28" s="1"/>
  <c r="K905" i="28" s="1"/>
  <c r="K906" i="28" s="1"/>
  <c r="K907" i="28" s="1"/>
  <c r="K908" i="28" s="1"/>
  <c r="K909" i="28" s="1"/>
  <c r="K910" i="28" s="1"/>
  <c r="K911" i="28" s="1"/>
  <c r="K912" i="28" s="1"/>
  <c r="K913" i="28" s="1"/>
  <c r="K914" i="28" s="1"/>
  <c r="K915" i="28" s="1"/>
  <c r="K916" i="28" s="1"/>
  <c r="K917" i="28" s="1"/>
  <c r="K918" i="28" s="1"/>
  <c r="K919" i="28" s="1"/>
  <c r="K920" i="28" s="1"/>
  <c r="K921" i="28" s="1"/>
  <c r="K922" i="28" s="1"/>
  <c r="K923" i="28" s="1"/>
  <c r="K924" i="28" s="1"/>
  <c r="K925" i="28" s="1"/>
  <c r="K926" i="28" s="1"/>
  <c r="K927" i="28" s="1"/>
  <c r="K928" i="28" s="1"/>
  <c r="K929" i="28" s="1"/>
  <c r="K930" i="28" s="1"/>
  <c r="K931" i="28" s="1"/>
  <c r="K932" i="28" s="1"/>
  <c r="K933" i="28" s="1"/>
  <c r="K934" i="28" s="1"/>
  <c r="K935" i="28" s="1"/>
  <c r="K936" i="28" s="1"/>
  <c r="K937" i="28" s="1"/>
  <c r="K938" i="28" s="1"/>
  <c r="K939" i="28" s="1"/>
  <c r="K940" i="28" s="1"/>
  <c r="K941" i="28" s="1"/>
  <c r="K942" i="28" s="1"/>
  <c r="K943" i="28" s="1"/>
  <c r="K944" i="28" s="1"/>
  <c r="K945" i="28" s="1"/>
  <c r="K946" i="28" s="1"/>
  <c r="K947" i="28" s="1"/>
  <c r="K948" i="28" s="1"/>
  <c r="K949" i="28" s="1"/>
  <c r="K950" i="28" s="1"/>
  <c r="K951" i="28" s="1"/>
  <c r="K952" i="28" s="1"/>
  <c r="K953" i="28" s="1"/>
  <c r="K954" i="28" s="1"/>
  <c r="K955" i="28" s="1"/>
  <c r="K956" i="28" s="1"/>
  <c r="K957" i="28" s="1"/>
  <c r="K958" i="28" s="1"/>
  <c r="K959" i="28" s="1"/>
  <c r="K960" i="28" s="1"/>
  <c r="K961" i="28" s="1"/>
  <c r="K962" i="28" s="1"/>
  <c r="K963" i="28" s="1"/>
  <c r="K964" i="28" s="1"/>
  <c r="K965" i="28" s="1"/>
  <c r="K966" i="28" s="1"/>
  <c r="K967" i="28" s="1"/>
  <c r="K968" i="28" s="1"/>
  <c r="K969" i="28" s="1"/>
  <c r="K970" i="28" s="1"/>
  <c r="K971" i="28" s="1"/>
  <c r="K972" i="28" s="1"/>
  <c r="K973" i="28" s="1"/>
  <c r="K974" i="28" s="1"/>
  <c r="K975" i="28" s="1"/>
  <c r="K976" i="28" s="1"/>
  <c r="K977" i="28" s="1"/>
  <c r="K978" i="28" s="1"/>
  <c r="K979" i="28" s="1"/>
  <c r="K980" i="28" s="1"/>
  <c r="K981" i="28" s="1"/>
  <c r="K982" i="28" s="1"/>
  <c r="K983" i="28" s="1"/>
  <c r="K984" i="28" s="1"/>
  <c r="K985" i="28" s="1"/>
  <c r="K986" i="28" s="1"/>
  <c r="K987" i="28" s="1"/>
  <c r="K988" i="28" s="1"/>
  <c r="K989" i="28" s="1"/>
  <c r="K990" i="28" s="1"/>
  <c r="K991" i="28" s="1"/>
  <c r="K992" i="28" s="1"/>
  <c r="K993" i="28" s="1"/>
  <c r="K994" i="28" s="1"/>
  <c r="K995" i="28" s="1"/>
  <c r="K996" i="28" s="1"/>
  <c r="K997" i="28" s="1"/>
  <c r="K998" i="28" s="1"/>
  <c r="K999" i="28" s="1"/>
  <c r="K1000" i="28" s="1"/>
  <c r="K1001" i="28" s="1"/>
  <c r="K1002" i="28" s="1"/>
  <c r="K1003" i="28" s="1"/>
  <c r="K1004" i="28" s="1"/>
  <c r="K1005" i="28" s="1"/>
  <c r="K1006" i="28" s="1"/>
  <c r="K1007" i="28" s="1"/>
  <c r="K1008" i="28" s="1"/>
  <c r="K1009" i="28" s="1"/>
  <c r="K1010" i="28" s="1"/>
  <c r="K1011" i="28" s="1"/>
  <c r="K1012" i="28" s="1"/>
  <c r="K1013" i="28" s="1"/>
  <c r="K1014" i="28" s="1"/>
  <c r="K1015" i="28" s="1"/>
  <c r="K1016" i="28" s="1"/>
  <c r="K1017" i="28" s="1"/>
  <c r="K1018" i="28" s="1"/>
  <c r="K1019" i="28" s="1"/>
  <c r="K1020" i="28" s="1"/>
  <c r="K1021" i="28" s="1"/>
  <c r="K1022" i="28" s="1"/>
  <c r="K1023" i="28" s="1"/>
  <c r="K1024" i="28" s="1"/>
  <c r="K1025" i="28" s="1"/>
  <c r="K1026" i="28" s="1"/>
  <c r="K1027" i="28" s="1"/>
  <c r="K1028" i="28" s="1"/>
  <c r="K1029" i="28" s="1"/>
  <c r="K1030" i="28" s="1"/>
  <c r="K1031" i="28" s="1"/>
  <c r="K1032" i="28" s="1"/>
  <c r="K1033" i="28" s="1"/>
  <c r="K1034" i="28" s="1"/>
  <c r="K1035" i="28" s="1"/>
  <c r="K1036" i="28" s="1"/>
  <c r="K1037" i="28" s="1"/>
  <c r="K1038" i="28" s="1"/>
  <c r="K1039" i="28" s="1"/>
  <c r="K1040" i="28" s="1"/>
  <c r="K1041" i="28" s="1"/>
  <c r="K1042" i="28" s="1"/>
  <c r="K1043" i="28" s="1"/>
  <c r="K1044" i="28" s="1"/>
  <c r="K1045" i="28" s="1"/>
  <c r="K1046" i="28" s="1"/>
  <c r="K1047" i="28" s="1"/>
  <c r="K1048" i="28" s="1"/>
  <c r="K1049" i="28" s="1"/>
  <c r="K1050" i="28" s="1"/>
  <c r="K1051" i="28" s="1"/>
  <c r="K1052" i="28" s="1"/>
  <c r="K1053" i="28" s="1"/>
  <c r="K1054" i="28" s="1"/>
  <c r="K1055" i="28" s="1"/>
  <c r="K1056" i="28" s="1"/>
  <c r="K1057" i="28" s="1"/>
  <c r="K1058" i="28" s="1"/>
  <c r="K1059" i="28" s="1"/>
  <c r="K1060" i="28" s="1"/>
  <c r="K1061" i="28" s="1"/>
  <c r="K1062" i="28" s="1"/>
  <c r="K1063" i="28" s="1"/>
  <c r="K1064" i="28" s="1"/>
  <c r="K1065" i="28" s="1"/>
  <c r="K1066" i="28" s="1"/>
  <c r="K1067" i="28" s="1"/>
  <c r="K1068" i="28" s="1"/>
  <c r="K1069" i="28" s="1"/>
  <c r="K1070" i="28" s="1"/>
  <c r="K1071" i="28" s="1"/>
  <c r="K1072" i="28" s="1"/>
  <c r="K1073" i="28" s="1"/>
  <c r="K1074" i="28" s="1"/>
  <c r="K1075" i="28" s="1"/>
  <c r="K1076" i="28" s="1"/>
  <c r="K1077" i="28" s="1"/>
  <c r="K1078" i="28" s="1"/>
  <c r="K1079" i="28" s="1"/>
  <c r="K1080" i="28" s="1"/>
  <c r="K1081" i="28" s="1"/>
  <c r="K1082" i="28" s="1"/>
  <c r="K1083" i="28" s="1"/>
  <c r="K1084" i="28" s="1"/>
  <c r="K1085" i="28" s="1"/>
  <c r="K1086" i="28" s="1"/>
  <c r="K1087" i="28" s="1"/>
  <c r="K1088" i="28" s="1"/>
  <c r="K1089" i="28" s="1"/>
  <c r="K1090" i="28" s="1"/>
  <c r="K1091" i="28" s="1"/>
  <c r="K1092" i="28" s="1"/>
  <c r="K1093" i="28" s="1"/>
  <c r="K1094" i="28" s="1"/>
  <c r="K1095" i="28" s="1"/>
  <c r="K1096" i="28" s="1"/>
  <c r="K1097" i="28" s="1"/>
  <c r="K1098" i="28" s="1"/>
  <c r="K1099" i="28" s="1"/>
  <c r="K1100" i="28" s="1"/>
  <c r="K1101" i="28" s="1"/>
  <c r="K1102" i="28" s="1"/>
  <c r="K1103" i="28" s="1"/>
  <c r="K1104" i="28" s="1"/>
  <c r="K1105" i="28" s="1"/>
  <c r="K1106" i="28" s="1"/>
  <c r="K1107" i="28" s="1"/>
  <c r="K1108" i="28" s="1"/>
  <c r="K1109" i="28" s="1"/>
  <c r="K1110" i="28" s="1"/>
  <c r="K1111" i="28" s="1"/>
  <c r="K1112" i="28" s="1"/>
  <c r="K1113" i="28" s="1"/>
  <c r="K1114" i="28" s="1"/>
  <c r="K1115" i="28" s="1"/>
  <c r="K1116" i="28" s="1"/>
  <c r="K1117" i="28" s="1"/>
  <c r="K1118" i="28" s="1"/>
  <c r="K1119" i="28" s="1"/>
  <c r="K1120" i="28" s="1"/>
  <c r="K1121" i="28" s="1"/>
  <c r="K1122" i="28" s="1"/>
  <c r="K1123" i="28" s="1"/>
  <c r="K1124" i="28" s="1"/>
  <c r="K1125" i="28" s="1"/>
  <c r="K1126" i="28" s="1"/>
  <c r="K1127" i="28" s="1"/>
  <c r="K1128" i="28" s="1"/>
  <c r="K1129" i="28" s="1"/>
  <c r="K1130" i="28" s="1"/>
  <c r="K1131" i="28" s="1"/>
  <c r="K1132" i="28" s="1"/>
  <c r="K1133" i="28" s="1"/>
  <c r="K1134" i="28" s="1"/>
  <c r="K1135" i="28" s="1"/>
  <c r="K1136" i="28" s="1"/>
  <c r="K1137" i="28" s="1"/>
  <c r="K1138" i="28" s="1"/>
  <c r="K1139" i="28" s="1"/>
  <c r="K1140" i="28" s="1"/>
  <c r="K1141" i="28" s="1"/>
  <c r="K1142" i="28" s="1"/>
  <c r="K1143" i="28" s="1"/>
  <c r="K1144" i="28" s="1"/>
  <c r="K1145" i="28" s="1"/>
  <c r="K1146" i="28" s="1"/>
  <c r="K1147" i="28" s="1"/>
  <c r="K1148" i="28" s="1"/>
  <c r="K1149" i="28" s="1"/>
  <c r="K1150" i="28" s="1"/>
  <c r="K1151" i="28" s="1"/>
  <c r="K1152" i="28" s="1"/>
  <c r="K1153" i="28" s="1"/>
  <c r="K1154" i="28" s="1"/>
  <c r="K1155" i="28" s="1"/>
  <c r="K1156" i="28" s="1"/>
  <c r="K1157" i="28" s="1"/>
  <c r="K1158" i="28" s="1"/>
  <c r="K1159" i="28" s="1"/>
  <c r="K1160" i="28" s="1"/>
  <c r="K1161" i="28" s="1"/>
  <c r="K1162" i="28" s="1"/>
  <c r="K1163" i="28" s="1"/>
  <c r="K1164" i="28" s="1"/>
  <c r="K1165" i="28" s="1"/>
  <c r="K1166" i="28" s="1"/>
  <c r="K1167" i="28" s="1"/>
  <c r="K1168" i="28" s="1"/>
  <c r="K1169" i="28" s="1"/>
  <c r="K1170" i="28" s="1"/>
  <c r="K1171" i="28" s="1"/>
  <c r="K1172" i="28" s="1"/>
  <c r="K1173" i="28" s="1"/>
  <c r="K1174" i="28" s="1"/>
  <c r="K1175" i="28" s="1"/>
  <c r="K1176" i="28" s="1"/>
  <c r="K1177" i="28" s="1"/>
  <c r="K1178" i="28" s="1"/>
  <c r="K1179" i="28" s="1"/>
  <c r="K1180" i="28" s="1"/>
  <c r="K1181" i="28" s="1"/>
  <c r="K1182" i="28" s="1"/>
  <c r="K1183" i="28" s="1"/>
  <c r="K1184" i="28" s="1"/>
  <c r="K1185" i="28" s="1"/>
  <c r="K1186" i="28" s="1"/>
  <c r="K1187" i="28" s="1"/>
  <c r="K1188" i="28" s="1"/>
  <c r="K1189" i="28" s="1"/>
  <c r="K1190" i="28" s="1"/>
  <c r="K1191" i="28" s="1"/>
  <c r="K1192" i="28" s="1"/>
  <c r="K1193" i="28" s="1"/>
  <c r="K1194" i="28" s="1"/>
  <c r="K1195" i="28" s="1"/>
  <c r="K1196" i="28" s="1"/>
  <c r="K1197" i="28" s="1"/>
  <c r="K1198" i="28" s="1"/>
  <c r="K1199" i="28" s="1"/>
  <c r="K1200" i="28" s="1"/>
  <c r="K1201" i="28" s="1"/>
  <c r="K1202" i="28" s="1"/>
  <c r="K1203" i="28" s="1"/>
  <c r="K1204" i="28" s="1"/>
  <c r="K1205" i="28" s="1"/>
  <c r="K1206" i="28" s="1"/>
  <c r="K1207" i="28" s="1"/>
  <c r="K1208" i="28" s="1"/>
  <c r="K1209" i="28" s="1"/>
  <c r="K1210" i="28" s="1"/>
  <c r="K1211" i="28" s="1"/>
  <c r="K1212" i="28" s="1"/>
  <c r="K1213" i="28" s="1"/>
  <c r="K1214" i="28" s="1"/>
  <c r="K1215" i="28" s="1"/>
  <c r="K1216" i="28" s="1"/>
  <c r="K1217" i="28" s="1"/>
  <c r="K1218" i="28" s="1"/>
  <c r="K1219" i="28" s="1"/>
  <c r="K1220" i="28" s="1"/>
  <c r="K1221" i="28" s="1"/>
  <c r="K1222" i="28" s="1"/>
  <c r="K1223" i="28" s="1"/>
  <c r="K1224" i="28" s="1"/>
  <c r="K1225" i="28" s="1"/>
  <c r="K1226" i="28" s="1"/>
  <c r="K1227" i="28" s="1"/>
  <c r="K1228" i="28" s="1"/>
  <c r="K1229" i="28" s="1"/>
  <c r="K1230" i="28" s="1"/>
  <c r="K1231" i="28" s="1"/>
  <c r="K1232" i="28" s="1"/>
  <c r="K1233" i="28" s="1"/>
  <c r="K1234" i="28" s="1"/>
  <c r="K1235" i="28" s="1"/>
  <c r="K1236" i="28" s="1"/>
  <c r="K1237" i="28" s="1"/>
  <c r="K1238" i="28" s="1"/>
  <c r="K1239" i="28" s="1"/>
  <c r="K1240" i="28" s="1"/>
  <c r="K1241" i="28" s="1"/>
  <c r="K1242" i="28" s="1"/>
  <c r="K1243" i="28" s="1"/>
  <c r="K1244" i="28" s="1"/>
  <c r="K1245" i="28" s="1"/>
  <c r="K1246" i="28" s="1"/>
  <c r="K1247" i="28" s="1"/>
  <c r="K1248" i="28" s="1"/>
  <c r="K1249" i="28" s="1"/>
  <c r="K1250" i="28" s="1"/>
  <c r="K1251" i="28" s="1"/>
  <c r="K1252" i="28" s="1"/>
  <c r="K1253" i="28" s="1"/>
  <c r="K1254" i="28" s="1"/>
  <c r="K1255" i="28" s="1"/>
  <c r="K1256" i="28" s="1"/>
  <c r="K1257" i="28" s="1"/>
  <c r="K1258" i="28" s="1"/>
  <c r="K1259" i="28" s="1"/>
  <c r="K1260" i="28" s="1"/>
  <c r="K1261" i="28" s="1"/>
  <c r="K1262" i="28" s="1"/>
  <c r="K1263" i="28" s="1"/>
  <c r="K1264" i="28" s="1"/>
  <c r="K1265" i="28" s="1"/>
  <c r="K1266" i="28" s="1"/>
  <c r="K1267" i="28" s="1"/>
  <c r="K1268" i="28" s="1"/>
  <c r="K1269" i="28" s="1"/>
  <c r="K1270" i="28" s="1"/>
  <c r="K1271" i="28" s="1"/>
  <c r="K1272" i="28" s="1"/>
  <c r="K1273" i="28" s="1"/>
  <c r="K1274" i="28" s="1"/>
  <c r="K1275" i="28" s="1"/>
  <c r="K1276" i="28" s="1"/>
  <c r="K1277" i="28" s="1"/>
  <c r="K1278" i="28" s="1"/>
  <c r="K1279" i="28" s="1"/>
  <c r="K1280" i="28" s="1"/>
  <c r="K1281" i="28" s="1"/>
  <c r="K1282" i="28" s="1"/>
  <c r="K1283" i="28" s="1"/>
  <c r="K1284" i="28" s="1"/>
  <c r="K1285" i="28" s="1"/>
  <c r="K1286" i="28" s="1"/>
  <c r="K1287" i="28" s="1"/>
  <c r="K1288" i="28" s="1"/>
  <c r="K1289" i="28" s="1"/>
  <c r="K1290" i="28" s="1"/>
  <c r="K1291" i="28" s="1"/>
  <c r="K1292" i="28" s="1"/>
  <c r="K1293" i="28" s="1"/>
  <c r="K1294" i="28" s="1"/>
  <c r="K1295" i="28" s="1"/>
  <c r="K1296" i="28" s="1"/>
  <c r="K1297" i="28" s="1"/>
  <c r="K1298" i="28" s="1"/>
  <c r="K1299" i="28" s="1"/>
  <c r="K1300" i="28" s="1"/>
  <c r="K1301" i="28" s="1"/>
  <c r="K1302" i="28" s="1"/>
  <c r="K1303" i="28" s="1"/>
  <c r="K1304" i="28" s="1"/>
  <c r="K1305" i="28" s="1"/>
  <c r="K1306" i="28" s="1"/>
  <c r="K1307" i="28" s="1"/>
  <c r="K1308" i="28" s="1"/>
  <c r="K1309" i="28" s="1"/>
  <c r="K1310" i="28" s="1"/>
  <c r="K1311" i="28" s="1"/>
  <c r="K1312" i="28" s="1"/>
  <c r="K1313" i="28" s="1"/>
  <c r="K1314" i="28" s="1"/>
  <c r="K1315" i="28" s="1"/>
  <c r="K1316" i="28" s="1"/>
  <c r="K1317" i="28" s="1"/>
  <c r="K1318" i="28" s="1"/>
  <c r="K1319" i="28" s="1"/>
  <c r="K1320" i="28" s="1"/>
  <c r="K1321" i="28" s="1"/>
  <c r="K1322" i="28" s="1"/>
  <c r="K1323" i="28" s="1"/>
  <c r="K1324" i="28" s="1"/>
  <c r="K1325" i="28" s="1"/>
  <c r="K1326" i="28" s="1"/>
  <c r="K1327" i="28" s="1"/>
  <c r="K1328" i="28" s="1"/>
  <c r="K1329" i="28" s="1"/>
  <c r="K1330" i="28" s="1"/>
  <c r="K1331" i="28" s="1"/>
  <c r="K1332" i="28" s="1"/>
  <c r="K1333" i="28" s="1"/>
  <c r="K1334" i="28" s="1"/>
  <c r="K1335" i="28" s="1"/>
  <c r="K1336" i="28" s="1"/>
  <c r="K1337" i="28" s="1"/>
  <c r="K1338" i="28" s="1"/>
  <c r="K1339" i="28" s="1"/>
  <c r="K1340" i="28" s="1"/>
  <c r="K1341" i="28" s="1"/>
  <c r="K1342" i="28" s="1"/>
  <c r="K1343" i="28" s="1"/>
  <c r="K1344" i="28" s="1"/>
  <c r="K1345" i="28" s="1"/>
  <c r="K1346" i="28" s="1"/>
  <c r="K1347" i="28" s="1"/>
  <c r="K1348" i="28" s="1"/>
  <c r="K1349" i="28" s="1"/>
  <c r="K1350" i="28" s="1"/>
  <c r="K1351" i="28" s="1"/>
  <c r="K1352" i="28" s="1"/>
  <c r="K1353" i="28" s="1"/>
  <c r="K1354" i="28" s="1"/>
  <c r="K1355" i="28" s="1"/>
  <c r="K1356" i="28" s="1"/>
  <c r="K1357" i="28" s="1"/>
  <c r="K1358" i="28" s="1"/>
  <c r="K1359" i="28" s="1"/>
  <c r="K1360" i="28" s="1"/>
  <c r="K1361" i="28" s="1"/>
  <c r="K1362" i="28" s="1"/>
  <c r="K1363" i="28" s="1"/>
  <c r="K1364" i="28" s="1"/>
  <c r="K1365" i="28" s="1"/>
  <c r="K1366" i="28" s="1"/>
  <c r="K1367" i="28" s="1"/>
  <c r="K1368" i="28" s="1"/>
  <c r="K1369" i="28" s="1"/>
  <c r="K1370" i="28" s="1"/>
  <c r="K1371" i="28" s="1"/>
  <c r="K1372" i="28" s="1"/>
  <c r="K1373" i="28" s="1"/>
  <c r="K1374" i="28" s="1"/>
  <c r="K1375" i="28" s="1"/>
  <c r="K1376" i="28" s="1"/>
  <c r="K1377" i="28" s="1"/>
  <c r="K1378" i="28" s="1"/>
  <c r="K1379" i="28" s="1"/>
  <c r="K1380" i="28" s="1"/>
  <c r="K1381" i="28" s="1"/>
  <c r="K1382" i="28" s="1"/>
  <c r="K1383" i="28" s="1"/>
  <c r="K1384" i="28" s="1"/>
  <c r="K1385" i="28" s="1"/>
  <c r="K1386" i="28" s="1"/>
  <c r="K1387" i="28" s="1"/>
  <c r="K1388" i="28" s="1"/>
  <c r="K1389" i="28" s="1"/>
  <c r="K1390" i="28" s="1"/>
  <c r="K1391" i="28" s="1"/>
  <c r="K1392" i="28" s="1"/>
  <c r="K1393" i="28" s="1"/>
  <c r="K1394" i="28" s="1"/>
  <c r="K1395" i="28" s="1"/>
  <c r="K1396" i="28" s="1"/>
  <c r="K1397" i="28" s="1"/>
  <c r="K1398" i="28" s="1"/>
  <c r="K1399" i="28" s="1"/>
  <c r="K1400" i="28" s="1"/>
  <c r="K1401" i="28" s="1"/>
  <c r="K1402" i="28" s="1"/>
  <c r="K1403" i="28" s="1"/>
  <c r="K1404" i="28" s="1"/>
  <c r="K1405" i="28" s="1"/>
  <c r="K1406" i="28" s="1"/>
  <c r="K1407" i="28" s="1"/>
  <c r="K1408" i="28" s="1"/>
  <c r="K1409" i="28" s="1"/>
  <c r="K1410" i="28" s="1"/>
  <c r="K1411" i="28" s="1"/>
  <c r="K1412" i="28" s="1"/>
  <c r="K1413" i="28" s="1"/>
  <c r="K1414" i="28" s="1"/>
  <c r="K1415" i="28" s="1"/>
  <c r="K1416" i="28" s="1"/>
  <c r="K1417" i="28" s="1"/>
  <c r="K1418" i="28" s="1"/>
  <c r="K1419" i="28" s="1"/>
  <c r="K1420" i="28" s="1"/>
  <c r="K1421" i="28" s="1"/>
  <c r="K1422" i="28" s="1"/>
  <c r="K1423" i="28" s="1"/>
  <c r="K1424" i="28" s="1"/>
  <c r="K1425" i="28" s="1"/>
  <c r="K1426" i="28" s="1"/>
  <c r="K1427" i="28" s="1"/>
  <c r="K1428" i="28" s="1"/>
  <c r="K1429" i="28" s="1"/>
  <c r="K1430" i="28" s="1"/>
  <c r="K1431" i="28" s="1"/>
  <c r="K1432" i="28" s="1"/>
  <c r="K1433" i="28" s="1"/>
  <c r="K1434" i="28" s="1"/>
  <c r="K1435" i="28" s="1"/>
  <c r="K1436" i="28" s="1"/>
  <c r="K1437" i="28" s="1"/>
  <c r="K1438" i="28" s="1"/>
  <c r="K1439" i="28" s="1"/>
  <c r="K1440" i="28" s="1"/>
  <c r="K1441" i="28" s="1"/>
  <c r="K1442" i="28" s="1"/>
  <c r="K1443" i="28" s="1"/>
  <c r="K1444" i="28" s="1"/>
  <c r="K1445" i="28" s="1"/>
  <c r="K1446" i="28" s="1"/>
  <c r="K1447" i="28" s="1"/>
  <c r="K1448" i="28" s="1"/>
  <c r="K1449" i="28" s="1"/>
  <c r="K1450" i="28" s="1"/>
  <c r="K1451" i="28" s="1"/>
  <c r="K1452" i="28" s="1"/>
  <c r="K1453" i="28" s="1"/>
  <c r="K1454" i="28" s="1"/>
  <c r="K1455" i="28" s="1"/>
  <c r="K1456" i="28" s="1"/>
  <c r="K1457" i="28" s="1"/>
  <c r="K1458" i="28" s="1"/>
  <c r="K1459" i="28" s="1"/>
  <c r="K1460" i="28" s="1"/>
  <c r="K1461" i="28" s="1"/>
  <c r="K1462" i="28" s="1"/>
  <c r="K1463" i="28" s="1"/>
  <c r="K1464" i="28" s="1"/>
  <c r="K1465" i="28" s="1"/>
  <c r="K1466" i="28" s="1"/>
  <c r="K1467" i="28" s="1"/>
  <c r="K1468" i="28" s="1"/>
  <c r="K1469" i="28" s="1"/>
  <c r="K1470" i="28" s="1"/>
  <c r="K1471" i="28" s="1"/>
  <c r="K1472" i="28" s="1"/>
  <c r="K1473" i="28" s="1"/>
  <c r="K1474" i="28" s="1"/>
  <c r="K1475" i="28" s="1"/>
  <c r="K1476" i="28" s="1"/>
  <c r="K1477" i="28" s="1"/>
  <c r="K1478" i="28" s="1"/>
  <c r="K1479" i="28" s="1"/>
  <c r="K1480" i="28" s="1"/>
  <c r="K1481" i="28" s="1"/>
  <c r="K1482" i="28" s="1"/>
  <c r="K1483" i="28" s="1"/>
  <c r="K1484" i="28" s="1"/>
  <c r="K1485" i="28" s="1"/>
  <c r="K1486" i="28" s="1"/>
  <c r="K1487" i="28" s="1"/>
  <c r="K1488" i="28" s="1"/>
  <c r="K1489" i="28" s="1"/>
  <c r="K1490" i="28" s="1"/>
  <c r="K1491" i="28" s="1"/>
  <c r="K1492" i="28" s="1"/>
  <c r="K1493" i="28" s="1"/>
  <c r="K1494" i="28" s="1"/>
  <c r="K1495" i="28" s="1"/>
  <c r="K1496" i="28" s="1"/>
  <c r="K1497" i="28" s="1"/>
  <c r="K1498" i="28" s="1"/>
  <c r="K1499" i="28" s="1"/>
  <c r="K1500" i="28" s="1"/>
  <c r="K1501" i="28" s="1"/>
  <c r="K1502" i="28" s="1"/>
  <c r="K1503" i="28" s="1"/>
  <c r="K1504" i="28" s="1"/>
  <c r="K1505" i="28" s="1"/>
  <c r="K1506" i="28" s="1"/>
  <c r="K1507" i="28" s="1"/>
  <c r="K1508" i="28" s="1"/>
  <c r="K1509" i="28" s="1"/>
  <c r="K1510" i="28" s="1"/>
  <c r="K1511" i="28" s="1"/>
  <c r="K1512" i="28" s="1"/>
  <c r="K1513" i="28" s="1"/>
  <c r="K1514" i="28" s="1"/>
  <c r="K1515" i="28" s="1"/>
  <c r="K1516" i="28" s="1"/>
  <c r="K1517" i="28" s="1"/>
  <c r="K1518" i="28" s="1"/>
  <c r="K1519" i="28" s="1"/>
  <c r="K1520" i="28" s="1"/>
  <c r="K1521" i="28" s="1"/>
  <c r="K1522" i="28" s="1"/>
  <c r="K1523" i="28" s="1"/>
  <c r="K1524" i="28" s="1"/>
  <c r="K1525" i="28" s="1"/>
  <c r="K1526" i="28" s="1"/>
  <c r="K1527" i="28" s="1"/>
  <c r="K1528" i="28" s="1"/>
  <c r="K1529" i="28" s="1"/>
  <c r="K1530" i="28" s="1"/>
  <c r="K1531" i="28" s="1"/>
  <c r="K1532" i="28" s="1"/>
  <c r="K1533" i="28" s="1"/>
  <c r="K1534" i="28" s="1"/>
  <c r="K1535" i="28" s="1"/>
  <c r="K1536" i="28" s="1"/>
  <c r="K1537" i="28" s="1"/>
  <c r="K1538" i="28" s="1"/>
  <c r="K1539" i="28" s="1"/>
  <c r="K1540" i="28" s="1"/>
  <c r="K1541" i="28" s="1"/>
  <c r="K1542" i="28" s="1"/>
  <c r="K1543" i="28" s="1"/>
  <c r="K1544" i="28" s="1"/>
  <c r="K1545" i="28" s="1"/>
  <c r="K1546" i="28" s="1"/>
  <c r="K1547" i="28" s="1"/>
  <c r="K1548" i="28" s="1"/>
  <c r="K1549" i="28" s="1"/>
  <c r="K1550" i="28" s="1"/>
  <c r="K1551" i="28" s="1"/>
  <c r="K1552" i="28" s="1"/>
  <c r="K1553" i="28" s="1"/>
  <c r="K1554" i="28" s="1"/>
  <c r="K1555" i="28" s="1"/>
  <c r="K1556" i="28" s="1"/>
  <c r="K1557" i="28" s="1"/>
  <c r="K1558" i="28" s="1"/>
  <c r="K1559" i="28" s="1"/>
  <c r="K1560" i="28" s="1"/>
  <c r="K1561" i="28" s="1"/>
  <c r="K1562" i="28" s="1"/>
  <c r="K1563" i="28" s="1"/>
  <c r="K1564" i="28" s="1"/>
  <c r="K1565" i="28" s="1"/>
  <c r="K1566" i="28" s="1"/>
  <c r="K1567" i="28" s="1"/>
  <c r="K1568" i="28" s="1"/>
  <c r="K1569" i="28" s="1"/>
  <c r="K1570" i="28" s="1"/>
  <c r="K1571" i="28" s="1"/>
  <c r="K1572" i="28" s="1"/>
  <c r="K1573" i="28" s="1"/>
  <c r="K1574" i="28" s="1"/>
  <c r="K1575" i="28" s="1"/>
  <c r="K1576" i="28" s="1"/>
  <c r="K1577" i="28" s="1"/>
  <c r="K1578" i="28" s="1"/>
  <c r="K1579" i="28" s="1"/>
  <c r="K1580" i="28" s="1"/>
  <c r="K1581" i="28" s="1"/>
  <c r="K1582" i="28" s="1"/>
  <c r="K1583" i="28" s="1"/>
  <c r="K1584" i="28" s="1"/>
  <c r="K1585" i="28" s="1"/>
  <c r="K1586" i="28" s="1"/>
  <c r="K1587" i="28" s="1"/>
  <c r="K1588" i="28" s="1"/>
  <c r="K1589" i="28" s="1"/>
  <c r="K1590" i="28" s="1"/>
  <c r="K1591" i="28" s="1"/>
  <c r="K1592" i="28" s="1"/>
  <c r="K1593" i="28" s="1"/>
  <c r="K1594" i="28" s="1"/>
  <c r="K1595" i="28" s="1"/>
  <c r="K1596" i="28" s="1"/>
  <c r="K1597" i="28" s="1"/>
  <c r="K1598" i="28" s="1"/>
  <c r="K1599" i="28" s="1"/>
  <c r="K1600" i="28" s="1"/>
  <c r="K1601" i="28" s="1"/>
  <c r="K1602" i="28" s="1"/>
  <c r="K1603" i="28" s="1"/>
  <c r="K1604" i="28" s="1"/>
  <c r="K1605" i="28" s="1"/>
  <c r="K1606" i="28" s="1"/>
  <c r="K1607" i="28" s="1"/>
  <c r="K1608" i="28" s="1"/>
  <c r="K1609" i="28" s="1"/>
  <c r="K1610" i="28" s="1"/>
  <c r="K1611" i="28" s="1"/>
  <c r="K1612" i="28" s="1"/>
  <c r="K1613" i="28" s="1"/>
  <c r="K1614" i="28" s="1"/>
  <c r="K1615" i="28" s="1"/>
  <c r="K1616" i="28" s="1"/>
  <c r="K1617" i="28" s="1"/>
  <c r="K1618" i="28" s="1"/>
  <c r="K1619" i="28" s="1"/>
  <c r="K1620" i="28" s="1"/>
  <c r="K1621" i="28" s="1"/>
  <c r="K1622" i="28" s="1"/>
  <c r="K1623" i="28" s="1"/>
  <c r="K1624" i="28" s="1"/>
  <c r="K1625" i="28" s="1"/>
  <c r="K1626" i="28" s="1"/>
  <c r="K1627" i="28" s="1"/>
  <c r="K1628" i="28" s="1"/>
  <c r="K1629" i="28" s="1"/>
  <c r="K1630" i="28" s="1"/>
  <c r="K1631" i="28" s="1"/>
  <c r="K1632" i="28" s="1"/>
  <c r="K1633" i="28" s="1"/>
  <c r="K1634" i="28" s="1"/>
  <c r="K1635" i="28" s="1"/>
  <c r="K1636" i="28" s="1"/>
  <c r="K1637" i="28" s="1"/>
  <c r="K1638" i="28" s="1"/>
  <c r="K1639" i="28" s="1"/>
  <c r="K1640" i="28" s="1"/>
  <c r="K1641" i="28" s="1"/>
  <c r="K1642" i="28" s="1"/>
  <c r="K1643" i="28" s="1"/>
  <c r="K1644" i="28" s="1"/>
  <c r="K1645" i="28" s="1"/>
  <c r="K1646" i="28" s="1"/>
  <c r="K1647" i="28" s="1"/>
  <c r="K1648" i="28" s="1"/>
  <c r="K1649" i="28" s="1"/>
  <c r="K1650" i="28" s="1"/>
  <c r="K1651" i="28" s="1"/>
  <c r="K1652" i="28" s="1"/>
  <c r="K1653" i="28" s="1"/>
  <c r="K1654" i="28" s="1"/>
  <c r="K1655" i="28" s="1"/>
  <c r="K1656" i="28" s="1"/>
  <c r="K1657" i="28" s="1"/>
  <c r="K1658" i="28" s="1"/>
  <c r="K1659" i="28" s="1"/>
  <c r="K1660" i="28" s="1"/>
  <c r="K1661" i="28" s="1"/>
  <c r="K1662" i="28" s="1"/>
  <c r="K1663" i="28" s="1"/>
  <c r="K1664" i="28" s="1"/>
  <c r="K1665" i="28" s="1"/>
  <c r="K1666" i="28" s="1"/>
  <c r="K1667" i="28" s="1"/>
  <c r="K1668" i="28" s="1"/>
  <c r="K1669" i="28" s="1"/>
  <c r="K1670" i="28" s="1"/>
  <c r="K1671" i="28" s="1"/>
  <c r="K1672" i="28" s="1"/>
  <c r="K1673" i="28" s="1"/>
  <c r="K1674" i="28" s="1"/>
  <c r="K1675" i="28" s="1"/>
  <c r="K1676" i="28" s="1"/>
  <c r="K1677" i="28" s="1"/>
  <c r="K1678" i="28" s="1"/>
  <c r="K1679" i="28" s="1"/>
  <c r="K1680" i="28" s="1"/>
  <c r="K1681" i="28" s="1"/>
  <c r="K1682" i="28" s="1"/>
  <c r="K1683" i="28" s="1"/>
  <c r="K1684" i="28" s="1"/>
  <c r="K1685" i="28" s="1"/>
  <c r="K1686" i="28" s="1"/>
  <c r="K1687" i="28" s="1"/>
  <c r="K1688" i="28" s="1"/>
  <c r="K1689" i="28" s="1"/>
  <c r="K1690" i="28" s="1"/>
  <c r="K1691" i="28" s="1"/>
  <c r="K1692" i="28" s="1"/>
  <c r="K1693" i="28" s="1"/>
  <c r="K1694" i="28" s="1"/>
  <c r="K1695" i="28" s="1"/>
  <c r="K1696" i="28" s="1"/>
  <c r="K1697" i="28" s="1"/>
  <c r="K1698" i="28" s="1"/>
  <c r="K1699" i="28" s="1"/>
  <c r="K1700" i="28" s="1"/>
  <c r="K1701" i="28" s="1"/>
  <c r="K1702" i="28" s="1"/>
  <c r="K1703" i="28" s="1"/>
  <c r="K1704" i="28" s="1"/>
  <c r="K1705" i="28" s="1"/>
  <c r="K1706" i="28" s="1"/>
  <c r="K1707" i="28" s="1"/>
  <c r="K1708" i="28" s="1"/>
  <c r="K1709" i="28" s="1"/>
  <c r="K1710" i="28" s="1"/>
  <c r="K1711" i="28" s="1"/>
  <c r="K1712" i="28" s="1"/>
  <c r="K1713" i="28" s="1"/>
  <c r="K1714" i="28" s="1"/>
  <c r="K1715" i="28" s="1"/>
  <c r="K1716" i="28" s="1"/>
  <c r="K1717" i="28" s="1"/>
  <c r="K1718" i="28" s="1"/>
  <c r="K1719" i="28" s="1"/>
  <c r="K1720" i="28" s="1"/>
  <c r="K1721" i="28" s="1"/>
  <c r="K1722" i="28" s="1"/>
  <c r="K1723" i="28" s="1"/>
  <c r="K1724" i="28" s="1"/>
  <c r="K1725" i="28" s="1"/>
  <c r="K1726" i="28" s="1"/>
  <c r="K1727" i="28" s="1"/>
  <c r="K1728" i="28" s="1"/>
  <c r="K1729" i="28" s="1"/>
  <c r="K1730" i="28" s="1"/>
  <c r="K1731" i="28" s="1"/>
  <c r="K1732" i="28" s="1"/>
  <c r="K1733" i="28" s="1"/>
  <c r="K1734" i="28" s="1"/>
  <c r="K1735" i="28" s="1"/>
  <c r="K1736" i="28" s="1"/>
  <c r="K1737" i="28" s="1"/>
  <c r="K1738" i="28" s="1"/>
  <c r="K1739" i="28" s="1"/>
  <c r="K1740" i="28" s="1"/>
  <c r="K1741" i="28" s="1"/>
  <c r="K1742" i="28" s="1"/>
  <c r="K1743" i="28" s="1"/>
  <c r="K1744" i="28" s="1"/>
  <c r="K1745" i="28" s="1"/>
  <c r="K1746" i="28" s="1"/>
  <c r="K1747" i="28" s="1"/>
  <c r="K1748" i="28" s="1"/>
  <c r="K1749" i="28" s="1"/>
  <c r="K1750" i="28" s="1"/>
  <c r="K1751" i="28" s="1"/>
  <c r="K1752" i="28" s="1"/>
  <c r="K1753" i="28" s="1"/>
  <c r="K1754" i="28" s="1"/>
  <c r="K1755" i="28" s="1"/>
  <c r="K1756" i="28" s="1"/>
  <c r="K1757" i="28" s="1"/>
  <c r="K1758" i="28" s="1"/>
  <c r="K1759" i="28" s="1"/>
  <c r="K1760" i="28" s="1"/>
  <c r="K1761" i="28" s="1"/>
  <c r="K1762" i="28" s="1"/>
  <c r="K1763" i="28" s="1"/>
  <c r="K1764" i="28" s="1"/>
  <c r="K1765" i="28" s="1"/>
  <c r="K1766" i="28" s="1"/>
  <c r="K1767" i="28" s="1"/>
  <c r="K1768" i="28" s="1"/>
  <c r="K1769" i="28" s="1"/>
  <c r="K1770" i="28" s="1"/>
  <c r="K1771" i="28" s="1"/>
  <c r="K1772" i="28" s="1"/>
  <c r="K1773" i="28" s="1"/>
  <c r="K1774" i="28" s="1"/>
  <c r="K1775" i="28" s="1"/>
  <c r="K1776" i="28" s="1"/>
  <c r="K1777" i="28" s="1"/>
  <c r="K1778" i="28" s="1"/>
  <c r="K1779" i="28" s="1"/>
  <c r="K1780" i="28" s="1"/>
  <c r="K1781" i="28" s="1"/>
  <c r="K1782" i="28" s="1"/>
  <c r="K1783" i="28" s="1"/>
  <c r="K1784" i="28" s="1"/>
  <c r="K1785" i="28" s="1"/>
  <c r="K1786" i="28" s="1"/>
  <c r="K1787" i="28" s="1"/>
  <c r="K1788" i="28" s="1"/>
  <c r="K1789" i="28" s="1"/>
  <c r="K1790" i="28" s="1"/>
  <c r="K1791" i="28" s="1"/>
  <c r="K1792" i="28" s="1"/>
  <c r="K1793" i="28" s="1"/>
  <c r="K1794" i="28" s="1"/>
  <c r="K1795" i="28" s="1"/>
  <c r="K1796" i="28" s="1"/>
  <c r="K1797" i="28" s="1"/>
  <c r="K1798" i="28" s="1"/>
  <c r="K1799" i="28" s="1"/>
  <c r="K1800" i="28" s="1"/>
  <c r="K1801" i="28" s="1"/>
  <c r="K1802" i="28" s="1"/>
  <c r="K1803" i="28" s="1"/>
  <c r="K1804" i="28" s="1"/>
  <c r="K1805" i="28" s="1"/>
  <c r="K1806" i="28" s="1"/>
  <c r="K1807" i="28" s="1"/>
  <c r="K1808" i="28" s="1"/>
  <c r="K1809" i="28" s="1"/>
  <c r="K1810" i="28" s="1"/>
  <c r="K1811" i="28" s="1"/>
  <c r="K1812" i="28" s="1"/>
  <c r="K1813" i="28" s="1"/>
  <c r="K1814" i="28" s="1"/>
  <c r="K1815" i="28" s="1"/>
  <c r="K1816" i="28" s="1"/>
  <c r="K1817" i="28" s="1"/>
  <c r="K1818" i="28" s="1"/>
  <c r="K1819" i="28" s="1"/>
  <c r="K1820" i="28" s="1"/>
  <c r="K1821" i="28" s="1"/>
  <c r="K1822" i="28" s="1"/>
  <c r="K1823" i="28" s="1"/>
  <c r="K1824" i="28" s="1"/>
  <c r="K1825" i="28" s="1"/>
  <c r="K1826" i="28" s="1"/>
  <c r="K1827" i="28" s="1"/>
  <c r="K1828" i="28" s="1"/>
  <c r="K1829" i="28" s="1"/>
  <c r="K1830" i="28" s="1"/>
  <c r="K1831" i="28" s="1"/>
  <c r="K1832" i="28" s="1"/>
  <c r="K1833" i="28" s="1"/>
  <c r="K1834" i="28" s="1"/>
  <c r="K1835" i="28" s="1"/>
  <c r="K1836" i="28" s="1"/>
  <c r="K1837" i="28" s="1"/>
  <c r="K1838" i="28" s="1"/>
  <c r="K1839" i="28" s="1"/>
  <c r="K1840" i="28" s="1"/>
  <c r="K1841" i="28" s="1"/>
  <c r="K1842" i="28" s="1"/>
  <c r="K1843" i="28" s="1"/>
  <c r="K1844" i="28" s="1"/>
  <c r="K1845" i="28" s="1"/>
  <c r="K1846" i="28" s="1"/>
  <c r="K1847" i="28" s="1"/>
  <c r="K1848" i="28" s="1"/>
  <c r="K1849" i="28" s="1"/>
  <c r="K1850" i="28" s="1"/>
  <c r="K1851" i="28" s="1"/>
  <c r="K1852" i="28" s="1"/>
  <c r="K1853" i="28" s="1"/>
  <c r="K1854" i="28" s="1"/>
  <c r="K1855" i="28" s="1"/>
  <c r="K1856" i="28" s="1"/>
  <c r="K1857" i="28" s="1"/>
  <c r="K1858" i="28" s="1"/>
  <c r="K1859" i="28" s="1"/>
  <c r="K1860" i="28" s="1"/>
  <c r="K1861" i="28" s="1"/>
  <c r="K1862" i="28" s="1"/>
  <c r="K1863" i="28" s="1"/>
  <c r="K1864" i="28" s="1"/>
  <c r="K1865" i="28" s="1"/>
  <c r="K1866" i="28" s="1"/>
  <c r="K1867" i="28" s="1"/>
  <c r="K1868" i="28" s="1"/>
  <c r="K1869" i="28" s="1"/>
  <c r="K1870" i="28" s="1"/>
  <c r="K1871" i="28" s="1"/>
  <c r="K1872" i="28" s="1"/>
  <c r="K1873" i="28" s="1"/>
  <c r="K1874" i="28" s="1"/>
  <c r="K1875" i="28" s="1"/>
  <c r="K1876" i="28" s="1"/>
  <c r="K1877" i="28" s="1"/>
  <c r="K1878" i="28" s="1"/>
  <c r="K1879" i="28" s="1"/>
  <c r="K1880" i="28" s="1"/>
  <c r="K1881" i="28" s="1"/>
  <c r="K1882" i="28" s="1"/>
  <c r="K1883" i="28" s="1"/>
  <c r="K1884" i="28" s="1"/>
  <c r="K1885" i="28" s="1"/>
  <c r="K1886" i="28" s="1"/>
  <c r="K1887" i="28" s="1"/>
  <c r="K1888" i="28" s="1"/>
  <c r="K1889" i="28" s="1"/>
  <c r="K1890" i="28" s="1"/>
  <c r="K1891" i="28" s="1"/>
  <c r="K1892" i="28" s="1"/>
  <c r="K1893" i="28" s="1"/>
  <c r="K1894" i="28" s="1"/>
  <c r="K1895" i="28" s="1"/>
  <c r="K1896" i="28" s="1"/>
  <c r="K1897" i="28" s="1"/>
  <c r="K1898" i="28" s="1"/>
  <c r="K1899" i="28" s="1"/>
  <c r="K1900" i="28" s="1"/>
  <c r="K1901" i="28" s="1"/>
  <c r="K1902" i="28" s="1"/>
  <c r="K1903" i="28" s="1"/>
  <c r="K1904" i="28" s="1"/>
  <c r="K1905" i="28" s="1"/>
  <c r="K1906" i="28" s="1"/>
  <c r="K1907" i="28" s="1"/>
  <c r="K1908" i="28" s="1"/>
  <c r="K1909" i="28" s="1"/>
  <c r="K1910" i="28" s="1"/>
  <c r="K1911" i="28" s="1"/>
  <c r="K1912" i="28" s="1"/>
  <c r="K1913" i="28" s="1"/>
  <c r="K1914" i="28" s="1"/>
  <c r="K1915" i="28" s="1"/>
  <c r="K1916" i="28" s="1"/>
  <c r="K1917" i="28" s="1"/>
  <c r="K1918" i="28" s="1"/>
  <c r="K1919" i="28" s="1"/>
  <c r="K1920" i="28" s="1"/>
  <c r="K1921" i="28" s="1"/>
  <c r="K1922" i="28" s="1"/>
  <c r="K1923" i="28" s="1"/>
  <c r="K1924" i="28" s="1"/>
  <c r="K1925" i="28" s="1"/>
  <c r="K1926" i="28" s="1"/>
  <c r="K1927" i="28" s="1"/>
  <c r="K1928" i="28" s="1"/>
  <c r="K1929" i="28" s="1"/>
  <c r="K1930" i="28" s="1"/>
  <c r="K1931" i="28" s="1"/>
  <c r="K1932" i="28" s="1"/>
  <c r="K1933" i="28" s="1"/>
  <c r="K1934" i="28" s="1"/>
  <c r="K1935" i="28" s="1"/>
  <c r="K1936" i="28" s="1"/>
  <c r="K1937" i="28" s="1"/>
  <c r="K1938" i="28" s="1"/>
  <c r="K1939" i="28" s="1"/>
  <c r="K1940" i="28" s="1"/>
  <c r="K1941" i="28" s="1"/>
  <c r="K1942" i="28" s="1"/>
  <c r="K1943" i="28" s="1"/>
  <c r="K1944" i="28" s="1"/>
  <c r="K1945" i="28" s="1"/>
  <c r="K1946" i="28" s="1"/>
  <c r="K1947" i="28" s="1"/>
  <c r="K1948" i="28" s="1"/>
  <c r="K1949" i="28" s="1"/>
  <c r="K1950" i="28" s="1"/>
  <c r="K1951" i="28" s="1"/>
  <c r="K1952" i="28" s="1"/>
  <c r="K1953" i="28" s="1"/>
  <c r="K1954" i="28" s="1"/>
  <c r="K1955" i="28" s="1"/>
  <c r="K1956" i="28" s="1"/>
  <c r="K1957" i="28" s="1"/>
  <c r="K1958" i="28" s="1"/>
  <c r="K1959" i="28" s="1"/>
  <c r="K1960" i="28" s="1"/>
  <c r="K1961" i="28" s="1"/>
  <c r="K1962" i="28" s="1"/>
  <c r="K1963" i="28" s="1"/>
  <c r="K1964" i="28" s="1"/>
  <c r="K1965" i="28" s="1"/>
  <c r="K1966" i="28" s="1"/>
  <c r="K1967" i="28" s="1"/>
  <c r="K1968" i="28" s="1"/>
  <c r="K1969" i="28" s="1"/>
  <c r="K1970" i="28" s="1"/>
  <c r="K1971" i="28" s="1"/>
  <c r="K1972" i="28" s="1"/>
  <c r="K1973" i="28" s="1"/>
  <c r="K1974" i="28" s="1"/>
  <c r="K1975" i="28" s="1"/>
  <c r="K1976" i="28" s="1"/>
  <c r="K1977" i="28" s="1"/>
  <c r="K1978" i="28" s="1"/>
  <c r="K1979" i="28" s="1"/>
  <c r="K1980" i="28" s="1"/>
  <c r="K1981" i="28" s="1"/>
  <c r="K1982" i="28" s="1"/>
  <c r="K1983" i="28" s="1"/>
  <c r="K1984" i="28" s="1"/>
  <c r="K1985" i="28" s="1"/>
  <c r="K1986" i="28" s="1"/>
  <c r="K1987" i="28" s="1"/>
  <c r="K1988" i="28" s="1"/>
  <c r="K1989" i="28" s="1"/>
  <c r="K1990" i="28" s="1"/>
  <c r="K1991" i="28" s="1"/>
  <c r="K1992" i="28" s="1"/>
  <c r="K1993" i="28" s="1"/>
  <c r="K1994" i="28" s="1"/>
  <c r="K1995" i="28" s="1"/>
  <c r="K1996" i="28" s="1"/>
  <c r="K1997" i="28" s="1"/>
  <c r="K1998" i="28" s="1"/>
  <c r="K1999" i="28" s="1"/>
  <c r="K2000" i="28" s="1"/>
  <c r="K2001" i="28" s="1"/>
  <c r="K2002" i="28" s="1"/>
  <c r="K2003" i="28" s="1"/>
  <c r="K2004" i="28" s="1"/>
  <c r="K2005" i="28" s="1"/>
  <c r="K2006" i="28" s="1"/>
  <c r="K2007" i="28" s="1"/>
  <c r="K2008" i="28" s="1"/>
  <c r="K2009" i="28" s="1"/>
  <c r="K2010" i="28" s="1"/>
  <c r="K2011" i="28" s="1"/>
  <c r="K2012" i="28" s="1"/>
  <c r="K2013" i="28" s="1"/>
  <c r="K2014" i="28" s="1"/>
  <c r="K2015" i="28" s="1"/>
  <c r="K2016" i="28" s="1"/>
  <c r="K2017" i="28" s="1"/>
  <c r="K2018" i="28" s="1"/>
  <c r="K2019" i="28" s="1"/>
  <c r="K2020" i="28" s="1"/>
  <c r="K2021" i="28" s="1"/>
  <c r="K2022" i="28" s="1"/>
  <c r="K2023" i="28" s="1"/>
  <c r="K2024" i="28" s="1"/>
  <c r="K2025" i="28" s="1"/>
  <c r="K2026" i="28" s="1"/>
  <c r="K2027" i="28" s="1"/>
  <c r="K2028" i="28" s="1"/>
  <c r="K2029" i="28" s="1"/>
  <c r="K2030" i="28" s="1"/>
  <c r="K2031" i="28" s="1"/>
  <c r="K2032" i="28" s="1"/>
  <c r="K2033" i="28" s="1"/>
  <c r="K2034" i="28" s="1"/>
  <c r="K2035" i="28" s="1"/>
  <c r="K2036" i="28" s="1"/>
  <c r="K2037" i="28" s="1"/>
  <c r="K2038" i="28" s="1"/>
  <c r="K2039" i="28" s="1"/>
  <c r="K2040" i="28" s="1"/>
  <c r="K2041" i="28" s="1"/>
  <c r="K2042" i="28" s="1"/>
  <c r="K2043" i="28" s="1"/>
  <c r="K2044" i="28" s="1"/>
  <c r="K2045" i="28" s="1"/>
  <c r="K2046" i="28" s="1"/>
  <c r="K2047" i="28" s="1"/>
  <c r="K2048" i="28" s="1"/>
  <c r="K2049" i="28" s="1"/>
  <c r="K2050" i="28" s="1"/>
  <c r="K2051" i="28" s="1"/>
  <c r="K2052" i="28" s="1"/>
  <c r="K2053" i="28" s="1"/>
  <c r="K2054" i="28" s="1"/>
  <c r="K2055" i="28" s="1"/>
  <c r="K2056" i="28" s="1"/>
  <c r="K2057" i="28" s="1"/>
  <c r="K2058" i="28" s="1"/>
  <c r="K2059" i="28" s="1"/>
  <c r="K2060" i="28" s="1"/>
  <c r="K2061" i="28" s="1"/>
  <c r="K2062" i="28" s="1"/>
  <c r="K2063" i="28" s="1"/>
  <c r="K2064" i="28" s="1"/>
  <c r="K2065" i="28" s="1"/>
  <c r="K2066" i="28" s="1"/>
  <c r="K2067" i="28" s="1"/>
  <c r="K2068" i="28" s="1"/>
  <c r="K2069" i="28" s="1"/>
  <c r="K2070" i="28" s="1"/>
  <c r="K2071" i="28" s="1"/>
  <c r="K2072" i="28" s="1"/>
  <c r="K2073" i="28" s="1"/>
  <c r="K2074" i="28" s="1"/>
  <c r="K2075" i="28" s="1"/>
  <c r="K2076" i="28" s="1"/>
  <c r="K2077" i="28" s="1"/>
  <c r="K2078" i="28" s="1"/>
  <c r="K2079" i="28" s="1"/>
  <c r="K2080" i="28" s="1"/>
  <c r="K2081" i="28" s="1"/>
  <c r="K2082" i="28" s="1"/>
  <c r="K2083" i="28" s="1"/>
  <c r="K2084" i="28" s="1"/>
  <c r="K2085" i="28" s="1"/>
  <c r="K2086" i="28" s="1"/>
  <c r="K2087" i="28" s="1"/>
  <c r="K2088" i="28" s="1"/>
  <c r="K2089" i="28" s="1"/>
  <c r="K2090" i="28" s="1"/>
  <c r="K2091" i="28" s="1"/>
  <c r="K2092" i="28" s="1"/>
  <c r="K2093" i="28" s="1"/>
  <c r="K2094" i="28" s="1"/>
  <c r="K2095" i="28" s="1"/>
  <c r="K2096" i="28" s="1"/>
  <c r="K2097" i="28" s="1"/>
  <c r="K2098" i="28" s="1"/>
  <c r="K2099" i="28" s="1"/>
  <c r="K2100" i="28" s="1"/>
  <c r="K2101" i="28" s="1"/>
  <c r="K2102" i="28" s="1"/>
  <c r="K2103" i="28" s="1"/>
  <c r="K2104" i="28" s="1"/>
  <c r="K2105" i="28" s="1"/>
  <c r="K2106" i="28" s="1"/>
  <c r="K2107" i="28" s="1"/>
  <c r="K2108" i="28" s="1"/>
  <c r="K2109" i="28" s="1"/>
  <c r="K2110" i="28" s="1"/>
  <c r="K2111" i="28" s="1"/>
  <c r="K2112" i="28" s="1"/>
  <c r="K2113" i="28" s="1"/>
  <c r="K2114" i="28" s="1"/>
  <c r="K2115" i="28" s="1"/>
  <c r="K2116" i="28" s="1"/>
  <c r="K2117" i="28" s="1"/>
  <c r="K2118" i="28" s="1"/>
  <c r="K2119" i="28" s="1"/>
  <c r="K2120" i="28" s="1"/>
  <c r="K2121" i="28" s="1"/>
  <c r="K2122" i="28" s="1"/>
  <c r="K2123" i="28" s="1"/>
  <c r="K2124" i="28" s="1"/>
  <c r="K2125" i="28" s="1"/>
  <c r="K2126" i="28" s="1"/>
  <c r="K2127" i="28" s="1"/>
  <c r="K2128" i="28" s="1"/>
  <c r="K2129" i="28" s="1"/>
  <c r="K2130" i="28" s="1"/>
  <c r="K2131" i="28" s="1"/>
  <c r="K2132" i="28" s="1"/>
  <c r="K2133" i="28" s="1"/>
  <c r="K2134" i="28" s="1"/>
  <c r="K2135" i="28" s="1"/>
  <c r="K2136" i="28" s="1"/>
  <c r="K2137" i="28" s="1"/>
  <c r="K2138" i="28" s="1"/>
  <c r="K2139" i="28" s="1"/>
  <c r="K2140" i="28" s="1"/>
  <c r="K2141" i="28" s="1"/>
  <c r="K2142" i="28" s="1"/>
  <c r="K2143" i="28" s="1"/>
  <c r="K2144" i="28" s="1"/>
  <c r="K2145" i="28" s="1"/>
  <c r="K2146" i="28" s="1"/>
  <c r="K2147" i="28" s="1"/>
  <c r="K2148" i="28" s="1"/>
  <c r="K2149" i="28" s="1"/>
  <c r="K2150" i="28" s="1"/>
  <c r="K2151" i="28" s="1"/>
  <c r="K2152" i="28" s="1"/>
  <c r="K2153" i="28" s="1"/>
  <c r="K2154" i="28" s="1"/>
  <c r="K2155" i="28" s="1"/>
  <c r="K2156" i="28" s="1"/>
  <c r="K2157" i="28" s="1"/>
  <c r="K2158" i="28" s="1"/>
  <c r="K2159" i="28" s="1"/>
  <c r="K2160" i="28" s="1"/>
  <c r="K2161" i="28" s="1"/>
  <c r="K2162" i="28" s="1"/>
  <c r="K2163" i="28" s="1"/>
  <c r="K2164" i="28" s="1"/>
  <c r="K2165" i="28" s="1"/>
  <c r="K2166" i="28" s="1"/>
  <c r="K2167" i="28" s="1"/>
  <c r="K2168" i="28" s="1"/>
  <c r="K2169" i="28" s="1"/>
  <c r="K2170" i="28" s="1"/>
  <c r="K2171" i="28" s="1"/>
  <c r="K2172" i="28" s="1"/>
  <c r="K2173" i="28" s="1"/>
  <c r="K2174" i="28" s="1"/>
  <c r="K2175" i="28" s="1"/>
  <c r="K2176" i="28" s="1"/>
  <c r="K2177" i="28" s="1"/>
  <c r="K2178" i="28" s="1"/>
  <c r="K2179" i="28" s="1"/>
  <c r="K2180" i="28" s="1"/>
  <c r="K2181" i="28" s="1"/>
  <c r="K2182" i="28" s="1"/>
  <c r="K2183" i="28" s="1"/>
  <c r="K2184" i="28" s="1"/>
  <c r="K2185" i="28" s="1"/>
  <c r="K2186" i="28" s="1"/>
  <c r="K2187" i="28" s="1"/>
  <c r="K2188" i="28" s="1"/>
  <c r="K2189" i="28" s="1"/>
  <c r="K2190" i="28" s="1"/>
  <c r="K2191" i="28" s="1"/>
  <c r="K2192" i="28" s="1"/>
  <c r="K2193" i="28" s="1"/>
  <c r="K2194" i="28" s="1"/>
  <c r="K2195" i="28" s="1"/>
  <c r="K2196" i="28" s="1"/>
  <c r="K2197" i="28" s="1"/>
  <c r="K2198" i="28" s="1"/>
  <c r="K2199" i="28" s="1"/>
  <c r="K2200" i="28" s="1"/>
  <c r="K2201" i="28" s="1"/>
  <c r="K2202" i="28" s="1"/>
  <c r="K2203" i="28" s="1"/>
  <c r="K2204" i="28" s="1"/>
  <c r="K2205" i="28" s="1"/>
  <c r="K2206" i="28" s="1"/>
  <c r="K2207" i="28" s="1"/>
  <c r="K2208" i="28" s="1"/>
  <c r="K2209" i="28" s="1"/>
  <c r="K2210" i="28" s="1"/>
  <c r="K2211" i="28" s="1"/>
  <c r="K2212" i="28" s="1"/>
  <c r="K2213" i="28" s="1"/>
  <c r="K2214" i="28" s="1"/>
  <c r="K2215" i="28" s="1"/>
  <c r="K2216" i="28" s="1"/>
  <c r="K2217" i="28" s="1"/>
  <c r="K2218" i="28" s="1"/>
  <c r="K2219" i="28" s="1"/>
  <c r="K2220" i="28" s="1"/>
  <c r="K2221" i="28" s="1"/>
  <c r="K2222" i="28" s="1"/>
  <c r="K2223" i="28" s="1"/>
  <c r="K2224" i="28" s="1"/>
  <c r="K2225" i="28" s="1"/>
  <c r="K2226" i="28" s="1"/>
  <c r="K2227" i="28" s="1"/>
  <c r="K2228" i="28" s="1"/>
  <c r="K2229" i="28" s="1"/>
  <c r="K2230" i="28" s="1"/>
  <c r="K2231" i="28" s="1"/>
  <c r="K2232" i="28" s="1"/>
  <c r="K2233" i="28" s="1"/>
  <c r="K2234" i="28" s="1"/>
  <c r="K2235" i="28" s="1"/>
  <c r="K2236" i="28" s="1"/>
  <c r="K2237" i="28" s="1"/>
  <c r="K2238" i="28" s="1"/>
  <c r="K2239" i="28" s="1"/>
  <c r="K2240" i="28" s="1"/>
  <c r="K2241" i="28" s="1"/>
  <c r="K2242" i="28" s="1"/>
  <c r="K2243" i="28" s="1"/>
  <c r="K2244" i="28" s="1"/>
  <c r="K2245" i="28" s="1"/>
  <c r="K2246" i="28" s="1"/>
  <c r="K2247" i="28" s="1"/>
  <c r="K2248" i="28" s="1"/>
  <c r="K2249" i="28" s="1"/>
  <c r="K2250" i="28" s="1"/>
  <c r="K2251" i="28" s="1"/>
  <c r="K2252" i="28" s="1"/>
  <c r="K2253" i="28" s="1"/>
  <c r="K2254" i="28" s="1"/>
  <c r="K2255" i="28" s="1"/>
  <c r="K2256" i="28" s="1"/>
  <c r="K2257" i="28" s="1"/>
  <c r="K2258" i="28" s="1"/>
  <c r="K2259" i="28" s="1"/>
  <c r="K2260" i="28" s="1"/>
  <c r="K2261" i="28" s="1"/>
  <c r="K2262" i="28" s="1"/>
  <c r="K2263" i="28" s="1"/>
  <c r="K2264" i="28" s="1"/>
  <c r="K2265" i="28" s="1"/>
  <c r="K2266" i="28" s="1"/>
  <c r="K2267" i="28" s="1"/>
  <c r="K2268" i="28" s="1"/>
  <c r="K2269" i="28" s="1"/>
  <c r="K2270" i="28" s="1"/>
  <c r="K2271" i="28" s="1"/>
  <c r="K2272" i="28" s="1"/>
  <c r="K2273" i="28" s="1"/>
  <c r="K2274" i="28" s="1"/>
  <c r="K2275" i="28" s="1"/>
  <c r="K2276" i="28" s="1"/>
  <c r="K2277" i="28" s="1"/>
  <c r="K2278" i="28" s="1"/>
  <c r="K2279" i="28" s="1"/>
  <c r="K2280" i="28" s="1"/>
  <c r="K2281" i="28" s="1"/>
  <c r="K2282" i="28" s="1"/>
  <c r="K2283" i="28" s="1"/>
  <c r="K2284" i="28" s="1"/>
  <c r="K2285" i="28" s="1"/>
  <c r="K2286" i="28" s="1"/>
  <c r="K2287" i="28" s="1"/>
  <c r="K2288" i="28" s="1"/>
  <c r="K2289" i="28" s="1"/>
  <c r="K2290" i="28" s="1"/>
  <c r="K2291" i="28" s="1"/>
  <c r="K2292" i="28" s="1"/>
  <c r="K2293" i="28" s="1"/>
  <c r="K2294" i="28" s="1"/>
  <c r="K2295" i="28" s="1"/>
  <c r="K2296" i="28" s="1"/>
  <c r="K2297" i="28" s="1"/>
  <c r="K2298" i="28" s="1"/>
  <c r="K2299" i="28" s="1"/>
  <c r="K2300" i="28" s="1"/>
  <c r="K2301" i="28" s="1"/>
  <c r="K2302" i="28" s="1"/>
  <c r="K2303" i="28" s="1"/>
  <c r="K2304" i="28" s="1"/>
  <c r="K2305" i="28" s="1"/>
  <c r="K2306" i="28" s="1"/>
  <c r="K2307" i="28" s="1"/>
  <c r="K2308" i="28" s="1"/>
  <c r="K2309" i="28" s="1"/>
  <c r="K2310" i="28" s="1"/>
  <c r="K2311" i="28" s="1"/>
  <c r="K2312" i="28" s="1"/>
  <c r="K2313" i="28" s="1"/>
  <c r="K2314" i="28" s="1"/>
  <c r="K2315" i="28" s="1"/>
  <c r="K2316" i="28" s="1"/>
  <c r="K2317" i="28" s="1"/>
  <c r="K2318" i="28" s="1"/>
  <c r="K2319" i="28" s="1"/>
  <c r="K2320" i="28" s="1"/>
  <c r="K2321" i="28" s="1"/>
  <c r="K2322" i="28" s="1"/>
  <c r="K2323" i="28" s="1"/>
  <c r="K2324" i="28" s="1"/>
  <c r="K2325" i="28" s="1"/>
  <c r="K2326" i="28" s="1"/>
  <c r="K2327" i="28" s="1"/>
  <c r="K2328" i="28" s="1"/>
  <c r="K2329" i="28" s="1"/>
  <c r="K2330" i="28" s="1"/>
  <c r="K2331" i="28" s="1"/>
  <c r="K2332" i="28" s="1"/>
  <c r="K2333" i="28" s="1"/>
  <c r="K2334" i="28" s="1"/>
  <c r="K2335" i="28" s="1"/>
  <c r="K2336" i="28" s="1"/>
  <c r="K2337" i="28" s="1"/>
  <c r="K2338" i="28" s="1"/>
  <c r="K2339" i="28" s="1"/>
  <c r="K2340" i="28" s="1"/>
  <c r="K2341" i="28" s="1"/>
  <c r="K2342" i="28" s="1"/>
  <c r="K2343" i="28" s="1"/>
  <c r="K2344" i="28" s="1"/>
  <c r="K2345" i="28" s="1"/>
  <c r="K2346" i="28" s="1"/>
  <c r="K2347" i="28" s="1"/>
  <c r="K2348" i="28" s="1"/>
  <c r="K2349" i="28" s="1"/>
  <c r="K2350" i="28" s="1"/>
  <c r="K2351" i="28" s="1"/>
  <c r="K2352" i="28" s="1"/>
  <c r="K2353" i="28" s="1"/>
  <c r="K2354" i="28" s="1"/>
  <c r="K2355" i="28" s="1"/>
  <c r="K2356" i="28" s="1"/>
  <c r="K2357" i="28" s="1"/>
  <c r="K2358" i="28" s="1"/>
  <c r="K2359" i="28" s="1"/>
  <c r="K2360" i="28" s="1"/>
  <c r="K2361" i="28" s="1"/>
  <c r="K2362" i="28" s="1"/>
  <c r="K2363" i="28" s="1"/>
  <c r="K2364" i="28" s="1"/>
  <c r="K2365" i="28" s="1"/>
  <c r="K2366" i="28" s="1"/>
  <c r="K2367" i="28" s="1"/>
  <c r="K2368" i="28" s="1"/>
  <c r="K2369" i="28" s="1"/>
  <c r="K2370" i="28" s="1"/>
  <c r="K2371" i="28" s="1"/>
  <c r="K2372" i="28" s="1"/>
  <c r="K2373" i="28" s="1"/>
  <c r="K2374" i="28" s="1"/>
  <c r="K2375" i="28" s="1"/>
  <c r="K2376" i="28" s="1"/>
  <c r="K2377" i="28" s="1"/>
  <c r="K2378" i="28" s="1"/>
  <c r="K2379" i="28" s="1"/>
  <c r="K2380" i="28" s="1"/>
  <c r="K2381" i="28" s="1"/>
  <c r="K2382" i="28" s="1"/>
  <c r="K2383" i="28" s="1"/>
  <c r="K2384" i="28" s="1"/>
  <c r="K2385" i="28" s="1"/>
  <c r="K2386" i="28" s="1"/>
  <c r="K2387" i="28" s="1"/>
  <c r="K2388" i="28" s="1"/>
  <c r="K2389" i="28" s="1"/>
  <c r="K2390" i="28" s="1"/>
  <c r="K2391" i="28" s="1"/>
  <c r="K2392" i="28" s="1"/>
  <c r="K2393" i="28" s="1"/>
  <c r="K2394" i="28" s="1"/>
  <c r="K2395" i="28" s="1"/>
  <c r="K2396" i="28" s="1"/>
  <c r="K2397" i="28" s="1"/>
  <c r="K2398" i="28" s="1"/>
  <c r="K2399" i="28" s="1"/>
  <c r="K2400" i="28" s="1"/>
  <c r="K2401" i="28" s="1"/>
  <c r="K2402" i="28" s="1"/>
  <c r="K2403" i="28" s="1"/>
  <c r="K2404" i="28" s="1"/>
  <c r="K2405" i="28" s="1"/>
  <c r="K2406" i="28" s="1"/>
  <c r="K2407" i="28" s="1"/>
  <c r="K2408" i="28" s="1"/>
  <c r="K2409" i="28" s="1"/>
  <c r="K2410" i="28" s="1"/>
  <c r="K2411" i="28" s="1"/>
  <c r="K2412" i="28" s="1"/>
  <c r="K2413" i="28" s="1"/>
  <c r="K2414" i="28" s="1"/>
  <c r="K2415" i="28" s="1"/>
  <c r="K2416" i="28" s="1"/>
  <c r="K2417" i="28" s="1"/>
  <c r="K2418" i="28" s="1"/>
  <c r="K2419" i="28" s="1"/>
  <c r="K2420" i="28" s="1"/>
  <c r="K2421" i="28" s="1"/>
  <c r="K2422" i="28" s="1"/>
  <c r="K2423" i="28" s="1"/>
  <c r="K2424" i="28" s="1"/>
  <c r="K2425" i="28" s="1"/>
  <c r="K2426" i="28" s="1"/>
  <c r="K2427" i="28" s="1"/>
  <c r="K2428" i="28" s="1"/>
  <c r="K2429" i="28" s="1"/>
  <c r="K2430" i="28" s="1"/>
  <c r="K2431" i="28" s="1"/>
  <c r="K2432" i="28" s="1"/>
  <c r="K2433" i="28" s="1"/>
  <c r="K2434" i="28" s="1"/>
  <c r="K2435" i="28" s="1"/>
  <c r="K2436" i="28" s="1"/>
  <c r="K2437" i="28" s="1"/>
  <c r="K2438" i="28" s="1"/>
  <c r="K2439" i="28" s="1"/>
  <c r="K2440" i="28" s="1"/>
  <c r="K2441" i="28" s="1"/>
  <c r="K2442" i="28" s="1"/>
  <c r="K2443" i="28" s="1"/>
  <c r="K2444" i="28" s="1"/>
  <c r="K2445" i="28" s="1"/>
  <c r="K2446" i="28" s="1"/>
  <c r="K2447" i="28" s="1"/>
  <c r="K2448" i="28" s="1"/>
  <c r="K2449" i="28" s="1"/>
  <c r="K2450" i="28" s="1"/>
  <c r="K2451" i="28" s="1"/>
  <c r="K2452" i="28" s="1"/>
  <c r="K2453" i="28" s="1"/>
  <c r="K2454" i="28" s="1"/>
  <c r="K2455" i="28" s="1"/>
  <c r="K2456" i="28" s="1"/>
  <c r="K2457" i="28" s="1"/>
  <c r="K2458" i="28" s="1"/>
  <c r="K2459" i="28" s="1"/>
  <c r="K2460" i="28" s="1"/>
  <c r="K2461" i="28" s="1"/>
  <c r="K2462" i="28" s="1"/>
  <c r="K2463" i="28" s="1"/>
  <c r="K2464" i="28" s="1"/>
  <c r="K2465" i="28" s="1"/>
  <c r="K2466" i="28" s="1"/>
  <c r="K2467" i="28" s="1"/>
  <c r="K2468" i="28" s="1"/>
  <c r="K2469" i="28" s="1"/>
  <c r="K2470" i="28" s="1"/>
  <c r="K2471" i="28" s="1"/>
  <c r="K2472" i="28" s="1"/>
  <c r="K2473" i="28" s="1"/>
  <c r="K2474" i="28" s="1"/>
  <c r="K2475" i="28" s="1"/>
  <c r="K2476" i="28" s="1"/>
  <c r="K2477" i="28" s="1"/>
  <c r="K2478" i="28" s="1"/>
  <c r="K2479" i="28" s="1"/>
  <c r="K2480" i="28" s="1"/>
  <c r="K2481" i="28" s="1"/>
  <c r="K2482" i="28" s="1"/>
  <c r="K2483" i="28" s="1"/>
  <c r="K2484" i="28" s="1"/>
  <c r="K2485" i="28" s="1"/>
  <c r="K2486" i="28" s="1"/>
  <c r="K2487" i="28" s="1"/>
  <c r="K2488" i="28" s="1"/>
  <c r="K2489" i="28" s="1"/>
  <c r="K2490" i="28" s="1"/>
  <c r="K2491" i="28" s="1"/>
  <c r="K2492" i="28" s="1"/>
  <c r="K2493" i="28" s="1"/>
  <c r="K2494" i="28" s="1"/>
  <c r="K2495" i="28" s="1"/>
  <c r="K2496" i="28" s="1"/>
  <c r="K2497" i="28" s="1"/>
  <c r="K2498" i="28" s="1"/>
  <c r="K2499" i="28" s="1"/>
  <c r="K2500" i="28" s="1"/>
  <c r="K2501" i="28" s="1"/>
  <c r="K2502" i="28" s="1"/>
  <c r="K2503" i="28" s="1"/>
  <c r="K2504" i="28" s="1"/>
  <c r="K2505" i="28" s="1"/>
  <c r="K2506" i="28" s="1"/>
  <c r="K2507" i="28" s="1"/>
  <c r="K2508" i="28" s="1"/>
  <c r="K2509" i="28" s="1"/>
  <c r="K2510" i="28" s="1"/>
  <c r="K2511" i="28" s="1"/>
  <c r="K2512" i="28" s="1"/>
  <c r="K2513" i="28" s="1"/>
  <c r="K2514" i="28" s="1"/>
  <c r="K2515" i="28" s="1"/>
  <c r="K2516" i="28" s="1"/>
  <c r="K2517" i="28" s="1"/>
  <c r="K2518" i="28" s="1"/>
  <c r="K2519" i="28" s="1"/>
  <c r="K2520" i="28" s="1"/>
  <c r="K2521" i="28" s="1"/>
  <c r="K2522" i="28" s="1"/>
  <c r="K2523" i="28" s="1"/>
  <c r="K2524" i="28" s="1"/>
  <c r="K2525" i="28" s="1"/>
  <c r="K2526" i="28" s="1"/>
  <c r="K2527" i="28" s="1"/>
  <c r="K2528" i="28" s="1"/>
  <c r="K2529" i="28" s="1"/>
  <c r="K2530" i="28" s="1"/>
  <c r="K2531" i="28" s="1"/>
  <c r="K2532" i="28" s="1"/>
  <c r="K2533" i="28" s="1"/>
  <c r="K2534" i="28" s="1"/>
  <c r="K2535" i="28" s="1"/>
  <c r="K2536" i="28" s="1"/>
  <c r="K2537" i="28" s="1"/>
  <c r="K2538" i="28" s="1"/>
  <c r="K2539" i="28" s="1"/>
  <c r="K2540" i="28" s="1"/>
  <c r="K2541" i="28" s="1"/>
  <c r="K2542" i="28" s="1"/>
  <c r="K2543" i="28" s="1"/>
  <c r="K2544" i="28" s="1"/>
  <c r="K2545" i="28" s="1"/>
  <c r="K2546" i="28" s="1"/>
  <c r="K2547" i="28" s="1"/>
  <c r="K2548" i="28" s="1"/>
  <c r="K2549" i="28" s="1"/>
  <c r="K2550" i="28" s="1"/>
  <c r="K2551" i="28" s="1"/>
  <c r="K2552" i="28" s="1"/>
  <c r="K2553" i="28" s="1"/>
  <c r="K2554" i="28" s="1"/>
  <c r="K2555" i="28" s="1"/>
  <c r="K2556" i="28" s="1"/>
  <c r="K2557" i="28" s="1"/>
  <c r="K2558" i="28" s="1"/>
  <c r="K2559" i="28" s="1"/>
  <c r="K2560" i="28" s="1"/>
  <c r="K2561" i="28" s="1"/>
  <c r="K2562" i="28" s="1"/>
  <c r="K2563" i="28" s="1"/>
  <c r="K2564" i="28" s="1"/>
  <c r="K2565" i="28" s="1"/>
  <c r="K2566" i="28" s="1"/>
  <c r="K2567" i="28" s="1"/>
  <c r="K2568" i="28" s="1"/>
  <c r="K2569" i="28" s="1"/>
  <c r="K2570" i="28" s="1"/>
  <c r="K2571" i="28" s="1"/>
  <c r="K2572" i="28" s="1"/>
  <c r="K2573" i="28" s="1"/>
  <c r="K2574" i="28" s="1"/>
  <c r="K2575" i="28" s="1"/>
  <c r="K2576" i="28" s="1"/>
  <c r="K2577" i="28" s="1"/>
  <c r="K2578" i="28" s="1"/>
  <c r="K2579" i="28" s="1"/>
  <c r="K2580" i="28" s="1"/>
  <c r="K2581" i="28" s="1"/>
  <c r="K2582" i="28" s="1"/>
  <c r="K2583" i="28" s="1"/>
  <c r="K2584" i="28" s="1"/>
  <c r="K2585" i="28" s="1"/>
  <c r="K2586" i="28" s="1"/>
  <c r="K2587" i="28" s="1"/>
  <c r="K2588" i="28" s="1"/>
  <c r="K2589" i="28" s="1"/>
  <c r="K2590" i="28" s="1"/>
  <c r="K2591" i="28" s="1"/>
  <c r="K2592" i="28" s="1"/>
  <c r="K2593" i="28" s="1"/>
  <c r="K2594" i="28" s="1"/>
  <c r="K2595" i="28" s="1"/>
  <c r="K2596" i="28" s="1"/>
  <c r="K2597" i="28" s="1"/>
  <c r="K2598" i="28" s="1"/>
  <c r="K2599" i="28" s="1"/>
  <c r="K2600" i="28" s="1"/>
  <c r="K2601" i="28" s="1"/>
  <c r="K2602" i="28" s="1"/>
  <c r="K2603" i="28" s="1"/>
  <c r="K2604" i="28" s="1"/>
  <c r="K2605" i="28" s="1"/>
  <c r="K2606" i="28" s="1"/>
  <c r="K2607" i="28" s="1"/>
  <c r="K2608" i="28" s="1"/>
  <c r="K2609" i="28" s="1"/>
  <c r="K2610" i="28" s="1"/>
  <c r="K2611" i="28" s="1"/>
  <c r="K2612" i="28" s="1"/>
  <c r="K2613" i="28" s="1"/>
  <c r="K2614" i="28" s="1"/>
  <c r="K2615" i="28" s="1"/>
  <c r="K2616" i="28" s="1"/>
  <c r="K2617" i="28" s="1"/>
  <c r="K2618" i="28" s="1"/>
  <c r="K2619" i="28" s="1"/>
  <c r="K2620" i="28" s="1"/>
  <c r="K2621" i="28" s="1"/>
  <c r="K2622" i="28" s="1"/>
  <c r="K2623" i="28" s="1"/>
  <c r="K2624" i="28" s="1"/>
  <c r="K2625" i="28" s="1"/>
  <c r="K2626" i="28" s="1"/>
  <c r="K2627" i="28" s="1"/>
  <c r="K2628" i="28" s="1"/>
  <c r="K2629" i="28" s="1"/>
  <c r="K2630" i="28" s="1"/>
  <c r="K2631" i="28" s="1"/>
  <c r="K2632" i="28" s="1"/>
  <c r="K2633" i="28" s="1"/>
  <c r="K2634" i="28" s="1"/>
  <c r="K2635" i="28" s="1"/>
  <c r="K2636" i="28" s="1"/>
  <c r="K2637" i="28" s="1"/>
  <c r="K2638" i="28" s="1"/>
  <c r="K2639" i="28" s="1"/>
  <c r="K2640" i="28" s="1"/>
  <c r="K2641" i="28" s="1"/>
  <c r="K2642" i="28" s="1"/>
  <c r="K2643" i="28" s="1"/>
  <c r="K2644" i="28" s="1"/>
  <c r="K2645" i="28" s="1"/>
  <c r="K2646" i="28" s="1"/>
  <c r="K2647" i="28" s="1"/>
  <c r="K2648" i="28" s="1"/>
  <c r="K2649" i="28" s="1"/>
  <c r="K2650" i="28" s="1"/>
  <c r="K2651" i="28" s="1"/>
  <c r="K2652" i="28" s="1"/>
  <c r="K2653" i="28" s="1"/>
  <c r="K2654" i="28" s="1"/>
  <c r="K2655" i="28" s="1"/>
  <c r="K2656" i="28" s="1"/>
  <c r="K2657" i="28" s="1"/>
  <c r="K2658" i="28" s="1"/>
  <c r="K2659" i="28" s="1"/>
  <c r="K2660" i="28" s="1"/>
  <c r="K2661" i="28" s="1"/>
  <c r="K2662" i="28" s="1"/>
  <c r="K2663" i="28" s="1"/>
  <c r="K2664" i="28" s="1"/>
  <c r="K2665" i="28" s="1"/>
  <c r="K2666" i="28" s="1"/>
  <c r="K2667" i="28" s="1"/>
  <c r="K2668" i="28" s="1"/>
  <c r="K2669" i="28" s="1"/>
  <c r="K2670" i="28" s="1"/>
  <c r="K2671" i="28" s="1"/>
  <c r="K2672" i="28" s="1"/>
  <c r="K2673" i="28" s="1"/>
  <c r="K2674" i="28" s="1"/>
  <c r="K2675" i="28" s="1"/>
  <c r="K2676" i="28" s="1"/>
  <c r="K2677" i="28" s="1"/>
  <c r="K2678" i="28" s="1"/>
  <c r="K2679" i="28" s="1"/>
  <c r="K2680" i="28" s="1"/>
  <c r="K2681" i="28" s="1"/>
  <c r="K2682" i="28" s="1"/>
  <c r="K2683" i="28" s="1"/>
  <c r="K2684" i="28" s="1"/>
  <c r="K2685" i="28" s="1"/>
  <c r="K2686" i="28" s="1"/>
  <c r="K2687" i="28" s="1"/>
  <c r="K2688" i="28" s="1"/>
  <c r="K2689" i="28" s="1"/>
  <c r="K2690" i="28" s="1"/>
  <c r="K2691" i="28" s="1"/>
  <c r="K2692" i="28" s="1"/>
  <c r="K2693" i="28" s="1"/>
  <c r="K2694" i="28" s="1"/>
  <c r="K2695" i="28" s="1"/>
  <c r="K2696" i="28" s="1"/>
  <c r="K2697" i="28" s="1"/>
  <c r="K2698" i="28" s="1"/>
  <c r="K2699" i="28" s="1"/>
  <c r="K2700" i="28" s="1"/>
  <c r="K2701" i="28" s="1"/>
  <c r="K2702" i="28" s="1"/>
  <c r="K2703" i="28" s="1"/>
  <c r="K2704" i="28" s="1"/>
  <c r="K2705" i="28" s="1"/>
  <c r="K2706" i="28" s="1"/>
  <c r="K2707" i="28" s="1"/>
  <c r="K2708" i="28" s="1"/>
  <c r="K2709" i="28" s="1"/>
  <c r="K2710" i="28" s="1"/>
  <c r="K2711" i="28" s="1"/>
  <c r="K2712" i="28" s="1"/>
  <c r="K2713" i="28" s="1"/>
  <c r="K2714" i="28" s="1"/>
  <c r="K2715" i="28" s="1"/>
  <c r="K2716" i="28" s="1"/>
  <c r="K2717" i="28" s="1"/>
  <c r="K2718" i="28" s="1"/>
  <c r="K2719" i="28" s="1"/>
  <c r="K2720" i="28" s="1"/>
  <c r="K2721" i="28" s="1"/>
  <c r="K2722" i="28" s="1"/>
  <c r="K2723" i="28" s="1"/>
  <c r="K2724" i="28" s="1"/>
  <c r="K2725" i="28" s="1"/>
  <c r="K2726" i="28" s="1"/>
  <c r="K2727" i="28" s="1"/>
  <c r="K2728" i="28" s="1"/>
  <c r="K2729" i="28" s="1"/>
  <c r="K2730" i="28" s="1"/>
  <c r="K2731" i="28" s="1"/>
  <c r="K2732" i="28" s="1"/>
  <c r="K2733" i="28" s="1"/>
  <c r="K2734" i="28" s="1"/>
  <c r="K2735" i="28" s="1"/>
  <c r="K2736" i="28" s="1"/>
  <c r="K2737" i="28" s="1"/>
  <c r="K2738" i="28" s="1"/>
  <c r="K2739" i="28" s="1"/>
  <c r="K2740" i="28" s="1"/>
  <c r="K2741" i="28" s="1"/>
  <c r="K2742" i="28" s="1"/>
  <c r="K2743" i="28" s="1"/>
  <c r="K2744" i="28" s="1"/>
  <c r="K2745" i="28" s="1"/>
  <c r="K2746" i="28" s="1"/>
  <c r="K2747" i="28" s="1"/>
  <c r="K2748" i="28" s="1"/>
  <c r="K2749" i="28" s="1"/>
  <c r="K2750" i="28" s="1"/>
  <c r="K2751" i="28" s="1"/>
  <c r="K2752" i="28" s="1"/>
  <c r="K2753" i="28" s="1"/>
  <c r="K2754" i="28" s="1"/>
  <c r="K2755" i="28" s="1"/>
  <c r="K2756" i="28" s="1"/>
  <c r="K2757" i="28" s="1"/>
  <c r="K2758" i="28" s="1"/>
  <c r="K2759" i="28" s="1"/>
  <c r="K2760" i="28" s="1"/>
  <c r="K2761" i="28" s="1"/>
  <c r="K2762" i="28" s="1"/>
  <c r="K2763" i="28" s="1"/>
  <c r="K2764" i="28" s="1"/>
  <c r="K2765" i="28" s="1"/>
  <c r="K2766" i="28" s="1"/>
  <c r="K2767" i="28" s="1"/>
  <c r="K2768" i="28" s="1"/>
  <c r="K2769" i="28" s="1"/>
  <c r="K2770" i="28" s="1"/>
  <c r="K2771" i="28" s="1"/>
  <c r="K2772" i="28" s="1"/>
  <c r="K2773" i="28" s="1"/>
  <c r="K2774" i="28" s="1"/>
  <c r="K2775" i="28" s="1"/>
  <c r="K2776" i="28" s="1"/>
  <c r="K2777" i="28" s="1"/>
  <c r="K2778" i="28" s="1"/>
  <c r="K2779" i="28" s="1"/>
  <c r="K2780" i="28" s="1"/>
  <c r="K2781" i="28" s="1"/>
  <c r="K2782" i="28" s="1"/>
  <c r="K2783" i="28" s="1"/>
  <c r="K2784" i="28" s="1"/>
  <c r="K2785" i="28" s="1"/>
  <c r="K2786" i="28" s="1"/>
  <c r="K2787" i="28" s="1"/>
  <c r="K2788" i="28" s="1"/>
  <c r="K2789" i="28" s="1"/>
  <c r="K2790" i="28" s="1"/>
  <c r="K2791" i="28" s="1"/>
  <c r="K2792" i="28" s="1"/>
  <c r="K2793" i="28" s="1"/>
  <c r="K2794" i="28" s="1"/>
  <c r="K2795" i="28" s="1"/>
  <c r="K2796" i="28" s="1"/>
  <c r="K2797" i="28" s="1"/>
  <c r="K2798" i="28" s="1"/>
  <c r="K2799" i="28" s="1"/>
  <c r="K2800" i="28" s="1"/>
  <c r="K2801" i="28" s="1"/>
  <c r="K2802" i="28" s="1"/>
  <c r="K2803" i="28" s="1"/>
  <c r="K2804" i="28" s="1"/>
  <c r="K2805" i="28" s="1"/>
  <c r="K2806" i="28" s="1"/>
  <c r="K2807" i="28" s="1"/>
  <c r="K2808" i="28" s="1"/>
  <c r="K2809" i="28" s="1"/>
  <c r="K2810" i="28" s="1"/>
  <c r="K2811" i="28" s="1"/>
  <c r="K2812" i="28" s="1"/>
  <c r="K2813" i="28" s="1"/>
  <c r="K2814" i="28" s="1"/>
  <c r="K2815" i="28" s="1"/>
  <c r="K2816" i="28" s="1"/>
  <c r="K2817" i="28" s="1"/>
  <c r="K2818" i="28" s="1"/>
  <c r="K2819" i="28" s="1"/>
  <c r="K2820" i="28" s="1"/>
  <c r="K2821" i="28" s="1"/>
  <c r="K2822" i="28" s="1"/>
  <c r="K2823" i="28" s="1"/>
  <c r="K2824" i="28" s="1"/>
  <c r="K2825" i="28" s="1"/>
  <c r="K2826" i="28" s="1"/>
  <c r="K2827" i="28" s="1"/>
  <c r="K2828" i="28" s="1"/>
  <c r="K2829" i="28" s="1"/>
  <c r="K2830" i="28" s="1"/>
  <c r="K2831" i="28" s="1"/>
  <c r="K2832" i="28" s="1"/>
  <c r="K2833" i="28" s="1"/>
  <c r="K2834" i="28" s="1"/>
  <c r="K2835" i="28" s="1"/>
  <c r="K2836" i="28" s="1"/>
  <c r="K2837" i="28" s="1"/>
  <c r="K2838" i="28" s="1"/>
  <c r="K2839" i="28" s="1"/>
  <c r="K2840" i="28" s="1"/>
  <c r="K2841" i="28" s="1"/>
  <c r="K2842" i="28" s="1"/>
  <c r="K2843" i="28" s="1"/>
  <c r="K2844" i="28" s="1"/>
  <c r="K2845" i="28" s="1"/>
  <c r="K2846" i="28" s="1"/>
  <c r="K2847" i="28" s="1"/>
  <c r="K2848" i="28" s="1"/>
  <c r="K2849" i="28" s="1"/>
  <c r="K2850" i="28" s="1"/>
  <c r="K2851" i="28" s="1"/>
  <c r="K2852" i="28" s="1"/>
  <c r="K2853" i="28" s="1"/>
  <c r="K2854" i="28" s="1"/>
  <c r="K2855" i="28" s="1"/>
  <c r="K2856" i="28" s="1"/>
  <c r="K2857" i="28" s="1"/>
  <c r="K2858" i="28" s="1"/>
  <c r="K2859" i="28" s="1"/>
  <c r="K2860" i="28" s="1"/>
  <c r="K2861" i="28" s="1"/>
  <c r="K2862" i="28" s="1"/>
  <c r="K2863" i="28" s="1"/>
  <c r="K2864" i="28" s="1"/>
  <c r="K2865" i="28" s="1"/>
  <c r="K2866" i="28" s="1"/>
  <c r="K2867" i="28" s="1"/>
  <c r="K2868" i="28" s="1"/>
  <c r="K2869" i="28" s="1"/>
  <c r="K2870" i="28" s="1"/>
  <c r="K2871" i="28" s="1"/>
  <c r="K2872" i="28" s="1"/>
  <c r="K2873" i="28" s="1"/>
  <c r="K2874" i="28" s="1"/>
  <c r="K2875" i="28" s="1"/>
  <c r="K2876" i="28" s="1"/>
  <c r="K2877" i="28" s="1"/>
  <c r="K2878" i="28" s="1"/>
  <c r="K2879" i="28" s="1"/>
  <c r="K2880" i="28" s="1"/>
  <c r="K2881" i="28" s="1"/>
  <c r="K2882" i="28" s="1"/>
  <c r="K2883" i="28" s="1"/>
  <c r="K2884" i="28" s="1"/>
  <c r="K2885" i="28" s="1"/>
  <c r="K2886" i="28" s="1"/>
  <c r="K2887" i="28" s="1"/>
  <c r="K2888" i="28" s="1"/>
  <c r="K2889" i="28" s="1"/>
  <c r="K2890" i="28" s="1"/>
  <c r="K2891" i="28" s="1"/>
  <c r="K2892" i="28" s="1"/>
  <c r="K2893" i="28" s="1"/>
  <c r="K2894" i="28" s="1"/>
  <c r="K2895" i="28" s="1"/>
  <c r="K2896" i="28" s="1"/>
  <c r="K2897" i="28" s="1"/>
  <c r="K2898" i="28" s="1"/>
  <c r="K2899" i="28" s="1"/>
  <c r="K2900" i="28" s="1"/>
  <c r="K2901" i="28" s="1"/>
  <c r="K2902" i="28" s="1"/>
  <c r="K2903" i="28" s="1"/>
  <c r="K2904" i="28" s="1"/>
  <c r="K2905" i="28" s="1"/>
  <c r="K2906" i="28" s="1"/>
  <c r="K2907" i="28" s="1"/>
  <c r="K2908" i="28" s="1"/>
  <c r="K2909" i="28" s="1"/>
  <c r="K2910" i="28" s="1"/>
  <c r="K2911" i="28" s="1"/>
  <c r="K2912" i="28" s="1"/>
  <c r="K2913" i="28" s="1"/>
  <c r="K2914" i="28" s="1"/>
  <c r="K2915" i="28" s="1"/>
  <c r="K2916" i="28" s="1"/>
  <c r="K2917" i="28" s="1"/>
  <c r="K2918" i="28" s="1"/>
  <c r="K2919" i="28" s="1"/>
  <c r="K2920" i="28" s="1"/>
  <c r="K2921" i="28" s="1"/>
  <c r="K2922" i="28" s="1"/>
  <c r="K2923" i="28" s="1"/>
  <c r="K2924" i="28" s="1"/>
  <c r="K2925" i="28" s="1"/>
  <c r="K2926" i="28" s="1"/>
  <c r="K2927" i="28" s="1"/>
  <c r="K2928" i="28" s="1"/>
  <c r="K2929" i="28" s="1"/>
  <c r="K2930" i="28" s="1"/>
  <c r="K2931" i="28" s="1"/>
  <c r="K2932" i="28" s="1"/>
  <c r="K2933" i="28" s="1"/>
  <c r="K2934" i="28" s="1"/>
  <c r="K2935" i="28" s="1"/>
  <c r="K2936" i="28" s="1"/>
  <c r="K2937" i="28" s="1"/>
  <c r="K2938" i="28" s="1"/>
  <c r="K2939" i="28" s="1"/>
  <c r="K2940" i="28" s="1"/>
  <c r="K2941" i="28" s="1"/>
  <c r="K2942" i="28" s="1"/>
  <c r="K2943" i="28" s="1"/>
  <c r="K2944" i="28" s="1"/>
  <c r="K2945" i="28" s="1"/>
  <c r="K2946" i="28" s="1"/>
  <c r="K2947" i="28" s="1"/>
  <c r="K2948" i="28" s="1"/>
  <c r="K2949" i="28" s="1"/>
  <c r="K2950" i="28" s="1"/>
  <c r="K2951" i="28" s="1"/>
  <c r="K2952" i="28" s="1"/>
  <c r="K2953" i="28" s="1"/>
  <c r="K2954" i="28" s="1"/>
  <c r="K2955" i="28" s="1"/>
  <c r="K2956" i="28" s="1"/>
  <c r="K2957" i="28" s="1"/>
  <c r="K2958" i="28" s="1"/>
  <c r="K2959" i="28" s="1"/>
  <c r="K2960" i="28" s="1"/>
  <c r="K2961" i="28" s="1"/>
  <c r="K2962" i="28" s="1"/>
  <c r="K2963" i="28" s="1"/>
  <c r="K2964" i="28" s="1"/>
  <c r="K2965" i="28" s="1"/>
  <c r="K2966" i="28" s="1"/>
  <c r="K2967" i="28" s="1"/>
  <c r="K2968" i="28" s="1"/>
  <c r="K2969" i="28" s="1"/>
  <c r="K2970" i="28" s="1"/>
  <c r="K2971" i="28" s="1"/>
  <c r="K2972" i="28" s="1"/>
  <c r="K2973" i="28" s="1"/>
  <c r="K2974" i="28" s="1"/>
  <c r="K2975" i="28" s="1"/>
  <c r="K2976" i="28" s="1"/>
  <c r="K2977" i="28" s="1"/>
  <c r="K2978" i="28" s="1"/>
  <c r="K2979" i="28" s="1"/>
  <c r="K2980" i="28" s="1"/>
  <c r="K2981" i="28" s="1"/>
  <c r="K2982" i="28" s="1"/>
  <c r="K2983" i="28" s="1"/>
  <c r="K2984" i="28" s="1"/>
  <c r="K2985" i="28" s="1"/>
  <c r="K2986" i="28" s="1"/>
  <c r="K2987" i="28" s="1"/>
  <c r="K2988" i="28" s="1"/>
  <c r="K2989" i="28" s="1"/>
  <c r="K2990" i="28" s="1"/>
  <c r="K2991" i="28" s="1"/>
  <c r="K2992" i="28" s="1"/>
  <c r="K2993" i="28" s="1"/>
  <c r="K2994" i="28" s="1"/>
  <c r="K2995" i="28" s="1"/>
  <c r="K2996" i="28" s="1"/>
  <c r="K2997" i="28" s="1"/>
  <c r="K2998" i="28" s="1"/>
  <c r="K2999" i="28" s="1"/>
  <c r="K3000" i="28" s="1"/>
  <c r="K3001" i="28" s="1"/>
  <c r="K3002" i="28" s="1"/>
  <c r="K3003" i="28" s="1"/>
  <c r="K3004" i="28" s="1"/>
  <c r="K3005" i="28" s="1"/>
  <c r="K3006" i="28" s="1"/>
  <c r="K3007" i="28" s="1"/>
  <c r="K3008" i="28" s="1"/>
  <c r="K3009" i="28" s="1"/>
  <c r="K3010" i="28" s="1"/>
  <c r="K3011" i="28" s="1"/>
  <c r="K3012" i="28" s="1"/>
  <c r="K3013" i="28" s="1"/>
  <c r="K3014" i="28" s="1"/>
  <c r="K3015" i="28" s="1"/>
  <c r="K3016" i="28" s="1"/>
  <c r="K3017" i="28" s="1"/>
  <c r="K3018" i="28" s="1"/>
  <c r="K3019" i="28" s="1"/>
  <c r="K3020" i="28" s="1"/>
  <c r="K3021" i="28" s="1"/>
  <c r="K3022" i="28" s="1"/>
  <c r="K3023" i="28" s="1"/>
  <c r="K3024" i="28" s="1"/>
  <c r="K3025" i="28" s="1"/>
  <c r="K3026" i="28" s="1"/>
  <c r="K3027" i="28" s="1"/>
  <c r="K3028" i="28" s="1"/>
  <c r="K3029" i="28" s="1"/>
  <c r="K3030" i="28" s="1"/>
  <c r="K3031" i="28" s="1"/>
  <c r="K3032" i="28" s="1"/>
  <c r="K3033" i="28" s="1"/>
  <c r="K3034" i="28" s="1"/>
  <c r="K3035" i="28" s="1"/>
  <c r="K3036" i="28" s="1"/>
  <c r="K3037" i="28" s="1"/>
  <c r="K3038" i="28" s="1"/>
  <c r="K3039" i="28" s="1"/>
  <c r="K3040" i="28" s="1"/>
  <c r="K3041" i="28" s="1"/>
  <c r="K3042" i="28" s="1"/>
  <c r="K3043" i="28" s="1"/>
  <c r="K3044" i="28" s="1"/>
  <c r="K3045" i="28" s="1"/>
  <c r="K3046" i="28" s="1"/>
  <c r="K3047" i="28" s="1"/>
  <c r="K3048" i="28" s="1"/>
  <c r="K3049" i="28" s="1"/>
  <c r="K3050" i="28" s="1"/>
  <c r="K3051" i="28" s="1"/>
  <c r="K3052" i="28" s="1"/>
  <c r="K3053" i="28" s="1"/>
  <c r="K3054" i="28" s="1"/>
  <c r="K3055" i="28" s="1"/>
  <c r="K3056" i="28" s="1"/>
  <c r="K3057" i="28" s="1"/>
  <c r="K3058" i="28" s="1"/>
  <c r="K3059" i="28" s="1"/>
  <c r="K3060" i="28" s="1"/>
  <c r="K3061" i="28" s="1"/>
  <c r="K3062" i="28" s="1"/>
  <c r="K3063" i="28" s="1"/>
  <c r="K3064" i="28" s="1"/>
  <c r="K3065" i="28" s="1"/>
  <c r="K3066" i="28" s="1"/>
  <c r="K3067" i="28" s="1"/>
  <c r="K3068" i="28" s="1"/>
  <c r="K3069" i="28" s="1"/>
  <c r="K3070" i="28" s="1"/>
  <c r="K3071" i="28" s="1"/>
  <c r="K3072" i="28" s="1"/>
  <c r="K3073" i="28" s="1"/>
  <c r="K3074" i="28" s="1"/>
  <c r="K3075" i="28" s="1"/>
  <c r="K3076" i="28" s="1"/>
  <c r="K3077" i="28" s="1"/>
  <c r="K3078" i="28" s="1"/>
  <c r="K3079" i="28" s="1"/>
  <c r="K3080" i="28" s="1"/>
  <c r="K3081" i="28" s="1"/>
  <c r="K3082" i="28" s="1"/>
  <c r="K3083" i="28" s="1"/>
  <c r="K3084" i="28" s="1"/>
  <c r="K3085" i="28" s="1"/>
  <c r="K3086" i="28" s="1"/>
  <c r="K3087" i="28" s="1"/>
  <c r="K3088" i="28" s="1"/>
  <c r="K3089" i="28" s="1"/>
  <c r="K3090" i="28" s="1"/>
  <c r="K3091" i="28" s="1"/>
  <c r="K3092" i="28" s="1"/>
  <c r="K3093" i="28" s="1"/>
  <c r="K3094" i="28" s="1"/>
  <c r="K3095" i="28" s="1"/>
  <c r="K3096" i="28" s="1"/>
  <c r="K3097" i="28" s="1"/>
  <c r="K3098" i="28" s="1"/>
  <c r="K3099" i="28" s="1"/>
  <c r="K3100" i="28" s="1"/>
  <c r="K3101" i="28" s="1"/>
  <c r="K3102" i="28" s="1"/>
  <c r="K3103" i="28" s="1"/>
  <c r="K3104" i="28" s="1"/>
  <c r="K3105" i="28" s="1"/>
  <c r="K3106" i="28" s="1"/>
  <c r="K3107" i="28" s="1"/>
  <c r="K3108" i="28" s="1"/>
  <c r="K3109" i="28" s="1"/>
  <c r="K3110" i="28" s="1"/>
  <c r="K3111" i="28" s="1"/>
  <c r="K3112" i="28" s="1"/>
  <c r="K3113" i="28" s="1"/>
  <c r="K3114" i="28" s="1"/>
  <c r="K3115" i="28" s="1"/>
  <c r="K3116" i="28" s="1"/>
  <c r="K3117" i="28" s="1"/>
  <c r="K3118" i="28" s="1"/>
  <c r="K3119" i="28" s="1"/>
  <c r="K3120" i="28" s="1"/>
  <c r="K3121" i="28" s="1"/>
  <c r="K3122" i="28" s="1"/>
  <c r="K3123" i="28" s="1"/>
  <c r="K3124" i="28" s="1"/>
  <c r="K3125" i="28" s="1"/>
  <c r="K3126" i="28" s="1"/>
  <c r="K3127" i="28" s="1"/>
  <c r="K3128" i="28" s="1"/>
  <c r="K3129" i="28" s="1"/>
  <c r="K3130" i="28" s="1"/>
  <c r="K3131" i="28" s="1"/>
  <c r="K3132" i="28" s="1"/>
  <c r="K3133" i="28" s="1"/>
  <c r="K3134" i="28" s="1"/>
  <c r="K3135" i="28" s="1"/>
  <c r="K3136" i="28" s="1"/>
  <c r="K3137" i="28" s="1"/>
  <c r="K3138" i="28" s="1"/>
  <c r="K3139" i="28" s="1"/>
  <c r="K3140" i="28" s="1"/>
  <c r="K3141" i="28" s="1"/>
  <c r="K3142" i="28" s="1"/>
  <c r="K3143" i="28" s="1"/>
  <c r="K3144" i="28" s="1"/>
  <c r="K3145" i="28" s="1"/>
  <c r="K3146" i="28" s="1"/>
  <c r="K3147" i="28" s="1"/>
  <c r="K3148" i="28" s="1"/>
  <c r="K3149" i="28" s="1"/>
  <c r="K3150" i="28" s="1"/>
  <c r="K3151" i="28" s="1"/>
  <c r="K3152" i="28" s="1"/>
  <c r="K3153" i="28" s="1"/>
  <c r="K3154" i="28" s="1"/>
  <c r="K3155" i="28" s="1"/>
  <c r="K3156" i="28" s="1"/>
  <c r="K3157" i="28" s="1"/>
  <c r="K3158" i="28" s="1"/>
  <c r="K3159" i="28" s="1"/>
  <c r="K3160" i="28" s="1"/>
  <c r="K3161" i="28" s="1"/>
  <c r="K3162" i="28" s="1"/>
  <c r="K3163" i="28" s="1"/>
  <c r="K3164" i="28" s="1"/>
  <c r="K3165" i="28" s="1"/>
  <c r="K3166" i="28" s="1"/>
  <c r="K3167" i="28" s="1"/>
  <c r="K3168" i="28" s="1"/>
  <c r="K3169" i="28" s="1"/>
  <c r="K3170" i="28" s="1"/>
  <c r="K3171" i="28" s="1"/>
  <c r="K3172" i="28" s="1"/>
  <c r="K3173" i="28" s="1"/>
  <c r="K3174" i="28" s="1"/>
  <c r="K3175" i="28" s="1"/>
  <c r="K3176" i="28" s="1"/>
  <c r="K3177" i="28" s="1"/>
  <c r="K3178" i="28" s="1"/>
  <c r="K3179" i="28" s="1"/>
  <c r="K3180" i="28" s="1"/>
  <c r="K3181" i="28" s="1"/>
  <c r="K3182" i="28" s="1"/>
  <c r="K3183" i="28" s="1"/>
  <c r="K3184" i="28" s="1"/>
  <c r="K3185" i="28" s="1"/>
  <c r="K3186" i="28" s="1"/>
  <c r="K3187" i="28" s="1"/>
  <c r="K3188" i="28" s="1"/>
  <c r="K3189" i="28" s="1"/>
  <c r="K3190" i="28" s="1"/>
  <c r="K3191" i="28" s="1"/>
  <c r="K3192" i="28" s="1"/>
  <c r="K3193" i="28" s="1"/>
  <c r="K3194" i="28" s="1"/>
  <c r="K3195" i="28" s="1"/>
  <c r="K3196" i="28" s="1"/>
  <c r="K3197" i="28" s="1"/>
  <c r="K3198" i="28" s="1"/>
  <c r="K3199" i="28" s="1"/>
  <c r="K3200" i="28" s="1"/>
  <c r="K3201" i="28" s="1"/>
  <c r="K3202" i="28" s="1"/>
  <c r="K3203" i="28" s="1"/>
  <c r="K3204" i="28" s="1"/>
  <c r="K3205" i="28" s="1"/>
  <c r="K3206" i="28" s="1"/>
  <c r="K3207" i="28" s="1"/>
  <c r="K3208" i="28" s="1"/>
  <c r="K3209" i="28" s="1"/>
  <c r="K3210" i="28" s="1"/>
  <c r="K3211" i="28" s="1"/>
  <c r="K3212" i="28" s="1"/>
  <c r="K3213" i="28" s="1"/>
  <c r="K3214" i="28" s="1"/>
  <c r="K3215" i="28" s="1"/>
  <c r="K3216" i="28" s="1"/>
  <c r="K3217" i="28" s="1"/>
  <c r="K3218" i="28" s="1"/>
  <c r="K3219" i="28" s="1"/>
  <c r="K3220" i="28" s="1"/>
  <c r="K3221" i="28" s="1"/>
  <c r="K3222" i="28" s="1"/>
  <c r="K3223" i="28" s="1"/>
  <c r="K3224" i="28" s="1"/>
  <c r="K3225" i="28" s="1"/>
  <c r="K3226" i="28" s="1"/>
  <c r="K3227" i="28" s="1"/>
  <c r="K3228" i="28" s="1"/>
  <c r="K3229" i="28" s="1"/>
  <c r="K3230" i="28" s="1"/>
  <c r="K3231" i="28" s="1"/>
  <c r="K3232" i="28" s="1"/>
  <c r="K3233" i="28" s="1"/>
  <c r="F914" i="28"/>
  <c r="F1471" i="28"/>
  <c r="F2206" i="28"/>
  <c r="F298" i="28"/>
  <c r="F696" i="28"/>
  <c r="F747" i="28"/>
  <c r="F280" i="28"/>
  <c r="F862" i="28"/>
  <c r="F2735" i="28"/>
  <c r="F244" i="28"/>
  <c r="F2554" i="28"/>
  <c r="F1822" i="28"/>
  <c r="F2035" i="28"/>
  <c r="F1564" i="28"/>
  <c r="F1418" i="28"/>
  <c r="F2950" i="28"/>
  <c r="F865" i="28"/>
  <c r="F1994" i="28"/>
  <c r="F1074" i="28"/>
  <c r="F88" i="28"/>
  <c r="F2004" i="28"/>
  <c r="F2086" i="28"/>
  <c r="F2650" i="28"/>
  <c r="F867" i="28"/>
  <c r="F2203" i="28"/>
  <c r="F1562" i="28"/>
  <c r="F2135" i="28"/>
  <c r="F1517" i="28"/>
  <c r="F1206" i="28"/>
  <c r="F1636" i="28"/>
  <c r="F554" i="28"/>
  <c r="F3169" i="28"/>
  <c r="F2604" i="28"/>
  <c r="F1828" i="28"/>
  <c r="F553" i="28"/>
  <c r="F2834" i="28"/>
  <c r="F2498" i="28"/>
  <c r="F869" i="28"/>
  <c r="F2500" i="28"/>
  <c r="F1539" i="28"/>
  <c r="F2991" i="28"/>
  <c r="F835" i="28"/>
  <c r="F1626" i="28"/>
  <c r="F763" i="28"/>
  <c r="F1899" i="28"/>
  <c r="F1023" i="28"/>
  <c r="F1310" i="28"/>
  <c r="F1895" i="28"/>
  <c r="F249" i="28"/>
  <c r="F2935" i="28"/>
  <c r="F1277" i="28"/>
  <c r="F585" i="28"/>
  <c r="F433" i="28"/>
  <c r="F2694" i="28"/>
  <c r="F2306" i="28"/>
  <c r="F2487" i="28"/>
  <c r="F2001" i="28"/>
  <c r="F600" i="28"/>
  <c r="F2343" i="28"/>
  <c r="F755" i="28"/>
  <c r="F894" i="28"/>
  <c r="F398" i="28"/>
  <c r="F2958" i="28"/>
  <c r="F435" i="28"/>
  <c r="F3135" i="28"/>
  <c r="F1702" i="28"/>
  <c r="F2901" i="28"/>
  <c r="F1129" i="28"/>
  <c r="F1148" i="28"/>
  <c r="F2592" i="28"/>
  <c r="F334" i="28"/>
  <c r="F511" i="28"/>
  <c r="F2246" i="28"/>
  <c r="F2829" i="28"/>
  <c r="F3009" i="28"/>
  <c r="F2960" i="28"/>
  <c r="F2488" i="28"/>
  <c r="F2685" i="28"/>
  <c r="F809" i="28"/>
  <c r="F295" i="28"/>
  <c r="F54" i="28"/>
  <c r="F1992" i="28"/>
  <c r="F2819" i="28"/>
  <c r="F2944" i="28"/>
  <c r="F960" i="28"/>
  <c r="F1290" i="28"/>
  <c r="F2611" i="28"/>
  <c r="F967" i="28"/>
  <c r="F1406" i="28"/>
  <c r="F394" i="28"/>
  <c r="F2357" i="28"/>
  <c r="F1283" i="28"/>
  <c r="F3230" i="28"/>
  <c r="F2006" i="28"/>
  <c r="F2831" i="28"/>
  <c r="F2234" i="28"/>
  <c r="F2673" i="28"/>
  <c r="F168" i="28"/>
  <c r="F1370" i="28"/>
  <c r="F2236" i="28"/>
  <c r="F2763" i="28"/>
  <c r="F966" i="28"/>
  <c r="F1163" i="28"/>
  <c r="F468" i="28"/>
  <c r="F2109" i="28"/>
  <c r="F1847" i="28"/>
  <c r="F2156" i="28"/>
  <c r="F1780" i="28"/>
  <c r="F1845" i="28"/>
  <c r="F1930" i="28"/>
  <c r="F370" i="28"/>
  <c r="F1439" i="28"/>
  <c r="F1613" i="28"/>
  <c r="F438" i="28"/>
  <c r="F1490" i="28"/>
  <c r="F2568" i="28"/>
  <c r="F2222" i="28"/>
  <c r="F144" i="28"/>
  <c r="F296" i="28"/>
  <c r="F892" i="28"/>
  <c r="F2580" i="28"/>
  <c r="V3" i="28"/>
  <c r="F2054" i="28"/>
  <c r="F2159" i="28"/>
  <c r="F116" i="28"/>
  <c r="F3026" i="28"/>
  <c r="F2698" i="28"/>
  <c r="F1798" i="28"/>
  <c r="F92" i="28"/>
  <c r="F2639" i="28"/>
  <c r="F1959" i="28"/>
  <c r="F209" i="28"/>
  <c r="F2748" i="28"/>
  <c r="F210" i="28"/>
  <c r="F2589" i="28"/>
  <c r="F1423" i="28"/>
  <c r="F15" i="28"/>
  <c r="F271" i="28"/>
  <c r="F464" i="28"/>
  <c r="F2008" i="28"/>
  <c r="F3190" i="28"/>
  <c r="F1109" i="28"/>
  <c r="F620" i="28"/>
  <c r="F2352" i="28"/>
  <c r="F2880" i="28"/>
  <c r="F1786" i="28"/>
  <c r="F1885" i="28"/>
  <c r="F1234" i="28"/>
  <c r="F844" i="28"/>
  <c r="F2843" i="28"/>
  <c r="F329" i="28"/>
  <c r="F2150" i="28"/>
  <c r="F640" i="28"/>
  <c r="F1572" i="28"/>
  <c r="F1621" i="28"/>
  <c r="F498" i="28"/>
  <c r="F1198" i="28"/>
  <c r="F2456" i="28"/>
  <c r="F2106" i="28"/>
  <c r="F1110" i="28"/>
  <c r="F2917" i="28"/>
  <c r="F855" i="28"/>
  <c r="F893" i="28"/>
  <c r="F157" i="28"/>
  <c r="F288" i="28"/>
  <c r="F901" i="28"/>
  <c r="F2971" i="28"/>
  <c r="F2148" i="28"/>
  <c r="F2608" i="28"/>
  <c r="F1170" i="28"/>
  <c r="F195" i="28"/>
  <c r="F3064" i="28"/>
  <c r="F3089" i="28"/>
  <c r="F1787" i="28"/>
  <c r="F761" i="28"/>
  <c r="F2422" i="28"/>
  <c r="F483" i="28"/>
  <c r="F2265" i="28"/>
  <c r="F889" i="28"/>
  <c r="F3073" i="28"/>
  <c r="F2251" i="28"/>
  <c r="F1751" i="28"/>
  <c r="F2286" i="28"/>
  <c r="F996" i="28"/>
  <c r="F2952" i="28"/>
  <c r="F2545" i="28"/>
  <c r="F3139" i="28"/>
  <c r="F1316" i="28"/>
  <c r="F3146" i="28"/>
  <c r="F2493" i="28"/>
  <c r="F257" i="28"/>
  <c r="F2835" i="28"/>
  <c r="F2385" i="28"/>
  <c r="F518" i="28"/>
  <c r="F760" i="28"/>
  <c r="F1126" i="28"/>
  <c r="F1076" i="28"/>
  <c r="F1173" i="28"/>
  <c r="F1767" i="28"/>
  <c r="F2663" i="28"/>
  <c r="F2294" i="28"/>
  <c r="F2439" i="28"/>
  <c r="F1739" i="28"/>
  <c r="F3050" i="28"/>
  <c r="F2811" i="28"/>
  <c r="F1814" i="28"/>
  <c r="F2747" i="28"/>
  <c r="F1374" i="28"/>
  <c r="F499" i="28"/>
  <c r="F286" i="28"/>
  <c r="F1536" i="28"/>
  <c r="F485" i="28"/>
  <c r="F1967" i="28"/>
  <c r="F255" i="28"/>
  <c r="F2479" i="28"/>
  <c r="F2292" i="28"/>
  <c r="F2063" i="28"/>
  <c r="F2390" i="28"/>
  <c r="F2478" i="28"/>
  <c r="F1039" i="28"/>
  <c r="F3019" i="28"/>
  <c r="F2928" i="28"/>
  <c r="F1306" i="28"/>
  <c r="F205" i="28"/>
  <c r="F66" i="28"/>
  <c r="F223" i="28"/>
  <c r="F60" i="28"/>
  <c r="F417" i="28"/>
  <c r="F415" i="28"/>
  <c r="F1712" i="28"/>
  <c r="F2163" i="28"/>
  <c r="F1176" i="28"/>
  <c r="F307" i="28"/>
  <c r="F2861" i="28"/>
  <c r="F413" i="28"/>
  <c r="F412" i="28"/>
  <c r="F466" i="28"/>
  <c r="F863" i="28"/>
  <c r="F1870" i="28"/>
  <c r="F1027" i="28"/>
  <c r="F1402" i="28"/>
  <c r="F2161" i="28"/>
  <c r="F2955" i="28"/>
  <c r="F3079" i="28"/>
  <c r="F3171" i="28"/>
  <c r="F873" i="28"/>
  <c r="F1695" i="28"/>
  <c r="F729" i="28"/>
  <c r="F770" i="28"/>
  <c r="F1563" i="28"/>
  <c r="F2124" i="28"/>
  <c r="F1553" i="28"/>
  <c r="F1419" i="28"/>
  <c r="F970" i="28"/>
  <c r="F1140" i="28"/>
  <c r="F87" i="28"/>
  <c r="F1765" i="28"/>
  <c r="F1729" i="28"/>
  <c r="F2492" i="28"/>
  <c r="F1537" i="28"/>
  <c r="F236" i="28"/>
  <c r="F2649" i="28"/>
  <c r="F799" i="28"/>
  <c r="F852" i="28"/>
  <c r="F695" i="28"/>
  <c r="F544" i="28"/>
  <c r="F2407" i="28"/>
  <c r="F2036" i="28"/>
  <c r="F1269" i="28"/>
  <c r="F3168" i="28"/>
  <c r="F2144" i="28"/>
  <c r="F2916" i="28"/>
  <c r="F2133" i="28"/>
  <c r="F2714" i="28"/>
  <c r="F1934" i="28"/>
  <c r="F2221" i="28"/>
  <c r="F756" i="28"/>
  <c r="F658" i="28"/>
  <c r="F2839" i="28"/>
  <c r="F1369" i="28"/>
  <c r="F3209" i="28"/>
  <c r="F184" i="28"/>
  <c r="F1631" i="28"/>
  <c r="F1568" i="28"/>
  <c r="F96" i="28"/>
  <c r="F2708" i="28"/>
  <c r="F1291" i="28"/>
  <c r="F425" i="28"/>
  <c r="F848" i="28"/>
  <c r="F2666" i="28"/>
  <c r="F825" i="28"/>
  <c r="F2724" i="28"/>
  <c r="F130" i="28"/>
  <c r="F846" i="28"/>
  <c r="F816" i="28"/>
  <c r="F2961" i="28"/>
  <c r="F2745" i="28"/>
  <c r="F1042" i="28"/>
  <c r="F2181" i="28"/>
  <c r="F279" i="28"/>
  <c r="F706" i="28"/>
  <c r="F1032" i="28"/>
  <c r="F802" i="28"/>
  <c r="F100" i="28"/>
  <c r="F46" i="28"/>
  <c r="F2940" i="28"/>
  <c r="F1579" i="28"/>
  <c r="F1458" i="28"/>
  <c r="F1623" i="28"/>
  <c r="F561" i="28"/>
  <c r="F57" i="28"/>
  <c r="F2566" i="28"/>
  <c r="F1617" i="28"/>
  <c r="F10" i="28"/>
  <c r="F448" i="28"/>
  <c r="F1520" i="28"/>
  <c r="F2722" i="28"/>
  <c r="F3022" i="28"/>
  <c r="F3206" i="28"/>
  <c r="F55" i="28"/>
  <c r="F842" i="28"/>
  <c r="F3106" i="28"/>
  <c r="F199" i="28"/>
  <c r="F1147" i="28"/>
  <c r="F2473" i="28"/>
  <c r="F491" i="28"/>
  <c r="F1521" i="28"/>
  <c r="F2706" i="28"/>
  <c r="F2522" i="28"/>
  <c r="F1050" i="28"/>
  <c r="F1515" i="28"/>
  <c r="F1915" i="28"/>
  <c r="F1795" i="28"/>
  <c r="F2421" i="28"/>
  <c r="F1529" i="28"/>
  <c r="F1314" i="28"/>
  <c r="F1790" i="28"/>
  <c r="F744" i="28"/>
  <c r="F1730" i="28"/>
  <c r="F3137" i="28"/>
  <c r="F1667" i="28"/>
  <c r="F2102" i="28"/>
  <c r="F1006" i="28"/>
  <c r="F1834" i="28"/>
  <c r="F98" i="28"/>
  <c r="F781" i="28"/>
  <c r="F2173" i="28"/>
  <c r="F2785" i="28"/>
  <c r="F508" i="28"/>
  <c r="F2899" i="28"/>
  <c r="F2107" i="28"/>
  <c r="F37" i="28"/>
  <c r="F2029" i="28"/>
  <c r="F693" i="28"/>
  <c r="F2887" i="28"/>
  <c r="F164" i="28"/>
  <c r="F2625" i="28"/>
  <c r="F1866" i="28"/>
  <c r="F3176" i="28"/>
  <c r="F2420" i="28"/>
  <c r="F3063" i="28"/>
  <c r="F2438" i="28"/>
  <c r="F830" i="28"/>
  <c r="F2324" i="28"/>
  <c r="F248" i="28"/>
  <c r="F2501" i="28"/>
  <c r="F1242" i="28"/>
  <c r="F1245" i="28"/>
  <c r="F1435" i="28"/>
  <c r="F1600" i="28"/>
  <c r="F484" i="28"/>
  <c r="F2403" i="28"/>
  <c r="F2929" i="28"/>
  <c r="F2692" i="28"/>
  <c r="F921" i="28"/>
  <c r="F2749" i="28"/>
  <c r="F1841" i="28"/>
  <c r="F1856" i="28"/>
  <c r="F154" i="28"/>
  <c r="F2603" i="28"/>
  <c r="F1349" i="28"/>
  <c r="F738" i="28"/>
  <c r="F3102" i="28"/>
  <c r="F681" i="28"/>
  <c r="F1297" i="28"/>
  <c r="F224" i="28"/>
  <c r="F2103" i="28"/>
  <c r="F2647" i="28"/>
  <c r="F386" i="28"/>
  <c r="F2866" i="28"/>
  <c r="F1011" i="28"/>
  <c r="F1221" i="28"/>
  <c r="F2367" i="28"/>
  <c r="F624" i="28"/>
  <c r="F396" i="28"/>
  <c r="F1348" i="28"/>
  <c r="F1533" i="28"/>
  <c r="F204" i="28"/>
  <c r="F2431" i="28"/>
  <c r="F1950" i="28"/>
  <c r="F800" i="28"/>
  <c r="F1742" i="28"/>
  <c r="F1305" i="28"/>
  <c r="F2178" i="28"/>
  <c r="F1495" i="28"/>
  <c r="F736" i="28"/>
  <c r="F1038" i="28"/>
  <c r="F2996" i="28"/>
  <c r="F1923" i="28"/>
  <c r="F414" i="28"/>
  <c r="F1116" i="28"/>
  <c r="F2211" i="28"/>
  <c r="F1526" i="28"/>
  <c r="F604" i="28"/>
  <c r="F652" i="28"/>
  <c r="F1440" i="28"/>
  <c r="F2807" i="28"/>
  <c r="F176" i="28"/>
  <c r="F1241" i="28"/>
  <c r="F79" i="28"/>
  <c r="F461" i="28"/>
  <c r="F354" i="28"/>
  <c r="F3167" i="28"/>
  <c r="F949" i="28"/>
  <c r="F2761" i="28"/>
  <c r="F965" i="28"/>
  <c r="F2951" i="28"/>
  <c r="F3159" i="28"/>
  <c r="F512" i="28"/>
  <c r="F230" i="28"/>
  <c r="F3045" i="28"/>
  <c r="F1287" i="28"/>
  <c r="F2252" i="28"/>
  <c r="F2770" i="28"/>
  <c r="F2320" i="28"/>
  <c r="F1107" i="28"/>
  <c r="F2212" i="28"/>
  <c r="F535" i="28"/>
  <c r="F1014" i="28"/>
  <c r="F849" i="28"/>
  <c r="F2998" i="28"/>
  <c r="F1056" i="28"/>
  <c r="F1164" i="28"/>
  <c r="F2561" i="28"/>
  <c r="F948" i="28"/>
  <c r="F2490" i="28"/>
  <c r="F699" i="28"/>
  <c r="F2483" i="28"/>
  <c r="F474" i="28"/>
  <c r="F1863" i="28"/>
  <c r="F2238" i="28"/>
  <c r="F2192" i="28"/>
  <c r="F163" i="28"/>
  <c r="F1694" i="28"/>
  <c r="F2742" i="28"/>
  <c r="F3099" i="28"/>
  <c r="F3113" i="28"/>
  <c r="F2427" i="28"/>
  <c r="F175" i="28"/>
  <c r="F1706" i="28"/>
  <c r="F2253" i="28"/>
  <c r="F2424" i="28"/>
  <c r="F2160" i="28"/>
  <c r="F2695" i="28"/>
  <c r="F375" i="28"/>
  <c r="F1535" i="28"/>
  <c r="F1522" i="28"/>
  <c r="F926" i="28"/>
  <c r="F487" i="28"/>
  <c r="F2037" i="28"/>
  <c r="F2767" i="28"/>
  <c r="F2419" i="28"/>
  <c r="F2240" i="28"/>
  <c r="F2645" i="28"/>
  <c r="F3097" i="28"/>
  <c r="F112" i="28"/>
  <c r="F67" i="28"/>
  <c r="F371" i="28"/>
  <c r="F179" i="28"/>
  <c r="F3005" i="28"/>
  <c r="F2056" i="28"/>
  <c r="F2443" i="28"/>
  <c r="F567" i="28"/>
  <c r="F546" i="28"/>
  <c r="F2207" i="28"/>
  <c r="F1906" i="28"/>
  <c r="F1591" i="28"/>
  <c r="F2746" i="28"/>
  <c r="F1951" i="28"/>
  <c r="F2544" i="28"/>
  <c r="F1976" i="28"/>
  <c r="F1970" i="28"/>
  <c r="F2671" i="28"/>
  <c r="F734" i="28"/>
  <c r="F1769" i="28"/>
  <c r="F2840" i="28"/>
  <c r="F2633" i="28"/>
  <c r="F529" i="28"/>
  <c r="F786" i="28"/>
  <c r="F2213" i="28"/>
  <c r="F2504" i="28"/>
  <c r="F2428" i="28"/>
  <c r="F678" i="28"/>
  <c r="F1292" i="28"/>
  <c r="F1503" i="28"/>
  <c r="F1911" i="28"/>
  <c r="F1548" i="28"/>
  <c r="F1936" i="28"/>
  <c r="F1651" i="28"/>
  <c r="F426" i="28"/>
  <c r="F1408" i="28"/>
  <c r="F1797" i="28"/>
  <c r="F110" i="28"/>
  <c r="F1060" i="28"/>
  <c r="F1971" i="28"/>
  <c r="F424" i="28"/>
  <c r="F671" i="28"/>
  <c r="F1584" i="28"/>
  <c r="F2690" i="28"/>
  <c r="F793" i="28"/>
  <c r="F545" i="28"/>
  <c r="F2052" i="28"/>
  <c r="F2764" i="28"/>
  <c r="F1125" i="28"/>
  <c r="F1502" i="28"/>
  <c r="F3044" i="28"/>
  <c r="F1249" i="28"/>
  <c r="F3088" i="28"/>
  <c r="F689" i="28"/>
  <c r="F638" i="28"/>
  <c r="F1199" i="28"/>
  <c r="F1311" i="28"/>
  <c r="F2132" i="28"/>
  <c r="F2310" i="28"/>
  <c r="F441" i="28"/>
  <c r="F1680" i="28"/>
  <c r="F90" i="28"/>
  <c r="F263" i="28"/>
  <c r="F360" i="28"/>
  <c r="F460" i="28"/>
  <c r="F2936" i="28"/>
  <c r="F2293" i="28"/>
  <c r="F1020" i="28"/>
  <c r="F1816" i="28"/>
  <c r="F611" i="28"/>
  <c r="F597" i="28"/>
  <c r="F2311" i="28"/>
  <c r="F687" i="28"/>
  <c r="F3041" i="28"/>
  <c r="F719" i="28"/>
  <c r="F2759" i="28"/>
  <c r="F2730" i="28"/>
  <c r="F3178" i="28"/>
  <c r="F2465" i="28"/>
  <c r="F3154" i="28"/>
  <c r="F1593" i="28"/>
  <c r="F1567" i="28"/>
  <c r="F2552" i="28"/>
  <c r="F1288" i="28"/>
  <c r="F2239" i="28"/>
  <c r="F232" i="28"/>
  <c r="F1770" i="28"/>
  <c r="F1884" i="28"/>
  <c r="F2858" i="28"/>
  <c r="F419" i="28"/>
  <c r="F269" i="28"/>
  <c r="F2125" i="28"/>
  <c r="F540" i="28"/>
  <c r="F482" i="28"/>
  <c r="F1343" i="28"/>
  <c r="F3068" i="28"/>
  <c r="F2379" i="28"/>
  <c r="F2177" i="28"/>
  <c r="F909" i="28"/>
  <c r="F1986" i="28"/>
  <c r="F2862" i="28"/>
  <c r="F1995" i="28"/>
  <c r="F833" i="28"/>
  <c r="F261" i="28"/>
  <c r="F794" i="28"/>
  <c r="F1430" i="28"/>
  <c r="F2975" i="28"/>
  <c r="F930" i="28"/>
  <c r="F237" i="28"/>
  <c r="F290" i="28"/>
  <c r="F1565" i="28"/>
  <c r="F2688" i="28"/>
  <c r="F1857" i="28"/>
  <c r="F34" i="28"/>
  <c r="F201" i="28"/>
  <c r="F3158" i="28"/>
  <c r="F2069" i="28"/>
  <c r="F374" i="28"/>
  <c r="F2469" i="28"/>
  <c r="F1838" i="28"/>
  <c r="F1156" i="28"/>
  <c r="F3029" i="28"/>
  <c r="F171" i="28"/>
  <c r="F888" i="28"/>
  <c r="F1687" i="28"/>
  <c r="F1244" i="28"/>
  <c r="F1902" i="28"/>
  <c r="F1012" i="28"/>
  <c r="F50" i="28"/>
  <c r="F1209" i="28"/>
  <c r="F304" i="28"/>
  <c r="F1465" i="28"/>
  <c r="F615" i="28"/>
  <c r="F11" i="28"/>
  <c r="F2034" i="28"/>
  <c r="F2345" i="28"/>
  <c r="F1606" i="28"/>
  <c r="F2535" i="28"/>
  <c r="F1165" i="28"/>
  <c r="F63" i="28"/>
  <c r="F101" i="28"/>
  <c r="F2296" i="28"/>
  <c r="F401" i="28"/>
  <c r="F1223" i="28"/>
  <c r="F2314" i="28"/>
  <c r="F1578" i="28"/>
  <c r="F2198" i="28"/>
  <c r="F1931" i="28"/>
  <c r="F2298" i="28"/>
  <c r="F2209" i="28"/>
  <c r="F221" i="28"/>
  <c r="F1618" i="28"/>
  <c r="F3018" i="28"/>
  <c r="F1449" i="28"/>
  <c r="F353" i="28"/>
  <c r="F97" i="28"/>
  <c r="F1958" i="28"/>
  <c r="F8" i="28"/>
  <c r="F1619" i="28"/>
  <c r="F1098" i="28"/>
  <c r="F768" i="28"/>
  <c r="F1379" i="28"/>
  <c r="F550" i="28"/>
  <c r="F2335" i="28"/>
  <c r="F2977" i="28"/>
  <c r="F317" i="28"/>
  <c r="F1185" i="28"/>
  <c r="F2266" i="28"/>
  <c r="F1993" i="28"/>
  <c r="F2214" i="28"/>
  <c r="F2432" i="28"/>
  <c r="F1794" i="28"/>
  <c r="F2024" i="28"/>
  <c r="F2851" i="28"/>
  <c r="F2540" i="28"/>
  <c r="F1703" i="28"/>
  <c r="F961" i="28"/>
  <c r="F462" i="28"/>
  <c r="F2802" i="28"/>
  <c r="F2560" i="28"/>
  <c r="F459" i="28"/>
  <c r="F2131" i="28"/>
  <c r="F565" i="28"/>
  <c r="F788" i="28"/>
  <c r="F361" i="28"/>
  <c r="F3224" i="28"/>
  <c r="F609" i="28"/>
  <c r="F1237" i="28"/>
  <c r="F2702" i="28"/>
  <c r="F2641" i="28"/>
  <c r="F3152" i="28"/>
  <c r="F614" i="28"/>
  <c r="F202" i="28"/>
  <c r="F1427" i="28"/>
  <c r="F1585" i="28"/>
  <c r="F2299" i="28"/>
  <c r="F1492" i="28"/>
  <c r="F1531" i="28"/>
  <c r="F39" i="28"/>
  <c r="F1875" i="28"/>
  <c r="F14" i="28"/>
  <c r="F2697" i="28"/>
  <c r="F3014" i="28"/>
  <c r="F1333" i="28"/>
  <c r="F1447" i="28"/>
  <c r="F418" i="28"/>
  <c r="F190" i="28"/>
  <c r="F1431" i="28"/>
  <c r="F1360" i="28"/>
  <c r="F1713" i="28"/>
  <c r="F1313" i="28"/>
  <c r="F3138" i="28"/>
  <c r="F2429" i="28"/>
  <c r="F93" i="28"/>
  <c r="F2185" i="28"/>
  <c r="F1229" i="28"/>
  <c r="F1030" i="28"/>
  <c r="F1078" i="28"/>
  <c r="F1582" i="28"/>
  <c r="F405" i="28"/>
  <c r="F1960" i="28"/>
  <c r="F2250" i="28"/>
  <c r="F1266" i="28"/>
  <c r="F1749" i="28"/>
  <c r="F1087" i="28"/>
  <c r="F775" i="28"/>
  <c r="F2508" i="28"/>
  <c r="F393" i="28"/>
  <c r="F2254" i="28"/>
  <c r="F950" i="28"/>
  <c r="F1507" i="28"/>
  <c r="F1876" i="28"/>
  <c r="F3213" i="28"/>
  <c r="F1371" i="28"/>
  <c r="F3141" i="28"/>
  <c r="F31" i="28"/>
  <c r="F1793" i="28"/>
  <c r="F2055" i="28"/>
  <c r="F2364" i="28"/>
  <c r="F1345" i="28"/>
  <c r="F2646" i="28"/>
  <c r="F2382" i="28"/>
  <c r="F2145" i="28"/>
  <c r="F1485" i="28"/>
  <c r="F2752" i="28"/>
  <c r="F216" i="28"/>
  <c r="F250" i="28"/>
  <c r="F48" i="28"/>
  <c r="F272" i="28"/>
  <c r="F1784" i="28"/>
  <c r="F1426" i="28"/>
  <c r="F1434" i="28"/>
  <c r="F1113" i="28"/>
  <c r="F1691" i="28"/>
  <c r="F1202" i="28"/>
  <c r="F777" i="28"/>
  <c r="F2105" i="28"/>
  <c r="F1926" i="28"/>
  <c r="F669" i="28"/>
  <c r="F1025" i="28"/>
  <c r="F708" i="28"/>
  <c r="F748" i="28"/>
  <c r="F1545" i="28"/>
  <c r="F752" i="28"/>
  <c r="F2630" i="28"/>
  <c r="F2280" i="28"/>
  <c r="F1271" i="28"/>
  <c r="F530" i="28"/>
  <c r="F2130" i="28"/>
  <c r="F2675" i="28"/>
  <c r="F1197" i="28"/>
  <c r="F2326" i="28"/>
  <c r="F212" i="28"/>
  <c r="F1948" i="28"/>
  <c r="F3200" i="28"/>
  <c r="F2394" i="28"/>
  <c r="F549" i="28"/>
  <c r="F1424" i="28"/>
  <c r="F2943" i="28"/>
  <c r="F2926" i="28"/>
  <c r="F2051" i="28"/>
  <c r="F1498" i="28"/>
  <c r="F705" i="28"/>
  <c r="F2503" i="28"/>
  <c r="F231" i="28"/>
  <c r="F2983" i="28"/>
  <c r="F668" i="28"/>
  <c r="F1654" i="28"/>
  <c r="F1009" i="28"/>
  <c r="F2391" i="28"/>
  <c r="F16" i="28"/>
  <c r="F2463" i="28"/>
  <c r="F2155" i="28"/>
  <c r="F1685" i="28"/>
  <c r="F3075" i="28"/>
  <c r="F3076" i="28"/>
  <c r="F2536" i="28"/>
  <c r="F341" i="28"/>
  <c r="F811" i="28"/>
  <c r="F3017" i="28"/>
  <c r="F688" i="28"/>
  <c r="F3034" i="28"/>
  <c r="F2281" i="28"/>
  <c r="F2844" i="28"/>
  <c r="F2680" i="28"/>
  <c r="F917" i="28"/>
  <c r="F3036" i="28"/>
  <c r="F3204" i="28"/>
  <c r="F2461" i="28"/>
  <c r="F2388" i="28"/>
  <c r="F621" i="28"/>
  <c r="F741" i="28"/>
  <c r="F2440" i="28"/>
  <c r="F1367" i="28"/>
  <c r="F725" i="28"/>
  <c r="F1880" i="28"/>
  <c r="F520" i="28"/>
  <c r="F1715" i="28"/>
  <c r="F2919" i="28"/>
  <c r="F1384" i="28"/>
  <c r="F1764" i="28"/>
  <c r="F568" i="28"/>
  <c r="F2033" i="28"/>
  <c r="F2771" i="28"/>
  <c r="F876" i="28"/>
  <c r="F2909" i="28"/>
  <c r="F1016" i="28"/>
  <c r="F1878" i="28"/>
  <c r="F2739" i="28"/>
  <c r="F1688" i="28"/>
  <c r="F1051" i="28"/>
  <c r="F1097" i="28"/>
  <c r="F1019" i="28"/>
  <c r="F2750" i="28"/>
  <c r="F1732" i="28"/>
  <c r="F2232" i="28"/>
  <c r="F6" i="28"/>
  <c r="F1575" i="28"/>
  <c r="F1286" i="28"/>
  <c r="F870" i="28"/>
  <c r="F2619" i="28"/>
  <c r="F22" i="28"/>
  <c r="F750" i="28"/>
  <c r="F226" i="28"/>
  <c r="F2110" i="28"/>
  <c r="F1463" i="28"/>
  <c r="F1576" i="28"/>
  <c r="F2741" i="28"/>
  <c r="F1830" i="28"/>
  <c r="F2042" i="28"/>
  <c r="F1300" i="28"/>
  <c r="F345" i="28"/>
  <c r="F1877" i="28"/>
  <c r="F1990" i="28"/>
  <c r="F2302" i="28"/>
  <c r="F2332" i="28"/>
  <c r="F400" i="28"/>
  <c r="F2780" i="28"/>
  <c r="F1088" i="28"/>
  <c r="F2569" i="28"/>
  <c r="F2788" i="28"/>
  <c r="F469" i="28"/>
  <c r="F915" i="28"/>
  <c r="F2270" i="28"/>
  <c r="F1532" i="28"/>
  <c r="F1714" i="28"/>
  <c r="F1889" i="28"/>
  <c r="F1912" i="28"/>
  <c r="F2044" i="28"/>
  <c r="F494" i="28"/>
  <c r="F2624" i="28"/>
  <c r="F1268" i="28"/>
  <c r="F1783" i="28"/>
  <c r="F2117" i="28"/>
  <c r="F128" i="28"/>
  <c r="F2112" i="28"/>
  <c r="F2462" i="28"/>
  <c r="F2620" i="28"/>
  <c r="F504" i="28"/>
  <c r="F3151" i="28"/>
  <c r="F2937" i="28"/>
  <c r="F1070" i="28"/>
  <c r="F1236" i="28"/>
  <c r="F431" i="28"/>
  <c r="F1872" i="28"/>
  <c r="F1443" i="28"/>
  <c r="F913" i="28"/>
  <c r="F751" i="28"/>
  <c r="F1067" i="28"/>
  <c r="F1642" i="28"/>
  <c r="F612" i="28"/>
  <c r="F1115" i="28"/>
  <c r="F2452" i="28"/>
  <c r="F1422" i="28"/>
  <c r="F661" i="28"/>
  <c r="F2031" i="28"/>
  <c r="F2360" i="28"/>
  <c r="F1850" i="28"/>
  <c r="F2572" i="28"/>
  <c r="F2523" i="28"/>
  <c r="F355" i="28"/>
  <c r="F503" i="28"/>
  <c r="F213" i="28"/>
  <c r="F1482" i="28"/>
  <c r="F319" i="28"/>
  <c r="F1972" i="28"/>
  <c r="F2119" i="28"/>
  <c r="F1772" i="28"/>
  <c r="F973" i="28"/>
  <c r="F2610" i="28"/>
  <c r="F30" i="28"/>
  <c r="F2022" i="28"/>
  <c r="F443" i="28"/>
  <c r="F260" i="28"/>
  <c r="F1668" i="28"/>
  <c r="F1735" i="28"/>
  <c r="F815" i="28"/>
  <c r="F1444" i="28"/>
  <c r="F1998" i="28"/>
  <c r="F2582" i="28"/>
  <c r="F2827" i="28"/>
  <c r="F1017" i="28"/>
  <c r="F477" i="28"/>
  <c r="F3120" i="28"/>
  <c r="F637" i="28"/>
  <c r="F3148" i="28"/>
  <c r="F1262" i="28"/>
  <c r="F3020" i="28"/>
  <c r="F3127" i="28"/>
  <c r="F649" i="28"/>
  <c r="F1810" i="28"/>
  <c r="F1091" i="28"/>
  <c r="F2079" i="28"/>
  <c r="F1415" i="28"/>
  <c r="F1842" i="28"/>
  <c r="F1819" i="28"/>
  <c r="F2874" i="28"/>
  <c r="F2071" i="28"/>
  <c r="F1375" i="28"/>
  <c r="F3188" i="28"/>
  <c r="W3" i="28"/>
  <c r="F650" i="28"/>
  <c r="F686" i="28"/>
  <c r="F2182" i="28"/>
  <c r="F3184" i="28"/>
  <c r="F1259" i="28"/>
  <c r="F3114" i="28"/>
  <c r="F2100" i="28"/>
  <c r="F2169" i="28"/>
  <c r="F1031" i="28"/>
  <c r="F853" i="28"/>
  <c r="F663" i="28"/>
  <c r="F2226" i="28"/>
  <c r="F3037" i="28"/>
  <c r="F495" i="28"/>
  <c r="F1551" i="28"/>
  <c r="F24" i="28"/>
  <c r="F656" i="28"/>
  <c r="F1868" i="28"/>
  <c r="F2947" i="28"/>
  <c r="F875" i="28"/>
  <c r="F142" i="28"/>
  <c r="F700" i="28"/>
  <c r="F2271" i="28"/>
  <c r="F1979" i="28"/>
  <c r="F1846" i="28"/>
  <c r="F1840" i="28"/>
  <c r="F29" i="28"/>
  <c r="F2541" i="28"/>
  <c r="F646" i="28"/>
  <c r="F2516" i="28"/>
  <c r="F3109" i="28"/>
  <c r="F2623" i="28"/>
  <c r="F2202" i="28"/>
  <c r="F2088" i="28"/>
  <c r="F2450" i="28"/>
  <c r="F1141" i="28"/>
  <c r="F1398" i="28"/>
  <c r="F1000" i="28"/>
  <c r="F1130" i="28"/>
  <c r="F2990" i="28"/>
  <c r="F1208" i="28"/>
  <c r="F684" i="28"/>
  <c r="F2888" i="28"/>
  <c r="F3228" i="28"/>
  <c r="F1700" i="28"/>
  <c r="F2278" i="28"/>
  <c r="F2013" i="28"/>
  <c r="F712" i="28"/>
  <c r="F1686" i="28"/>
  <c r="F1254" i="28"/>
  <c r="F2122" i="28"/>
  <c r="F1411" i="28"/>
  <c r="F488" i="28"/>
  <c r="F256" i="28"/>
  <c r="F1910" i="28"/>
  <c r="F2902" i="28"/>
  <c r="F2048" i="28"/>
  <c r="F328" i="28"/>
  <c r="F2303" i="28"/>
  <c r="F1922" i="28"/>
  <c r="F2693" i="28"/>
  <c r="F1364" i="28"/>
  <c r="F1610" i="28"/>
  <c r="F1890" i="28"/>
  <c r="F951" i="28"/>
  <c r="F764" i="28"/>
  <c r="F2015" i="28"/>
  <c r="F1778" i="28"/>
  <c r="F1057" i="28"/>
  <c r="F2187" i="28"/>
  <c r="F653" i="28"/>
  <c r="F818" i="28"/>
  <c r="F929" i="28"/>
  <c r="F1861" i="28"/>
  <c r="F1122" i="28"/>
  <c r="F2413" i="28"/>
  <c r="F1550" i="28"/>
  <c r="F1127" i="28"/>
  <c r="F2151" i="28"/>
  <c r="F2116" i="28"/>
  <c r="F1897" i="28"/>
  <c r="F945" i="28"/>
  <c r="F2436" i="28"/>
  <c r="F813" i="28"/>
  <c r="F3155" i="28"/>
  <c r="F1094" i="28"/>
  <c r="F1308" i="28"/>
  <c r="F3032" i="28"/>
  <c r="F2731" i="28"/>
  <c r="F3013" i="28"/>
  <c r="F363" i="28"/>
  <c r="F1335" i="28"/>
  <c r="F1528" i="28"/>
  <c r="F1577" i="28"/>
  <c r="F2348" i="28"/>
  <c r="F1256" i="28"/>
  <c r="F330" i="28"/>
  <c r="F1620" i="28"/>
  <c r="F78" i="28"/>
  <c r="F43" i="28"/>
  <c r="F1595" i="28"/>
  <c r="F2053" i="28"/>
  <c r="F492" i="28"/>
  <c r="F177" i="28"/>
  <c r="F2806" i="28"/>
  <c r="F2826" i="28"/>
  <c r="F384" i="28"/>
  <c r="F627" i="28"/>
  <c r="F1873" i="28"/>
  <c r="F2300" i="28"/>
  <c r="F1624" i="28"/>
  <c r="F2242" i="28"/>
  <c r="F2984" i="28"/>
  <c r="F1792" i="28"/>
  <c r="F3202" i="28"/>
  <c r="F2550" i="28"/>
  <c r="F709" i="28"/>
  <c r="F2558" i="28"/>
  <c r="F927" i="28"/>
  <c r="F2153" i="28"/>
  <c r="F1207" i="28"/>
  <c r="F642" i="28"/>
  <c r="F2570" i="28"/>
  <c r="F114" i="28"/>
  <c r="F437" i="28"/>
  <c r="F2229" i="28"/>
  <c r="F580" i="28"/>
  <c r="F1084" i="28"/>
  <c r="F2525" i="28"/>
  <c r="F796" i="28"/>
  <c r="F442" i="28"/>
  <c r="F517" i="28"/>
  <c r="F3039" i="28"/>
  <c r="F2304" i="28"/>
  <c r="F2988" i="28"/>
  <c r="F2409" i="28"/>
  <c r="F2506" i="28"/>
  <c r="F525" i="28"/>
  <c r="F3149" i="28"/>
  <c r="F1342" i="28"/>
  <c r="F724" i="28"/>
  <c r="F536" i="28"/>
  <c r="F409" i="28"/>
  <c r="F1672" i="28"/>
  <c r="F1177" i="28"/>
  <c r="F56" i="28"/>
  <c r="F1089" i="28"/>
  <c r="F3163" i="28"/>
  <c r="F874" i="28"/>
  <c r="F309" i="28"/>
  <c r="F2010" i="28"/>
  <c r="F2903" i="28"/>
  <c r="F521" i="28"/>
  <c r="F2041" i="28"/>
  <c r="F220" i="28"/>
  <c r="F127" i="28"/>
  <c r="F3170" i="28"/>
  <c r="F1645" i="28"/>
  <c r="F923" i="28"/>
  <c r="F2810" i="28"/>
  <c r="F803" i="28"/>
  <c r="F113" i="28"/>
  <c r="F1041" i="28"/>
  <c r="F2468" i="28"/>
  <c r="F645" i="28"/>
  <c r="F2726" i="28"/>
  <c r="F1167" i="28"/>
  <c r="F1420" i="28"/>
  <c r="F12" i="28"/>
  <c r="F1982" i="28"/>
  <c r="F3031" i="28"/>
  <c r="F2451" i="28"/>
  <c r="F2520" i="28"/>
  <c r="F1193" i="28"/>
  <c r="F1079" i="28"/>
  <c r="F1978" i="28"/>
  <c r="F2188" i="28"/>
  <c r="F860" i="28"/>
  <c r="F208" i="28"/>
  <c r="F2317" i="28"/>
  <c r="F1554" i="28"/>
  <c r="F919" i="28"/>
  <c r="F2907" i="28"/>
  <c r="F302" i="28"/>
  <c r="F639" i="28"/>
  <c r="F1144" i="28"/>
  <c r="F692" i="28"/>
  <c r="F3007" i="28"/>
  <c r="F1903" i="28"/>
  <c r="F3" i="28"/>
  <c r="F2329" i="28"/>
  <c r="F665" i="28"/>
  <c r="F673" i="28"/>
  <c r="F2677" i="28"/>
  <c r="F2515" i="28"/>
  <c r="F2876" i="28"/>
  <c r="F2268" i="28"/>
  <c r="F1438" i="28"/>
  <c r="F1289" i="28"/>
  <c r="F1917" i="28"/>
  <c r="F2994" i="28"/>
  <c r="F463" i="28"/>
  <c r="F746" i="28"/>
  <c r="F147" i="28"/>
  <c r="F165" i="28"/>
  <c r="F2040" i="28"/>
  <c r="F2441" i="28"/>
  <c r="F2576" i="28"/>
  <c r="F2691" i="28"/>
  <c r="F58" i="28"/>
  <c r="F676" i="28"/>
  <c r="F1194" i="28"/>
  <c r="F3193" i="28"/>
  <c r="F1894" i="28"/>
  <c r="F452" i="28"/>
  <c r="F962" i="28"/>
  <c r="F2195" i="28"/>
  <c r="F1252" i="28"/>
  <c r="F911" i="28"/>
  <c r="F573" i="28"/>
  <c r="F240" i="28"/>
  <c r="F2728" i="28"/>
  <c r="F2609" i="28"/>
  <c r="F1090" i="28"/>
  <c r="F352" i="28"/>
  <c r="F1045" i="28"/>
  <c r="F766" i="28"/>
  <c r="F3067" i="28"/>
  <c r="F2327" i="28"/>
  <c r="F1392" i="28"/>
  <c r="F3054" i="28"/>
  <c r="F534" i="28"/>
  <c r="F2882" i="28"/>
  <c r="F379" i="28"/>
  <c r="F1677" i="28"/>
  <c r="F2918" i="28"/>
  <c r="F2142" i="28"/>
  <c r="F2384" i="28"/>
  <c r="F1063" i="28"/>
  <c r="F1556" i="28"/>
  <c r="F2986" i="28"/>
  <c r="F1460" i="28"/>
  <c r="F2674" i="28"/>
  <c r="F2471" i="28"/>
  <c r="F1925" i="28"/>
  <c r="F2754" i="28"/>
  <c r="F3049" i="28"/>
  <c r="F2710" i="28"/>
  <c r="F1021" i="28"/>
  <c r="F607" i="28"/>
  <c r="F1139" i="28"/>
  <c r="F467" i="28"/>
  <c r="F2049" i="28"/>
  <c r="F388" i="28"/>
  <c r="F2779" i="28"/>
  <c r="F65" i="28"/>
  <c r="F3177" i="28"/>
  <c r="F513" i="28"/>
  <c r="F1806" i="28"/>
  <c r="F1227" i="28"/>
  <c r="F123" i="28"/>
  <c r="F2792" i="28"/>
  <c r="F2328" i="28"/>
  <c r="F1612" i="28"/>
  <c r="F3223" i="28"/>
  <c r="F2470" i="28"/>
  <c r="F21" i="28"/>
  <c r="F3107" i="28"/>
  <c r="F1821" i="28"/>
  <c r="F1048" i="28"/>
  <c r="F2308" i="28"/>
  <c r="F2606" i="28"/>
  <c r="F571" i="28"/>
  <c r="F1509" i="28"/>
  <c r="F481" i="28"/>
  <c r="F959" i="28"/>
  <c r="F2154" i="28"/>
  <c r="F1750" i="28"/>
  <c r="F2833" i="28"/>
  <c r="F1510" i="28"/>
  <c r="F40" i="28"/>
  <c r="F589" i="28"/>
  <c r="F1552" i="28"/>
  <c r="F2655" i="28"/>
  <c r="F3130" i="28"/>
  <c r="F2406" i="28"/>
  <c r="F238" i="28"/>
  <c r="F2338" i="28"/>
  <c r="F2341" i="28"/>
  <c r="F305" i="28"/>
  <c r="F1325" i="28"/>
  <c r="F2381" i="28"/>
  <c r="F2387" i="28"/>
  <c r="F2676" i="28"/>
  <c r="F119" i="28"/>
  <c r="F1146" i="28"/>
  <c r="F2836" i="28"/>
  <c r="F1491" i="28"/>
  <c r="F2719" i="28"/>
  <c r="F1523" i="28"/>
  <c r="F808" i="28"/>
  <c r="F864" i="28"/>
  <c r="F2510" i="28"/>
  <c r="F111" i="28"/>
  <c r="F827" i="28"/>
  <c r="F3126" i="28"/>
  <c r="F3094" i="28"/>
  <c r="F68" i="28"/>
  <c r="F349" i="28"/>
  <c r="F2259" i="28"/>
  <c r="F1802" i="28"/>
  <c r="F3153" i="28"/>
  <c r="F2518" i="28"/>
  <c r="F2014" i="28"/>
  <c r="F1590" i="28"/>
  <c r="F1061" i="28"/>
  <c r="F2548" i="28"/>
  <c r="F1909" i="28"/>
  <c r="F859" i="28"/>
  <c r="F2279" i="28"/>
  <c r="F265" i="28"/>
  <c r="F1065" i="28"/>
  <c r="F2027" i="28"/>
  <c r="F2455" i="28"/>
  <c r="F516" i="28"/>
  <c r="F502" i="28"/>
  <c r="F1761" i="28"/>
  <c r="F158" i="28"/>
  <c r="F2869" i="28"/>
  <c r="F880" i="28"/>
  <c r="F1151" i="28"/>
  <c r="F1919" i="28"/>
  <c r="F836" i="28"/>
  <c r="F1674" i="28"/>
  <c r="F2959" i="28"/>
  <c r="F1386" i="28"/>
  <c r="F1072" i="28"/>
  <c r="F1900" i="28"/>
  <c r="F2247" i="28"/>
  <c r="F2573" i="28"/>
  <c r="F273" i="28"/>
  <c r="F1809" i="28"/>
  <c r="F2594" i="28"/>
  <c r="F1869" i="28"/>
  <c r="F1525" i="28"/>
  <c r="F2277" i="28"/>
  <c r="F2530" i="28"/>
  <c r="F2729" i="28"/>
  <c r="F632" i="28"/>
  <c r="F1699" i="28"/>
  <c r="F2879" i="28"/>
  <c r="F136" i="28"/>
  <c r="F569" i="28"/>
  <c r="F2369" i="28"/>
  <c r="F403" i="28"/>
  <c r="F229" i="28"/>
  <c r="F2191" i="28"/>
  <c r="F1947" i="28"/>
  <c r="F2121" i="28"/>
  <c r="F505" i="28"/>
  <c r="F1100" i="28"/>
  <c r="F324" i="28"/>
  <c r="F2578" i="28"/>
  <c r="F2405" i="28"/>
  <c r="F331" i="28"/>
  <c r="F1506" i="28"/>
  <c r="F3021" i="28"/>
  <c r="F2954" i="28"/>
  <c r="F62" i="28"/>
  <c r="F971" i="28"/>
  <c r="F2713" i="28"/>
  <c r="F372" i="28"/>
  <c r="F899" i="28"/>
  <c r="F1829" i="28"/>
  <c r="F605" i="28"/>
  <c r="F2847" i="28"/>
  <c r="F2362" i="28"/>
  <c r="F2709" i="28"/>
  <c r="F106" i="28"/>
  <c r="F47" i="28"/>
  <c r="F910" i="28"/>
  <c r="F7" i="28"/>
  <c r="F5" i="28"/>
  <c r="F1390" i="28"/>
  <c r="F1481" i="28"/>
  <c r="F1981" i="28"/>
  <c r="F2970" i="28"/>
  <c r="F2654" i="28"/>
  <c r="F1120" i="28"/>
  <c r="F2877" i="28"/>
  <c r="F1309" i="28"/>
  <c r="F506" i="28"/>
  <c r="F337" i="28"/>
  <c r="F1487" i="28"/>
  <c r="F1022" i="28"/>
  <c r="F2020" i="28"/>
  <c r="F2289" i="28"/>
  <c r="F2689" i="28"/>
  <c r="F555" i="28"/>
  <c r="F1124" i="28"/>
  <c r="F2096" i="28"/>
  <c r="F1064" i="28"/>
  <c r="F3216" i="28"/>
  <c r="F931" i="28"/>
  <c r="F1494" i="28"/>
  <c r="F3085" i="28"/>
  <c r="F2347" i="28"/>
  <c r="F227" i="28"/>
  <c r="F1066" i="28"/>
  <c r="F1265" i="28"/>
  <c r="F838" i="28"/>
  <c r="F1853" i="28"/>
  <c r="F1594" i="28"/>
  <c r="F2651" i="28"/>
  <c r="F1238" i="28"/>
  <c r="F641" i="28"/>
  <c r="F203" i="28"/>
  <c r="F17" i="28"/>
  <c r="F2890" i="28"/>
  <c r="F623" i="28"/>
  <c r="F1004" i="28"/>
  <c r="F2012" i="28"/>
  <c r="F80" i="28"/>
  <c r="F1557" i="28"/>
  <c r="F1592" i="28"/>
  <c r="F3116" i="28"/>
  <c r="F785" i="28"/>
  <c r="F3084" i="28"/>
  <c r="F1278" i="28"/>
  <c r="F2032" i="28"/>
  <c r="F81" i="28"/>
  <c r="F1944" i="28"/>
  <c r="F1689" i="28"/>
  <c r="F590" i="28"/>
  <c r="F86" i="28"/>
  <c r="F2635" i="28"/>
  <c r="F1929" i="28"/>
  <c r="F1399" i="28"/>
  <c r="F2816" i="28"/>
  <c r="F2275" i="28"/>
  <c r="F3147" i="28"/>
  <c r="F1456" i="28"/>
  <c r="F141" i="28"/>
  <c r="F745" i="28"/>
  <c r="F993" i="28"/>
  <c r="F551" i="28"/>
  <c r="F1605" i="28"/>
  <c r="F3105" i="28"/>
  <c r="F2795" i="28"/>
  <c r="F2575" i="28"/>
  <c r="F1961" i="28"/>
  <c r="F1637" i="28"/>
  <c r="F2555" i="28"/>
  <c r="F1284" i="28"/>
  <c r="F987" i="28"/>
  <c r="F2392" i="28"/>
  <c r="F2915" i="28"/>
  <c r="F411" i="28"/>
  <c r="F2322" i="28"/>
  <c r="F2423" i="28"/>
  <c r="F359" i="28"/>
  <c r="F1698" i="28"/>
  <c r="F1272" i="28"/>
  <c r="F242" i="28"/>
  <c r="F1991" i="28"/>
  <c r="F2095" i="28"/>
  <c r="F1541" i="28"/>
  <c r="F3111" i="28"/>
  <c r="F3175" i="28"/>
  <c r="F2659" i="28"/>
  <c r="F3233" i="28"/>
  <c r="F310" i="28"/>
  <c r="F214" i="28"/>
  <c r="F2596" i="28"/>
  <c r="F1295" i="28"/>
  <c r="F2138" i="28"/>
  <c r="F1957" i="28"/>
  <c r="F1467" i="28"/>
  <c r="F819" i="28"/>
  <c r="F117" i="28"/>
  <c r="F1395" i="28"/>
  <c r="F861" i="28"/>
  <c r="F196" i="28"/>
  <c r="F1871" i="28"/>
  <c r="F2066" i="28"/>
  <c r="F2449" i="28"/>
  <c r="F84" i="28"/>
  <c r="F581" i="28"/>
  <c r="F1848" i="28"/>
  <c r="F2913" i="28"/>
  <c r="F1524" i="28"/>
  <c r="F2648" i="28"/>
  <c r="F2857" i="28"/>
  <c r="F1519" i="28"/>
  <c r="F3142" i="28"/>
  <c r="F896" i="28"/>
  <c r="F2924" i="28"/>
  <c r="F187" i="28"/>
  <c r="F1696" i="28"/>
  <c r="F2305" i="28"/>
  <c r="F2474" i="28"/>
  <c r="F2628" i="28"/>
  <c r="F1321" i="28"/>
  <c r="F2325" i="28"/>
  <c r="F2906" i="28"/>
  <c r="F1581" i="28"/>
  <c r="F575" i="28"/>
  <c r="F4" i="28"/>
  <c r="F1099" i="28"/>
  <c r="F377" i="28"/>
  <c r="F1540" i="28"/>
  <c r="F1588" i="28"/>
  <c r="F2557" i="28"/>
  <c r="F2309" i="28"/>
  <c r="F537" i="28"/>
  <c r="F399" i="28"/>
  <c r="F1559" i="28"/>
  <c r="F784" i="28"/>
  <c r="F132" i="28"/>
  <c r="F1835" i="28"/>
  <c r="F2737" i="28"/>
  <c r="F2416" i="28"/>
  <c r="F70" i="28"/>
  <c r="F1182" i="28"/>
  <c r="F721" i="28"/>
  <c r="F137" i="28"/>
  <c r="F1851" i="28"/>
  <c r="F3055" i="28"/>
  <c r="F3012" i="28"/>
  <c r="F3062" i="28"/>
  <c r="F1632" i="28"/>
  <c r="F1759" i="28"/>
  <c r="F2859" i="28"/>
  <c r="F586" i="28"/>
  <c r="F2028" i="28"/>
  <c r="F2114" i="28"/>
  <c r="F832" i="28"/>
  <c r="F947" i="28"/>
  <c r="F1766" i="28"/>
  <c r="F2974" i="28"/>
  <c r="F99" i="28"/>
  <c r="F299" i="28"/>
  <c r="F1728" i="28"/>
  <c r="F2565" i="28"/>
  <c r="F479" i="28"/>
  <c r="F2228" i="28"/>
  <c r="F1024" i="28"/>
  <c r="F284" i="28"/>
  <c r="F622" i="28"/>
  <c r="F1477" i="28"/>
  <c r="F986" i="28"/>
  <c r="F1527" i="28"/>
  <c r="F2126" i="28"/>
  <c r="F2549" i="28"/>
  <c r="F1942" i="28"/>
  <c r="F327" i="28"/>
  <c r="F660" i="28"/>
  <c r="F2127" i="28"/>
  <c r="F1282" i="28"/>
  <c r="F427" i="28"/>
  <c r="F332" i="28"/>
  <c r="F2629" i="28"/>
  <c r="F2931" i="28"/>
  <c r="F872" i="28"/>
  <c r="F2077" i="28"/>
  <c r="F1353" i="28"/>
  <c r="F680" i="28"/>
  <c r="F582" i="28"/>
  <c r="F1152" i="28"/>
  <c r="F381" i="28"/>
  <c r="F1479" i="28"/>
  <c r="F1544" i="28"/>
  <c r="F2820" i="28"/>
  <c r="F2025" i="28"/>
  <c r="F1657" i="28"/>
  <c r="F990" i="28"/>
  <c r="F2003" i="28"/>
  <c r="F1421" i="28"/>
  <c r="F523" i="28"/>
  <c r="F1849" i="28"/>
  <c r="F2475" i="28"/>
  <c r="F2267" i="28"/>
  <c r="F193" i="28"/>
  <c r="F2175" i="28"/>
  <c r="F1573" i="28"/>
  <c r="F1323" i="28"/>
  <c r="F655" i="28"/>
  <c r="F1817" i="28"/>
  <c r="F380" i="28"/>
  <c r="F728" i="28"/>
  <c r="F2696" i="28"/>
  <c r="F2757" i="28"/>
  <c r="F975" i="28"/>
  <c r="F667" i="28"/>
  <c r="F1727" i="28"/>
  <c r="F1145" i="28"/>
  <c r="F758" i="28"/>
  <c r="F64" i="28"/>
  <c r="F805" i="28"/>
  <c r="F2997" i="28"/>
  <c r="F854" i="28"/>
  <c r="F2017" i="28"/>
  <c r="F2773" i="28"/>
  <c r="F420" i="28"/>
  <c r="F2864" i="28"/>
  <c r="F1921" i="28"/>
  <c r="F3214" i="28"/>
  <c r="F3180" i="28"/>
  <c r="F2912" i="28"/>
  <c r="F3004" i="28"/>
  <c r="F613" i="28"/>
  <c r="F2174" i="28"/>
  <c r="F2204" i="28"/>
  <c r="F1670" i="28"/>
  <c r="F1454" i="28"/>
  <c r="F1436" i="28"/>
  <c r="F2307" i="28"/>
  <c r="F978" i="28"/>
  <c r="F2842" i="28"/>
  <c r="F215" i="28"/>
  <c r="F2539" i="28"/>
  <c r="F2339" i="28"/>
  <c r="F1351" i="28"/>
  <c r="F3051" i="28"/>
  <c r="F783" i="28"/>
  <c r="F1035" i="28"/>
  <c r="F2893" i="28"/>
  <c r="F169" i="28"/>
  <c r="F2617" i="28"/>
  <c r="F2537" i="28"/>
  <c r="F925" i="28"/>
  <c r="F841" i="28"/>
  <c r="F77" i="28"/>
  <c r="F42" i="28"/>
  <c r="F1326" i="28"/>
  <c r="F2331" i="28"/>
  <c r="F3217" i="28"/>
  <c r="F2720" i="28"/>
  <c r="F2" i="28"/>
  <c r="F2705" i="28"/>
  <c r="F1836" i="28"/>
  <c r="F1505" i="28"/>
  <c r="F277" i="28"/>
  <c r="F211" i="28"/>
  <c r="F1059" i="28"/>
  <c r="F1705" i="28"/>
  <c r="F1641" i="28"/>
  <c r="F1599" i="28"/>
  <c r="F1663" i="28"/>
  <c r="F538" i="28"/>
  <c r="F1569" i="28"/>
  <c r="F912" i="28"/>
  <c r="F2353" i="28"/>
  <c r="F3131" i="28"/>
  <c r="F2386" i="28"/>
  <c r="F2208" i="28"/>
  <c r="F2186" i="28"/>
  <c r="F35" i="28"/>
  <c r="F200" i="28"/>
  <c r="F2891" i="28"/>
  <c r="F2319" i="28"/>
  <c r="F1214" i="28"/>
  <c r="F1964" i="28"/>
  <c r="F3161" i="28"/>
  <c r="F2505" i="28"/>
  <c r="F1339" i="28"/>
  <c r="F2074" i="28"/>
  <c r="F2019" i="28"/>
  <c r="F789" i="28"/>
  <c r="F1811" i="28"/>
  <c r="F1341" i="28"/>
  <c r="F2948" i="28"/>
  <c r="F2375" i="28"/>
  <c r="F2264" i="28"/>
  <c r="F2227" i="28"/>
  <c r="F884" i="28"/>
  <c r="F1381" i="28"/>
  <c r="F2830" i="28"/>
  <c r="F1511" i="28"/>
  <c r="F2039" i="28"/>
  <c r="F2524" i="28"/>
  <c r="F421" i="28"/>
  <c r="F2129" i="28"/>
  <c r="F1928" i="28"/>
  <c r="F3205" i="28"/>
  <c r="F1409" i="28"/>
  <c r="F59" i="28"/>
  <c r="F172" i="28"/>
  <c r="F2224" i="28"/>
  <c r="F2725" i="28"/>
  <c r="F882" i="28"/>
  <c r="F2445" i="28"/>
  <c r="F904" i="28"/>
  <c r="F104" i="28"/>
  <c r="F953" i="28"/>
  <c r="F2644" i="28"/>
  <c r="F1738" i="28"/>
  <c r="F149" i="28"/>
  <c r="F283" i="28"/>
  <c r="F259" i="28"/>
  <c r="F682" i="28"/>
  <c r="F2658" i="28"/>
  <c r="F125" i="28"/>
  <c r="F1191" i="28"/>
  <c r="F2721" i="28"/>
  <c r="F1708" i="28"/>
  <c r="F2511" i="28"/>
  <c r="F524" i="28"/>
  <c r="F314" i="28"/>
  <c r="F957" i="28"/>
  <c r="F2669" i="28"/>
  <c r="F135" i="28"/>
  <c r="F817" i="28"/>
  <c r="F3210" i="28"/>
  <c r="F1826" i="28"/>
  <c r="F2777" i="28"/>
  <c r="F2613" i="28"/>
  <c r="F1489" i="28"/>
  <c r="F1413" i="28"/>
  <c r="F1372" i="28"/>
  <c r="F1359" i="28"/>
  <c r="F2269" i="28"/>
  <c r="F1546" i="28"/>
  <c r="F2751" i="28"/>
  <c r="F2374" i="28"/>
  <c r="F1975" i="28"/>
  <c r="F2962" i="28"/>
  <c r="F2000" i="28"/>
  <c r="F2140" i="28"/>
  <c r="F1977" i="28"/>
  <c r="F2217" i="28"/>
  <c r="F2529" i="28"/>
  <c r="F1580" i="28"/>
  <c r="F1136" i="28"/>
  <c r="F316" i="28"/>
  <c r="F2993" i="28"/>
  <c r="F509" i="28"/>
  <c r="F1799" i="28"/>
  <c r="F3150" i="28"/>
  <c r="F1630" i="28"/>
  <c r="F2196" i="28"/>
  <c r="F2141" i="28"/>
  <c r="F2643" i="28"/>
  <c r="F1405" i="28"/>
  <c r="F392" i="28"/>
  <c r="F2914" i="28"/>
  <c r="F659" i="28"/>
  <c r="F807" i="28"/>
  <c r="F183" i="28"/>
  <c r="F2701" i="28"/>
  <c r="F138" i="28"/>
  <c r="F1180" i="28"/>
  <c r="F2707" i="28"/>
  <c r="F2350" i="28"/>
  <c r="F3071" i="28"/>
  <c r="F326" i="28"/>
  <c r="F36" i="28"/>
  <c r="F1664" i="28"/>
  <c r="F1824" i="28"/>
  <c r="F1299" i="28"/>
  <c r="F3144" i="28"/>
  <c r="F2076" i="28"/>
  <c r="F222" i="28"/>
  <c r="F133" i="28"/>
  <c r="F1753" i="28"/>
  <c r="F1049" i="28"/>
  <c r="F773" i="28"/>
  <c r="F153" i="28"/>
  <c r="F1622" i="28"/>
  <c r="F1608" i="28"/>
  <c r="F1346" i="28"/>
  <c r="F315" i="28"/>
  <c r="F126" i="28"/>
  <c r="F219" i="28"/>
  <c r="F1962" i="28"/>
  <c r="F2460" i="28"/>
  <c r="F1219" i="28"/>
  <c r="F843" i="28"/>
  <c r="F390" i="28"/>
  <c r="F186" i="28"/>
  <c r="F1169" i="28"/>
  <c r="F654" i="28"/>
  <c r="F321" i="28"/>
  <c r="F2681" i="28"/>
  <c r="F2512" i="28"/>
  <c r="F1881" i="28"/>
  <c r="F3203" i="28"/>
  <c r="F2886" i="28"/>
  <c r="F340" i="28"/>
  <c r="F2787" i="28"/>
  <c r="F617" i="28"/>
  <c r="F1334" i="28"/>
  <c r="F2600" i="28"/>
  <c r="F2987" i="28"/>
  <c r="F3082" i="28"/>
  <c r="F73" i="28"/>
  <c r="F2062" i="28"/>
  <c r="F2743" i="28"/>
  <c r="F107" i="28"/>
  <c r="F1058" i="28"/>
  <c r="F2999" i="28"/>
  <c r="F2183" i="28"/>
  <c r="F1069" i="28"/>
  <c r="F2016" i="28"/>
  <c r="F552" i="28"/>
  <c r="F3191" i="28"/>
  <c r="F2656" i="28"/>
  <c r="F1604" i="28"/>
  <c r="F2284" i="28"/>
  <c r="F1128" i="28"/>
  <c r="F983" i="28"/>
  <c r="F2400" i="28"/>
  <c r="F1393" i="28"/>
  <c r="F2849" i="28"/>
  <c r="F1150" i="28"/>
  <c r="F1121" i="28"/>
  <c r="F1052" i="28"/>
  <c r="F1997" i="28"/>
  <c r="F2337" i="28"/>
  <c r="F1723" i="28"/>
  <c r="F3033" i="28"/>
  <c r="F679" i="28"/>
  <c r="F900" i="28"/>
  <c r="F834" i="28"/>
  <c r="F3112" i="28"/>
  <c r="F2323" i="28"/>
  <c r="F1859" i="28"/>
  <c r="F2261" i="28"/>
  <c r="F2007" i="28"/>
  <c r="F2855" i="28"/>
  <c r="F618" i="28"/>
  <c r="F2967" i="28"/>
  <c r="F707" i="28"/>
  <c r="F606" i="28"/>
  <c r="F2485" i="28"/>
  <c r="F769" i="28"/>
  <c r="F2563" i="28"/>
  <c r="F2123" i="28"/>
  <c r="F782" i="28"/>
  <c r="F2190" i="28"/>
  <c r="F1746" i="28"/>
  <c r="F391" i="28"/>
  <c r="F507" i="28"/>
  <c r="F2668" i="28"/>
  <c r="F1337" i="28"/>
  <c r="F1273" i="28"/>
  <c r="F1013" i="28"/>
  <c r="F1927" i="28"/>
  <c r="F944" i="28"/>
  <c r="F3166" i="28"/>
  <c r="F1478" i="28"/>
  <c r="F274" i="28"/>
  <c r="F1659" i="28"/>
  <c r="F2380" i="28"/>
  <c r="F2082" i="28"/>
  <c r="F952" i="28"/>
  <c r="F1106" i="28"/>
  <c r="F3058" i="28"/>
  <c r="F1073" i="28"/>
  <c r="F2949" i="28"/>
  <c r="F2315" i="28"/>
  <c r="F2963" i="28"/>
  <c r="F941" i="28"/>
  <c r="F1131" i="28"/>
  <c r="F1625" i="28"/>
  <c r="F2301" i="28"/>
  <c r="F2632" i="28"/>
  <c r="F920" i="28"/>
  <c r="F556" i="28"/>
  <c r="F2285" i="28"/>
  <c r="F2718" i="28"/>
  <c r="F1634" i="28"/>
  <c r="F1827" i="28"/>
  <c r="F1560" i="28"/>
  <c r="F2618" i="28"/>
  <c r="F1650" i="28"/>
  <c r="F780" i="28"/>
  <c r="F754" i="28"/>
  <c r="F722" i="28"/>
  <c r="F2157" i="28"/>
  <c r="F757" i="28"/>
  <c r="F3156" i="28"/>
  <c r="F143" i="28"/>
  <c r="F762" i="28"/>
  <c r="F430" i="28"/>
  <c r="F2083" i="28"/>
  <c r="F2616" i="28"/>
  <c r="F1985" i="28"/>
  <c r="F185" i="28"/>
  <c r="F1737" i="28"/>
  <c r="F1366" i="28"/>
  <c r="F235" i="28"/>
  <c r="F810" i="28"/>
  <c r="F1108" i="28"/>
  <c r="F2897" i="28"/>
  <c r="F2038" i="28"/>
  <c r="F603" i="28"/>
  <c r="F41" i="28"/>
  <c r="F129" i="28"/>
  <c r="F2778" i="28"/>
  <c r="F1754" i="28"/>
  <c r="F1255" i="28"/>
  <c r="F2976" i="28"/>
  <c r="F928" i="28"/>
  <c r="F3096" i="28"/>
  <c r="F1939" i="28"/>
  <c r="F566" i="28"/>
  <c r="F1480" i="28"/>
  <c r="F976" i="28"/>
  <c r="F2636" i="28"/>
  <c r="F49" i="28"/>
  <c r="F1514" i="28"/>
  <c r="F2363" i="28"/>
  <c r="F178" i="28"/>
  <c r="F1932" i="28"/>
  <c r="F3065" i="28"/>
  <c r="F2046" i="28"/>
  <c r="F1665" i="28"/>
  <c r="F1298" i="28"/>
  <c r="F1075" i="28"/>
  <c r="F1534" i="28"/>
  <c r="F1538" i="28"/>
  <c r="F1329" i="28"/>
  <c r="F2262" i="28"/>
  <c r="F33" i="28"/>
  <c r="F1232" i="28"/>
  <c r="F72" i="28"/>
  <c r="F429" i="28"/>
  <c r="F285" i="28"/>
  <c r="F1508" i="28"/>
  <c r="F1804" i="28"/>
  <c r="F2092" i="28"/>
  <c r="F2258" i="28"/>
  <c r="F2896" i="28"/>
  <c r="F2812" i="28"/>
  <c r="F2543" i="28"/>
  <c r="F587" i="28"/>
  <c r="F1504" i="28"/>
  <c r="F2667" i="28"/>
  <c r="F2626" i="28"/>
  <c r="F938" i="28"/>
  <c r="F1867" i="28"/>
  <c r="F1476" i="28"/>
  <c r="F1246" i="28"/>
  <c r="F1276" i="28"/>
  <c r="F713" i="28"/>
  <c r="F3221" i="28"/>
  <c r="F2401" i="28"/>
  <c r="F2969" i="28"/>
  <c r="F1720" i="28"/>
  <c r="F264" i="28"/>
  <c r="F1043" i="28"/>
  <c r="F239" i="28"/>
  <c r="F2225" i="28"/>
  <c r="F2716" i="28"/>
  <c r="F1189" i="28"/>
  <c r="F1400" i="28"/>
  <c r="F387" i="28"/>
  <c r="F1813" i="28"/>
  <c r="F543" i="28"/>
  <c r="F2097" i="28"/>
  <c r="F1071" i="28"/>
  <c r="F303" i="28"/>
  <c r="F2340" i="28"/>
  <c r="F1258" i="28"/>
  <c r="F2889" i="28"/>
  <c r="F980" i="28"/>
  <c r="F1516" i="28"/>
  <c r="F139" i="28"/>
  <c r="F845" i="28"/>
  <c r="F878" i="28"/>
  <c r="F364" i="28"/>
  <c r="F1257" i="28"/>
  <c r="F2370" i="28"/>
  <c r="F247" i="28"/>
  <c r="F2179" i="28"/>
  <c r="F1083" i="28"/>
  <c r="F2378" i="28"/>
  <c r="F633" i="28"/>
  <c r="F1609" i="28"/>
  <c r="F1980" i="28"/>
  <c r="F2789" i="28"/>
  <c r="F1530" i="28"/>
  <c r="F245" i="28"/>
  <c r="F608" i="28"/>
  <c r="F2911" i="28"/>
  <c r="F1240" i="28"/>
  <c r="F2223" i="28"/>
  <c r="F879" i="28"/>
  <c r="F1945" i="28"/>
  <c r="F395" i="28"/>
  <c r="F628" i="28"/>
  <c r="F2084" i="28"/>
  <c r="F2383" i="28"/>
  <c r="F151" i="28"/>
  <c r="F677" i="28"/>
  <c r="F1391" i="28"/>
  <c r="F3181" i="28"/>
  <c r="F2622" i="28"/>
  <c r="F1862" i="28"/>
  <c r="F159" i="28"/>
  <c r="F1302" i="28"/>
  <c r="F933" i="28"/>
  <c r="F3119" i="28"/>
  <c r="F902" i="28"/>
  <c r="F2682" i="28"/>
  <c r="F727" i="28"/>
  <c r="F1815" i="28"/>
  <c r="F2356" i="28"/>
  <c r="F1044" i="28"/>
  <c r="F2072" i="28"/>
  <c r="F1133" i="28"/>
  <c r="F1285" i="28"/>
  <c r="F335" i="28"/>
  <c r="F2798" i="28"/>
  <c r="F428" i="28"/>
  <c r="F2989" i="28"/>
  <c r="F2805" i="28"/>
  <c r="F2219" i="28"/>
  <c r="F2164" i="28"/>
  <c r="F3189" i="28"/>
  <c r="F1378" i="28"/>
  <c r="F662" i="28"/>
  <c r="F907" i="28"/>
  <c r="F2898" i="28"/>
  <c r="F2263" i="28"/>
  <c r="F1040" i="28"/>
  <c r="F496" i="28"/>
  <c r="F1260" i="28"/>
  <c r="F2775" i="28"/>
  <c r="F3056" i="28"/>
  <c r="F2276" i="28"/>
  <c r="F2527" i="28"/>
  <c r="F1640" i="28"/>
  <c r="F3095" i="28"/>
  <c r="F2011" i="28"/>
  <c r="F829" i="28"/>
  <c r="F2376" i="28"/>
  <c r="F476" i="28"/>
  <c r="F2373" i="28"/>
  <c r="F2346" i="28"/>
  <c r="F593" i="28"/>
  <c r="F2653" i="28"/>
  <c r="F1681" i="28"/>
  <c r="F2813" i="28"/>
  <c r="F1892" i="28"/>
  <c r="F1251" i="28"/>
  <c r="F333" i="28"/>
  <c r="F1179" i="28"/>
  <c r="F3001" i="28"/>
  <c r="F475" i="28"/>
  <c r="F1518" i="28"/>
  <c r="F228" i="28"/>
  <c r="F480" i="28"/>
  <c r="F3194" i="28"/>
  <c r="F2291" i="28"/>
  <c r="F674" i="28"/>
  <c r="F155" i="28"/>
  <c r="F1453" i="28"/>
  <c r="F2243" i="28"/>
  <c r="F2115" i="28"/>
  <c r="F877" i="28"/>
  <c r="F1377" i="28"/>
  <c r="F346" i="28"/>
  <c r="F824" i="28"/>
  <c r="F2372" i="28"/>
  <c r="F1908" i="28"/>
  <c r="F1472" i="28"/>
  <c r="F2497" i="28"/>
  <c r="F1722" i="28"/>
  <c r="F1747" i="28"/>
  <c r="F1368" i="28"/>
  <c r="F432" i="28"/>
  <c r="F891" i="28"/>
  <c r="F1666" i="28"/>
  <c r="F2068" i="28"/>
  <c r="F839" i="28"/>
  <c r="F2559" i="28"/>
  <c r="F500" i="28"/>
  <c r="F992" i="28"/>
  <c r="F995" i="28"/>
  <c r="F423" i="28"/>
  <c r="F826" i="28"/>
  <c r="F1320" i="28"/>
  <c r="F2365" i="28"/>
  <c r="F2762" i="28"/>
  <c r="F2021" i="28"/>
  <c r="F1036" i="28"/>
  <c r="F558" i="28"/>
  <c r="F3118" i="28"/>
  <c r="F3173" i="28"/>
  <c r="F526" i="28"/>
  <c r="F1741" i="28"/>
  <c r="F27" i="28"/>
  <c r="F562" i="28"/>
  <c r="F2414" i="28"/>
  <c r="F2905" i="28"/>
  <c r="F548" i="28"/>
  <c r="F1653" i="28"/>
  <c r="F3100" i="28"/>
  <c r="F2615" i="28"/>
  <c r="F797" i="28"/>
  <c r="F2146" i="28"/>
  <c r="F1473" i="28"/>
  <c r="F3162" i="28"/>
  <c r="F791" i="28"/>
  <c r="F2060" i="28"/>
  <c r="F905" i="28"/>
  <c r="F771" i="28"/>
  <c r="F1007" i="28"/>
  <c r="F564" i="28"/>
  <c r="F1669" i="28"/>
  <c r="F397" i="28"/>
  <c r="F1279" i="28"/>
  <c r="F170" i="28"/>
  <c r="F2205" i="28"/>
  <c r="F289" i="28"/>
  <c r="F1159" i="28"/>
  <c r="F1157" i="28"/>
  <c r="F82" i="28"/>
  <c r="F501" i="28"/>
  <c r="F2837" i="28"/>
  <c r="F2499" i="28"/>
  <c r="F2448" i="28"/>
  <c r="F2601" i="28"/>
  <c r="F989" i="28"/>
  <c r="F733" i="28"/>
  <c r="F3057" i="28"/>
  <c r="F2496" i="28"/>
  <c r="F109" i="28"/>
  <c r="F1274" i="28"/>
  <c r="F1963" i="28"/>
  <c r="F134" i="28"/>
  <c r="F2828" i="28"/>
  <c r="F3179" i="28"/>
  <c r="F3222" i="28"/>
  <c r="F2921" i="28"/>
  <c r="F2514" i="28"/>
  <c r="F2534" i="28"/>
  <c r="F3025" i="28"/>
  <c r="F2466" i="28"/>
  <c r="F3208" i="28"/>
  <c r="F956" i="28"/>
  <c r="F1228" i="28"/>
  <c r="F2200" i="28"/>
  <c r="F1149" i="28"/>
  <c r="F2425" i="28"/>
  <c r="F1383" i="28"/>
  <c r="F311" i="28"/>
  <c r="F313" i="28"/>
  <c r="F1719" i="28"/>
  <c r="F804" i="28"/>
  <c r="F3030" i="28"/>
  <c r="F1475" i="28"/>
  <c r="F2168" i="28"/>
  <c r="F1192" i="28"/>
  <c r="F2661" i="28"/>
  <c r="F3003" i="28"/>
  <c r="F934" i="28"/>
  <c r="F2532" i="28"/>
  <c r="F385" i="28"/>
  <c r="F2699" i="28"/>
  <c r="F1773" i="28"/>
  <c r="F2101" i="28"/>
  <c r="F146" i="28"/>
  <c r="F1614" i="28"/>
  <c r="F1996" i="28"/>
  <c r="F270" i="28"/>
  <c r="F3006" i="28"/>
  <c r="F1355" i="28"/>
  <c r="F1459" i="28"/>
  <c r="F2979" i="28"/>
  <c r="F234" i="28"/>
  <c r="F1743" i="28"/>
  <c r="F69" i="28"/>
  <c r="F343" i="28"/>
  <c r="F3000" i="28"/>
  <c r="F1627" i="28"/>
  <c r="F1203" i="28"/>
  <c r="F294" i="28"/>
  <c r="F1093" i="28"/>
  <c r="F1896" i="28"/>
  <c r="F454" i="28"/>
  <c r="F1054" i="28"/>
  <c r="F2134" i="28"/>
  <c r="F83" i="28"/>
  <c r="F1914" i="28"/>
  <c r="F2171" i="28"/>
  <c r="F2953" i="28"/>
  <c r="F2581" i="28"/>
  <c r="F886" i="28"/>
  <c r="F2241" i="28"/>
  <c r="F3108" i="28"/>
  <c r="F1839" i="28"/>
  <c r="F974" i="28"/>
  <c r="F981" i="28"/>
  <c r="F2218" i="28"/>
  <c r="F685" i="28"/>
  <c r="F1583" i="28"/>
  <c r="F342" i="28"/>
  <c r="F1781" i="28"/>
  <c r="F1105" i="28"/>
  <c r="F258" i="28"/>
  <c r="F1740" i="28"/>
  <c r="F2872" i="28"/>
  <c r="F2073" i="28"/>
  <c r="F2769" i="28"/>
  <c r="F1891" i="28"/>
  <c r="F456" i="28"/>
  <c r="F416" i="28"/>
  <c r="F408" i="28"/>
  <c r="F2854" i="28"/>
  <c r="F373" i="28"/>
  <c r="F2786" i="28"/>
  <c r="F74" i="28"/>
  <c r="F246" i="28"/>
  <c r="F2494" i="28"/>
  <c r="F262" i="28"/>
  <c r="F2458" i="28"/>
  <c r="F664" i="28"/>
  <c r="F1080" i="28"/>
  <c r="F2147" i="28"/>
  <c r="F1267" i="28"/>
  <c r="F1112" i="28"/>
  <c r="F2158" i="28"/>
  <c r="F2547" i="28"/>
  <c r="F1466" i="28"/>
  <c r="F702" i="28"/>
  <c r="F675" i="28"/>
  <c r="F1488" i="28"/>
  <c r="F3225" i="28"/>
  <c r="F2297" i="28"/>
  <c r="F2908" i="28"/>
  <c r="F3182" i="28"/>
  <c r="F2313" i="28"/>
  <c r="F3199" i="28"/>
  <c r="F2215" i="28"/>
  <c r="F837" i="28"/>
  <c r="F1327" i="28"/>
  <c r="F2481" i="28"/>
  <c r="F1328" i="28"/>
  <c r="F410" i="28"/>
  <c r="F2249" i="28"/>
  <c r="F2245" i="28"/>
  <c r="F740" i="28"/>
  <c r="F1450" i="28"/>
  <c r="F1823" i="28"/>
  <c r="F3165" i="28"/>
  <c r="F1347" i="28"/>
  <c r="F1222" i="28"/>
  <c r="F1589" i="28"/>
  <c r="F2167" i="28"/>
  <c r="F2199" i="28"/>
  <c r="F3160" i="28"/>
  <c r="F3015" i="28"/>
  <c r="F2513" i="28"/>
  <c r="F3229" i="28"/>
  <c r="F753" i="28"/>
  <c r="F3174" i="28"/>
  <c r="F3133" i="28"/>
  <c r="F2687" i="28"/>
  <c r="F1154" i="28"/>
  <c r="F2670" i="28"/>
  <c r="F1549" i="28"/>
  <c r="F389" i="28"/>
  <c r="F2078" i="28"/>
  <c r="F3087" i="28"/>
  <c r="F1716" i="28"/>
  <c r="F3086" i="28"/>
  <c r="F266" i="28"/>
  <c r="F2605" i="28"/>
  <c r="F1646" i="28"/>
  <c r="F1726" i="28"/>
  <c r="F1457" i="28"/>
  <c r="F602" i="28"/>
  <c r="F1028" i="28"/>
  <c r="F1709" i="28"/>
  <c r="F2577" i="28"/>
  <c r="F787" i="28"/>
  <c r="F1117" i="28"/>
  <c r="F2980" i="28"/>
  <c r="F318" i="28"/>
  <c r="F881" i="28"/>
  <c r="F3010" i="28"/>
  <c r="F2334" i="28"/>
  <c r="F1789" i="28"/>
  <c r="F2197" i="28"/>
  <c r="F465" i="28"/>
  <c r="F683" i="28"/>
  <c r="F1555" i="28"/>
  <c r="F579" i="28"/>
  <c r="F1941" i="28"/>
  <c r="F2922" i="28"/>
  <c r="F903" i="28"/>
  <c r="F2531" i="28"/>
  <c r="F644" i="28"/>
  <c r="F2894" i="28"/>
  <c r="F1263" i="28"/>
  <c r="F2796" i="28"/>
  <c r="F1938" i="28"/>
  <c r="F2316" i="28"/>
  <c r="F2841" i="28"/>
  <c r="F2402" i="28"/>
  <c r="F2283" i="28"/>
  <c r="F2412" i="28"/>
  <c r="F2822" i="28"/>
  <c r="F1226" i="28"/>
  <c r="F1643" i="28"/>
  <c r="F2815" i="28"/>
  <c r="F1987" i="28"/>
  <c r="F1332" i="28"/>
  <c r="F1629" i="28"/>
  <c r="F3060" i="28"/>
  <c r="F2715" i="28"/>
  <c r="F1187" i="28"/>
  <c r="F1566" i="28"/>
  <c r="F1181" i="28"/>
  <c r="F2287" i="28"/>
  <c r="F1718" i="28"/>
  <c r="F1940" i="28"/>
  <c r="F1407" i="28"/>
  <c r="F470" i="28"/>
  <c r="F3201" i="28"/>
  <c r="F1168" i="28"/>
  <c r="F635" i="28"/>
  <c r="F732" i="28"/>
  <c r="F2143" i="28"/>
  <c r="F173" i="28"/>
  <c r="F108" i="28"/>
  <c r="F2002" i="28"/>
  <c r="F1825" i="28"/>
  <c r="F241" i="28"/>
  <c r="F181" i="28"/>
  <c r="F489" i="28"/>
  <c r="F2825" i="28"/>
  <c r="F2128" i="28"/>
  <c r="F478" i="28"/>
  <c r="F2067" i="28"/>
  <c r="F194" i="28"/>
  <c r="F160" i="28"/>
  <c r="F493" i="28"/>
  <c r="F1855" i="28"/>
  <c r="F3164" i="28"/>
  <c r="F3024" i="28"/>
  <c r="F2553" i="28"/>
  <c r="F1233" i="28"/>
  <c r="F2415" i="28"/>
  <c r="F2744" i="28"/>
  <c r="F1796" i="28"/>
  <c r="F2593" i="28"/>
  <c r="F2768" i="28"/>
  <c r="F3218" i="28"/>
  <c r="F2672" i="28"/>
  <c r="F1648" i="28"/>
  <c r="F2486" i="28"/>
  <c r="F3220" i="28"/>
  <c r="F1924" i="28"/>
  <c r="F2172" i="28"/>
  <c r="F1015" i="28"/>
  <c r="F776" i="28"/>
  <c r="F23" i="28"/>
  <c r="F801" i="28"/>
  <c r="F197" i="28"/>
  <c r="F308" i="28"/>
  <c r="F977" i="28"/>
  <c r="F206" i="28"/>
  <c r="F643" i="28"/>
  <c r="F1301" i="28"/>
  <c r="F2398" i="28"/>
  <c r="F166" i="28"/>
  <c r="F765" i="28"/>
  <c r="F742" i="28"/>
  <c r="F560" i="28"/>
  <c r="F2045" i="28"/>
  <c r="F189" i="28"/>
  <c r="F735" i="28"/>
  <c r="F1250" i="28"/>
  <c r="F2454" i="28"/>
  <c r="F1086" i="28"/>
  <c r="F1935" i="28"/>
  <c r="F3212" i="28"/>
  <c r="F192" i="28"/>
  <c r="F599" i="28"/>
  <c r="F890" i="28"/>
  <c r="F3052" i="28"/>
  <c r="F2094" i="28"/>
  <c r="F1513" i="28"/>
  <c r="F131" i="28"/>
  <c r="F2517" i="28"/>
  <c r="F576" i="28"/>
  <c r="F2865" i="28"/>
  <c r="F162" i="28"/>
  <c r="F1270" i="28"/>
  <c r="F2790" i="28"/>
  <c r="F1385" i="28"/>
  <c r="F572" i="28"/>
  <c r="F3115" i="28"/>
  <c r="F1775" i="28"/>
  <c r="F711" i="28"/>
  <c r="F1451" i="28"/>
  <c r="F2588" i="28"/>
  <c r="F2776" i="28"/>
  <c r="F1616" i="28"/>
  <c r="F1865" i="28"/>
  <c r="F918" i="28"/>
  <c r="F2433" i="28"/>
  <c r="F2397" i="28"/>
  <c r="F1081" i="28"/>
  <c r="F2546" i="28"/>
  <c r="F1137" i="28"/>
  <c r="F2801" i="28"/>
  <c r="F1949" i="28"/>
  <c r="F2366" i="28"/>
  <c r="F281" i="28"/>
  <c r="F1382" i="28"/>
  <c r="F2562" i="28"/>
  <c r="F445" i="28"/>
  <c r="F2995" i="28"/>
  <c r="F3043" i="28"/>
  <c r="F749" i="28"/>
  <c r="F522" i="28"/>
  <c r="F1135" i="28"/>
  <c r="F2853" i="28"/>
  <c r="F2700" i="28"/>
  <c r="F347" i="28"/>
  <c r="F1907" i="28"/>
  <c r="F2528" i="28"/>
  <c r="F1725" i="28"/>
  <c r="F1966" i="28"/>
  <c r="F2444" i="28"/>
  <c r="F365" i="28"/>
  <c r="F3132" i="28"/>
  <c r="F344" i="28"/>
  <c r="F2598" i="28"/>
  <c r="F3207" i="28"/>
  <c r="F730" i="28"/>
  <c r="F2184" i="28"/>
  <c r="F2784" i="28"/>
  <c r="F1243" i="28"/>
  <c r="F2587" i="28"/>
  <c r="F1047" i="28"/>
  <c r="F3069" i="28"/>
  <c r="F1217" i="28"/>
  <c r="F906" i="28"/>
  <c r="F1678" i="28"/>
  <c r="F2426" i="28"/>
  <c r="F2491" i="28"/>
  <c r="F44" i="28"/>
  <c r="F1231" i="28"/>
  <c r="F1968" i="28"/>
  <c r="F1119" i="28"/>
  <c r="F2231" i="28"/>
  <c r="F118" i="28"/>
  <c r="F1954" i="28"/>
  <c r="F937" i="28"/>
  <c r="F2875" i="28"/>
  <c r="F1860" i="28"/>
  <c r="F2878" i="28"/>
  <c r="F1350" i="28"/>
  <c r="F301" i="28"/>
  <c r="F1171" i="28"/>
  <c r="F1394" i="28"/>
  <c r="F2985" i="28"/>
  <c r="F312" i="28"/>
  <c r="F2664" i="28"/>
  <c r="F1104" i="28"/>
  <c r="F404" i="28"/>
  <c r="F2361" i="28"/>
  <c r="F2873" i="28"/>
  <c r="F325" i="28"/>
  <c r="F630" i="28"/>
  <c r="F383" i="28"/>
  <c r="F2884" i="28"/>
  <c r="F2260" i="28"/>
  <c r="F1224" i="28"/>
  <c r="F251" i="28"/>
  <c r="F955" i="28"/>
  <c r="F1512" i="28"/>
  <c r="F1441" i="28"/>
  <c r="F3183" i="28"/>
  <c r="F2799" i="28"/>
  <c r="F726" i="28"/>
  <c r="F1724" i="28"/>
  <c r="F1062" i="28"/>
  <c r="F447" i="28"/>
  <c r="F1153" i="28"/>
  <c r="F407" i="28"/>
  <c r="F2446" i="28"/>
  <c r="F1879" i="28"/>
  <c r="F2377" i="28"/>
  <c r="F946" i="28"/>
  <c r="F2104" i="28"/>
  <c r="F2942" i="28"/>
  <c r="F2244" i="28"/>
  <c r="F670" i="28"/>
  <c r="F486" i="28"/>
  <c r="F2418" i="28"/>
  <c r="F1758" i="28"/>
  <c r="F2965" i="28"/>
  <c r="F1380" i="28"/>
  <c r="F828" i="28"/>
  <c r="F1432" i="28"/>
  <c r="F2026" i="28"/>
  <c r="F2248" i="28"/>
  <c r="F2860" i="28"/>
  <c r="F3211" i="28"/>
  <c r="F2482" i="28"/>
  <c r="F1235" i="28"/>
  <c r="F519" i="28"/>
  <c r="F2939" i="28"/>
  <c r="F2342" i="28"/>
  <c r="F999" i="28"/>
  <c r="F2856" i="28"/>
  <c r="F422" i="28"/>
  <c r="F378" i="28"/>
  <c r="F592" i="28"/>
  <c r="F1587" i="28"/>
  <c r="F3136" i="28"/>
  <c r="F1111" i="28"/>
  <c r="F717" i="28"/>
  <c r="F2009" i="28"/>
  <c r="F1002" i="28"/>
  <c r="F2733" i="28"/>
  <c r="F2526" i="28"/>
  <c r="F3123" i="28"/>
  <c r="F851" i="28"/>
  <c r="F2814" i="28"/>
  <c r="F453" i="28"/>
  <c r="F857" i="28"/>
  <c r="F1812" i="28"/>
  <c r="F2910" i="28"/>
  <c r="F2318" i="28"/>
  <c r="F3027" i="28"/>
  <c r="F1484" i="28"/>
  <c r="F1905" i="28"/>
  <c r="F1692" i="28"/>
  <c r="F3219" i="28"/>
  <c r="F1205" i="28"/>
  <c r="F1307" i="28"/>
  <c r="F1644" i="28"/>
  <c r="F2660" i="28"/>
  <c r="F1660" i="28"/>
  <c r="F1363" i="28"/>
  <c r="F559" i="28"/>
  <c r="F2640" i="28"/>
  <c r="F1661" i="28"/>
  <c r="F1748" i="28"/>
  <c r="F2933" i="28"/>
  <c r="F2781" i="28"/>
  <c r="F2043" i="28"/>
  <c r="F1410" i="28"/>
  <c r="F790" i="28"/>
  <c r="F1768" i="28"/>
  <c r="F2809" i="28"/>
  <c r="F1008" i="28"/>
  <c r="F2881" i="28"/>
  <c r="F2567" i="28"/>
  <c r="F1805" i="28"/>
  <c r="F369" i="28"/>
  <c r="F1387" i="28"/>
  <c r="F958" i="28"/>
  <c r="F737" i="28"/>
  <c r="F2642" i="28"/>
  <c r="F772" i="28"/>
  <c r="F596" i="28"/>
  <c r="F1969" i="28"/>
  <c r="F1200" i="28"/>
  <c r="F3098" i="28"/>
  <c r="F3093" i="28"/>
  <c r="F1955" i="28"/>
  <c r="F1037" i="28"/>
  <c r="F598" i="28"/>
  <c r="F858" i="28"/>
  <c r="F366" i="28"/>
  <c r="F2437" i="28"/>
  <c r="F28" i="28"/>
  <c r="F2189" i="28"/>
  <c r="F1433" i="28"/>
  <c r="F1416" i="28"/>
  <c r="F939" i="28"/>
  <c r="F539" i="28"/>
  <c r="F715" i="28"/>
  <c r="F2797" i="28"/>
  <c r="F3061" i="28"/>
  <c r="F1635" i="28"/>
  <c r="F32" i="28"/>
  <c r="F1801" i="28"/>
  <c r="F2586" i="28"/>
  <c r="F3172" i="28"/>
  <c r="F406" i="28"/>
  <c r="F1791" i="28"/>
  <c r="F1474" i="28"/>
  <c r="F2453" i="28"/>
  <c r="F1143" i="28"/>
  <c r="F282" i="28"/>
  <c r="F1356" i="28"/>
  <c r="F2065" i="28"/>
  <c r="F2295" i="28"/>
  <c r="F1697" i="28"/>
  <c r="F2087" i="28"/>
  <c r="F3070" i="28"/>
  <c r="F2883" i="28"/>
  <c r="F148" i="28"/>
  <c r="F2871" i="28"/>
  <c r="F2477" i="28"/>
  <c r="F3040" i="28"/>
  <c r="F2090" i="28"/>
  <c r="F2614" i="28"/>
  <c r="F1901" i="28"/>
  <c r="F2091" i="28"/>
  <c r="F3078" i="28"/>
  <c r="F2571" i="28"/>
  <c r="F300" i="28"/>
  <c r="F1721" i="28"/>
  <c r="F1085" i="28"/>
  <c r="F2176" i="28"/>
  <c r="F2972" i="28"/>
  <c r="F1571" i="28"/>
  <c r="F2597" i="28"/>
  <c r="F1344" i="28"/>
  <c r="F831" i="28"/>
  <c r="F2336" i="28"/>
  <c r="F2574" i="28"/>
  <c r="F2290" i="28"/>
  <c r="F191" i="28"/>
  <c r="F367" i="28"/>
  <c r="F1103" i="28"/>
  <c r="F2399" i="28"/>
  <c r="F1736" i="28"/>
  <c r="F1763" i="28"/>
  <c r="F1774" i="28"/>
  <c r="F922" i="28"/>
  <c r="F2845" i="28"/>
  <c r="F2430" i="28"/>
  <c r="F2484" i="28"/>
  <c r="F1215" i="28"/>
  <c r="F2665" i="28"/>
  <c r="F1340" i="28"/>
  <c r="F2838" i="28"/>
  <c r="F710" i="28"/>
  <c r="F1315" i="28"/>
  <c r="F625" i="28"/>
  <c r="F1034" i="28"/>
  <c r="F1178" i="28"/>
  <c r="F2766" i="28"/>
  <c r="F2170" i="28"/>
  <c r="F2634" i="28"/>
  <c r="F3066" i="28"/>
  <c r="F871" i="28"/>
  <c r="F542" i="28"/>
  <c r="F2118" i="28"/>
  <c r="F2978" i="28"/>
  <c r="F2712" i="28"/>
  <c r="F2774" i="28"/>
  <c r="F3124" i="28"/>
  <c r="F2237" i="28"/>
  <c r="F3185" i="28"/>
  <c r="F457" i="28"/>
  <c r="F1920" i="28"/>
  <c r="F2992" i="28"/>
  <c r="F3128" i="28"/>
  <c r="F3232" i="28"/>
  <c r="F3187" i="28"/>
  <c r="F291" i="28"/>
  <c r="F1161" i="28"/>
  <c r="F2120" i="28"/>
  <c r="F1195" i="28"/>
  <c r="F1745" i="28"/>
  <c r="F3074" i="28"/>
  <c r="F1211" i="28"/>
  <c r="F666" i="28"/>
  <c r="F2371" i="28"/>
  <c r="F1172" i="28"/>
  <c r="F362" i="28"/>
  <c r="F1818" i="28"/>
  <c r="F714" i="28"/>
  <c r="F2162" i="28"/>
  <c r="F1496" i="28"/>
  <c r="F795" i="28"/>
  <c r="F1486" i="28"/>
  <c r="F1682" i="28"/>
  <c r="F988" i="28"/>
  <c r="F1095" i="28"/>
  <c r="F591" i="28"/>
  <c r="F2930" i="28"/>
  <c r="F2817" i="28"/>
  <c r="F647" i="28"/>
  <c r="F1807" i="28"/>
  <c r="F1701" i="28"/>
  <c r="F1684" i="28"/>
  <c r="F1158" i="28"/>
  <c r="F1358" i="28"/>
  <c r="F616" i="28"/>
  <c r="F1898" i="28"/>
  <c r="F3186" i="28"/>
  <c r="F1281" i="28"/>
  <c r="F2344" i="28"/>
  <c r="F1196" i="28"/>
  <c r="F1844" i="28"/>
  <c r="F739" i="28"/>
  <c r="F2637" i="28"/>
  <c r="F942" i="28"/>
  <c r="F997" i="28"/>
  <c r="F436" i="28"/>
  <c r="F2459" i="28"/>
  <c r="F2595" i="28"/>
  <c r="F792" i="28"/>
  <c r="F2389" i="28"/>
  <c r="F2502" i="28"/>
  <c r="F541" i="28"/>
  <c r="F2521" i="28"/>
  <c r="F1943" i="28"/>
  <c r="N2164" i="28" l="1"/>
  <c r="L2164" i="28"/>
  <c r="J2164" i="28"/>
  <c r="M2164" i="28"/>
  <c r="O2164" i="28"/>
  <c r="O2223" i="28"/>
  <c r="M2223" i="28"/>
  <c r="N2223" i="28"/>
  <c r="J2223" i="28"/>
  <c r="L2223" i="28"/>
  <c r="J1189" i="28"/>
  <c r="O1189" i="28"/>
  <c r="L1189" i="28"/>
  <c r="N1189" i="28"/>
  <c r="M1189" i="28"/>
  <c r="L2626" i="28"/>
  <c r="J2626" i="28"/>
  <c r="N2626" i="28"/>
  <c r="M2626" i="28"/>
  <c r="O2626" i="28"/>
  <c r="M3065" i="28"/>
  <c r="O3065" i="28"/>
  <c r="N3065" i="28"/>
  <c r="L3065" i="28"/>
  <c r="L235" i="28"/>
  <c r="J235" i="28"/>
  <c r="M235" i="28"/>
  <c r="O235" i="28"/>
  <c r="N235" i="28"/>
  <c r="J920" i="28"/>
  <c r="M920" i="28"/>
  <c r="L920" i="28"/>
  <c r="N920" i="28"/>
  <c r="O920" i="28"/>
  <c r="J2668" i="28"/>
  <c r="N2668" i="28"/>
  <c r="M2668" i="28"/>
  <c r="O2668" i="28"/>
  <c r="L2668" i="28"/>
  <c r="M1723" i="28"/>
  <c r="J1723" i="28"/>
  <c r="L1723" i="28"/>
  <c r="N1723" i="28"/>
  <c r="O1723" i="28"/>
  <c r="O73" i="28"/>
  <c r="M73" i="28"/>
  <c r="J73" i="28"/>
  <c r="N73" i="28"/>
  <c r="L73" i="28"/>
  <c r="L315" i="28"/>
  <c r="N315" i="28"/>
  <c r="M315" i="28"/>
  <c r="J315" i="28"/>
  <c r="O315" i="28"/>
  <c r="L807" i="28"/>
  <c r="N807" i="28"/>
  <c r="M807" i="28"/>
  <c r="O807" i="28"/>
  <c r="J807" i="28"/>
  <c r="M2751" i="28"/>
  <c r="O2751" i="28"/>
  <c r="L2751" i="28"/>
  <c r="J2751" i="28"/>
  <c r="N2751" i="28"/>
  <c r="J259" i="28"/>
  <c r="O259" i="28"/>
  <c r="M259" i="28"/>
  <c r="L259" i="28"/>
  <c r="N259" i="28"/>
  <c r="J884" i="28"/>
  <c r="M884" i="28"/>
  <c r="N884" i="28"/>
  <c r="L884" i="28"/>
  <c r="O884" i="28"/>
  <c r="N211" i="28"/>
  <c r="J211" i="28"/>
  <c r="O211" i="28"/>
  <c r="M211" i="28"/>
  <c r="L211" i="28"/>
  <c r="M215" i="28"/>
  <c r="J215" i="28"/>
  <c r="O215" i="28"/>
  <c r="L215" i="28"/>
  <c r="N215" i="28"/>
  <c r="L2174" i="28"/>
  <c r="N2174" i="28"/>
  <c r="M2174" i="28"/>
  <c r="J2174" i="28"/>
  <c r="O2174" i="28"/>
  <c r="J420" i="28"/>
  <c r="L420" i="28"/>
  <c r="N420" i="28"/>
  <c r="M420" i="28"/>
  <c r="O420" i="28"/>
  <c r="M1145" i="28"/>
  <c r="N1145" i="28"/>
  <c r="L1145" i="28"/>
  <c r="J1145" i="28"/>
  <c r="O1145" i="28"/>
  <c r="M1817" i="28"/>
  <c r="L1817" i="28"/>
  <c r="O1817" i="28"/>
  <c r="J1817" i="28"/>
  <c r="N1817" i="28"/>
  <c r="O1849" i="28"/>
  <c r="L1849" i="28"/>
  <c r="M1849" i="28"/>
  <c r="J1849" i="28"/>
  <c r="N1849" i="28"/>
  <c r="J1544" i="28"/>
  <c r="L1544" i="28"/>
  <c r="O1544" i="28"/>
  <c r="M1544" i="28"/>
  <c r="N1544" i="28"/>
  <c r="N872" i="28"/>
  <c r="L872" i="28"/>
  <c r="J872" i="28"/>
  <c r="M872" i="28"/>
  <c r="O872" i="28"/>
  <c r="O327" i="28"/>
  <c r="N327" i="28"/>
  <c r="M327" i="28"/>
  <c r="L327" i="28"/>
  <c r="J327" i="28"/>
  <c r="J284" i="28"/>
  <c r="L284" i="28"/>
  <c r="M284" i="28"/>
  <c r="N284" i="28"/>
  <c r="O284" i="28"/>
  <c r="M2974" i="28"/>
  <c r="J2974" i="28"/>
  <c r="O2974" i="28"/>
  <c r="L2974" i="28"/>
  <c r="N2974" i="28"/>
  <c r="O1759" i="28"/>
  <c r="J1759" i="28"/>
  <c r="L1759" i="28"/>
  <c r="M1759" i="28"/>
  <c r="N1759" i="28"/>
  <c r="N1182" i="28"/>
  <c r="M1182" i="28"/>
  <c r="J1182" i="28"/>
  <c r="O1182" i="28"/>
  <c r="L1182" i="28"/>
  <c r="O399" i="28"/>
  <c r="N399" i="28"/>
  <c r="L399" i="28"/>
  <c r="J399" i="28"/>
  <c r="M399" i="28"/>
  <c r="L4" i="28"/>
  <c r="N4" i="28"/>
  <c r="J4" i="28"/>
  <c r="M4" i="28"/>
  <c r="O4" i="28"/>
  <c r="M2305" i="28"/>
  <c r="J2305" i="28"/>
  <c r="O2305" i="28"/>
  <c r="N2305" i="28"/>
  <c r="L2305" i="28"/>
  <c r="N2648" i="28"/>
  <c r="L2648" i="28"/>
  <c r="J2648" i="28"/>
  <c r="M2648" i="28"/>
  <c r="O2648" i="28"/>
  <c r="O1871" i="28"/>
  <c r="L1871" i="28"/>
  <c r="N1871" i="28"/>
  <c r="J1871" i="28"/>
  <c r="M1871" i="28"/>
  <c r="J2138" i="28"/>
  <c r="M2138" i="28"/>
  <c r="N2138" i="28"/>
  <c r="O2138" i="28"/>
  <c r="L2138" i="28"/>
  <c r="L3111" i="28"/>
  <c r="N3111" i="28"/>
  <c r="O3111" i="28"/>
  <c r="M3111" i="28"/>
  <c r="L2423" i="28"/>
  <c r="J2423" i="28"/>
  <c r="O2423" i="28"/>
  <c r="N2423" i="28"/>
  <c r="M2423" i="28"/>
  <c r="N1637" i="28"/>
  <c r="L1637" i="28"/>
  <c r="O1637" i="28"/>
  <c r="J1637" i="28"/>
  <c r="M1637" i="28"/>
  <c r="N745" i="28"/>
  <c r="J745" i="28"/>
  <c r="O745" i="28"/>
  <c r="M745" i="28"/>
  <c r="L745" i="28"/>
  <c r="J2635" i="28"/>
  <c r="O2635" i="28"/>
  <c r="M2635" i="28"/>
  <c r="L2635" i="28"/>
  <c r="N2635" i="28"/>
  <c r="L3084" i="28"/>
  <c r="N3084" i="28"/>
  <c r="M3084" i="28"/>
  <c r="O3084" i="28"/>
  <c r="N623" i="28"/>
  <c r="L623" i="28"/>
  <c r="J623" i="28"/>
  <c r="O623" i="28"/>
  <c r="M623" i="28"/>
  <c r="N1853" i="28"/>
  <c r="M1853" i="28"/>
  <c r="O1853" i="28"/>
  <c r="J1853" i="28"/>
  <c r="L1853" i="28"/>
  <c r="O931" i="28"/>
  <c r="J931" i="28"/>
  <c r="N931" i="28"/>
  <c r="L931" i="28"/>
  <c r="M931" i="28"/>
  <c r="O2020" i="28"/>
  <c r="M2020" i="28"/>
  <c r="L2020" i="28"/>
  <c r="J2020" i="28"/>
  <c r="N2020" i="28"/>
  <c r="O2654" i="28"/>
  <c r="N2654" i="28"/>
  <c r="L2654" i="28"/>
  <c r="M2654" i="28"/>
  <c r="J2654" i="28"/>
  <c r="M47" i="28"/>
  <c r="N47" i="28"/>
  <c r="L47" i="28"/>
  <c r="O47" i="28"/>
  <c r="J47" i="28"/>
  <c r="M372" i="28"/>
  <c r="L372" i="28"/>
  <c r="N372" i="28"/>
  <c r="O372" i="28"/>
  <c r="J372" i="28"/>
  <c r="O2405" i="28"/>
  <c r="M2405" i="28"/>
  <c r="N2405" i="28"/>
  <c r="J2405" i="28"/>
  <c r="L2405" i="28"/>
  <c r="M229" i="28"/>
  <c r="L229" i="28"/>
  <c r="N229" i="28"/>
  <c r="O229" i="28"/>
  <c r="J229" i="28"/>
  <c r="L2729" i="28"/>
  <c r="M2729" i="28"/>
  <c r="O2729" i="28"/>
  <c r="N2729" i="28"/>
  <c r="J2729" i="28"/>
  <c r="M2573" i="28"/>
  <c r="L2573" i="28"/>
  <c r="N2573" i="28"/>
  <c r="J2573" i="28"/>
  <c r="O2573" i="28"/>
  <c r="O1919" i="28"/>
  <c r="M1919" i="28"/>
  <c r="J1919" i="28"/>
  <c r="N1919" i="28"/>
  <c r="L1919" i="28"/>
  <c r="J2455" i="28"/>
  <c r="N2455" i="28"/>
  <c r="O2455" i="28"/>
  <c r="M2455" i="28"/>
  <c r="L2455" i="28"/>
  <c r="L1061" i="28"/>
  <c r="M1061" i="28"/>
  <c r="O1061" i="28"/>
  <c r="J1061" i="28"/>
  <c r="N1061" i="28"/>
  <c r="M68" i="28"/>
  <c r="L68" i="28"/>
  <c r="J68" i="28"/>
  <c r="O68" i="28"/>
  <c r="N68" i="28"/>
  <c r="M1523" i="28"/>
  <c r="L1523" i="28"/>
  <c r="J1523" i="28"/>
  <c r="N1523" i="28"/>
  <c r="O1523" i="28"/>
  <c r="L2381" i="28"/>
  <c r="M2381" i="28"/>
  <c r="J2381" i="28"/>
  <c r="O2381" i="28"/>
  <c r="N2381" i="28"/>
  <c r="L2655" i="28"/>
  <c r="J2655" i="28"/>
  <c r="M2655" i="28"/>
  <c r="O2655" i="28"/>
  <c r="N2655" i="28"/>
  <c r="N959" i="28"/>
  <c r="O959" i="28"/>
  <c r="L959" i="28"/>
  <c r="M959" i="28"/>
  <c r="J959" i="28"/>
  <c r="O3107" i="28"/>
  <c r="M3107" i="28"/>
  <c r="L3107" i="28"/>
  <c r="N3107" i="28"/>
  <c r="J1227" i="28"/>
  <c r="N1227" i="28"/>
  <c r="O1227" i="28"/>
  <c r="M1227" i="28"/>
  <c r="L1227" i="28"/>
  <c r="L467" i="28"/>
  <c r="J467" i="28"/>
  <c r="O467" i="28"/>
  <c r="M467" i="28"/>
  <c r="N467" i="28"/>
  <c r="L2471" i="28"/>
  <c r="N2471" i="28"/>
  <c r="O2471" i="28"/>
  <c r="M2471" i="28"/>
  <c r="J2471" i="28"/>
  <c r="L2918" i="28"/>
  <c r="J2918" i="28"/>
  <c r="M2918" i="28"/>
  <c r="N2918" i="28"/>
  <c r="O2918" i="28"/>
  <c r="L3067" i="28"/>
  <c r="M3067" i="28"/>
  <c r="N3067" i="28"/>
  <c r="O3067" i="28"/>
  <c r="L573" i="28"/>
  <c r="N573" i="28"/>
  <c r="O573" i="28"/>
  <c r="M573" i="28"/>
  <c r="J573" i="28"/>
  <c r="L1194" i="28"/>
  <c r="O1194" i="28"/>
  <c r="J1194" i="28"/>
  <c r="M1194" i="28"/>
  <c r="N1194" i="28"/>
  <c r="O147" i="28"/>
  <c r="N147" i="28"/>
  <c r="J147" i="28"/>
  <c r="L147" i="28"/>
  <c r="M147" i="28"/>
  <c r="N2876" i="28"/>
  <c r="O2876" i="28"/>
  <c r="M2876" i="28"/>
  <c r="J2876" i="28"/>
  <c r="L2876" i="28"/>
  <c r="L3007" i="28"/>
  <c r="N3007" i="28"/>
  <c r="M3007" i="28"/>
  <c r="J3007" i="28"/>
  <c r="O3007" i="28"/>
  <c r="J2317" i="28"/>
  <c r="N2317" i="28"/>
  <c r="L2317" i="28"/>
  <c r="M2317" i="28"/>
  <c r="O2317" i="28"/>
  <c r="O2451" i="28"/>
  <c r="L2451" i="28"/>
  <c r="N2451" i="28"/>
  <c r="J2451" i="28"/>
  <c r="M2451" i="28"/>
  <c r="L2468" i="28"/>
  <c r="O2468" i="28"/>
  <c r="M2468" i="28"/>
  <c r="N2468" i="28"/>
  <c r="J2468" i="28"/>
  <c r="N127" i="28"/>
  <c r="L127" i="28"/>
  <c r="J127" i="28"/>
  <c r="O127" i="28"/>
  <c r="M127" i="28"/>
  <c r="L3163" i="28"/>
  <c r="M3163" i="28"/>
  <c r="N3163" i="28"/>
  <c r="O3163" i="28"/>
  <c r="N1342" i="28"/>
  <c r="M1342" i="28"/>
  <c r="L1342" i="28"/>
  <c r="J1342" i="28"/>
  <c r="O1342" i="28"/>
  <c r="L517" i="28"/>
  <c r="J517" i="28"/>
  <c r="N517" i="28"/>
  <c r="O517" i="28"/>
  <c r="M517" i="28"/>
  <c r="L114" i="28"/>
  <c r="O114" i="28"/>
  <c r="M114" i="28"/>
  <c r="N114" i="28"/>
  <c r="J114" i="28"/>
  <c r="O2550" i="28"/>
  <c r="N2550" i="28"/>
  <c r="M2550" i="28"/>
  <c r="L2550" i="28"/>
  <c r="J2550" i="28"/>
  <c r="M627" i="28"/>
  <c r="O627" i="28"/>
  <c r="L627" i="28"/>
  <c r="N627" i="28"/>
  <c r="J627" i="28"/>
  <c r="N43" i="28"/>
  <c r="O43" i="28"/>
  <c r="J43" i="28"/>
  <c r="M43" i="28"/>
  <c r="L43" i="28"/>
  <c r="J1335" i="28"/>
  <c r="M1335" i="28"/>
  <c r="L1335" i="28"/>
  <c r="O1335" i="28"/>
  <c r="N1335" i="28"/>
  <c r="J813" i="28"/>
  <c r="L813" i="28"/>
  <c r="N813" i="28"/>
  <c r="M813" i="28"/>
  <c r="O813" i="28"/>
  <c r="M2413" i="28"/>
  <c r="L2413" i="28"/>
  <c r="N2413" i="28"/>
  <c r="O2413" i="28"/>
  <c r="J2413" i="28"/>
  <c r="L1778" i="28"/>
  <c r="O1778" i="28"/>
  <c r="N1778" i="28"/>
  <c r="J1778" i="28"/>
  <c r="M1778" i="28"/>
  <c r="J1922" i="28"/>
  <c r="M1922" i="28"/>
  <c r="O1922" i="28"/>
  <c r="L1922" i="28"/>
  <c r="N1922" i="28"/>
  <c r="L1411" i="28"/>
  <c r="O1411" i="28"/>
  <c r="N1411" i="28"/>
  <c r="J1411" i="28"/>
  <c r="M1411" i="28"/>
  <c r="L3228" i="28"/>
  <c r="N3228" i="28"/>
  <c r="M3228" i="28"/>
  <c r="O3228" i="28"/>
  <c r="L1141" i="28"/>
  <c r="N1141" i="28"/>
  <c r="O1141" i="28"/>
  <c r="J1141" i="28"/>
  <c r="M1141" i="28"/>
  <c r="O2541" i="28"/>
  <c r="J2541" i="28"/>
  <c r="M2541" i="28"/>
  <c r="N2541" i="28"/>
  <c r="L2541" i="28"/>
  <c r="J875" i="28"/>
  <c r="M875" i="28"/>
  <c r="L875" i="28"/>
  <c r="O875" i="28"/>
  <c r="N875" i="28"/>
  <c r="J2226" i="28"/>
  <c r="O2226" i="28"/>
  <c r="L2226" i="28"/>
  <c r="M2226" i="28"/>
  <c r="N2226" i="28"/>
  <c r="L3184" i="28"/>
  <c r="O3184" i="28"/>
  <c r="M3184" i="28"/>
  <c r="N3184" i="28"/>
  <c r="J2874" i="28"/>
  <c r="N2874" i="28"/>
  <c r="O2874" i="28"/>
  <c r="L2874" i="28"/>
  <c r="M2874" i="28"/>
  <c r="N3127" i="28"/>
  <c r="L3127" i="28"/>
  <c r="O3127" i="28"/>
  <c r="M3127" i="28"/>
  <c r="L2827" i="28"/>
  <c r="M2827" i="28"/>
  <c r="J2827" i="28"/>
  <c r="O2827" i="28"/>
  <c r="N2827" i="28"/>
  <c r="M443" i="28"/>
  <c r="J443" i="28"/>
  <c r="O443" i="28"/>
  <c r="L443" i="28"/>
  <c r="N443" i="28"/>
  <c r="O319" i="28"/>
  <c r="L319" i="28"/>
  <c r="J319" i="28"/>
  <c r="M319" i="28"/>
  <c r="N319" i="28"/>
  <c r="L2360" i="28"/>
  <c r="M2360" i="28"/>
  <c r="O2360" i="28"/>
  <c r="N2360" i="28"/>
  <c r="J2360" i="28"/>
  <c r="L1067" i="28"/>
  <c r="J1067" i="28"/>
  <c r="N1067" i="28"/>
  <c r="M1067" i="28"/>
  <c r="O1067" i="28"/>
  <c r="L2937" i="28"/>
  <c r="M2937" i="28"/>
  <c r="N2937" i="28"/>
  <c r="O2937" i="28"/>
  <c r="J2937" i="28"/>
  <c r="M1783" i="28"/>
  <c r="J1783" i="28"/>
  <c r="L1783" i="28"/>
  <c r="O1783" i="28"/>
  <c r="N1783" i="28"/>
  <c r="L1532" i="28"/>
  <c r="M1532" i="28"/>
  <c r="O1532" i="28"/>
  <c r="J1532" i="28"/>
  <c r="N1532" i="28"/>
  <c r="N400" i="28"/>
  <c r="M400" i="28"/>
  <c r="J400" i="28"/>
  <c r="O400" i="28"/>
  <c r="L400" i="28"/>
  <c r="M1830" i="28"/>
  <c r="J1830" i="28"/>
  <c r="L1830" i="28"/>
  <c r="N1830" i="28"/>
  <c r="O1830" i="28"/>
  <c r="M2619" i="28"/>
  <c r="J2619" i="28"/>
  <c r="L2619" i="28"/>
  <c r="N2619" i="28"/>
  <c r="O2619" i="28"/>
  <c r="J1019" i="28"/>
  <c r="M1019" i="28"/>
  <c r="L1019" i="28"/>
  <c r="O1019" i="28"/>
  <c r="N1019" i="28"/>
  <c r="J876" i="28"/>
  <c r="N876" i="28"/>
  <c r="L876" i="28"/>
  <c r="M876" i="28"/>
  <c r="O876" i="28"/>
  <c r="M520" i="28"/>
  <c r="O520" i="28"/>
  <c r="N520" i="28"/>
  <c r="L520" i="28"/>
  <c r="J520" i="28"/>
  <c r="M2461" i="28"/>
  <c r="O2461" i="28"/>
  <c r="L2461" i="28"/>
  <c r="N2461" i="28"/>
  <c r="J2461" i="28"/>
  <c r="M688" i="28"/>
  <c r="J688" i="28"/>
  <c r="L688" i="28"/>
  <c r="N688" i="28"/>
  <c r="O688" i="28"/>
  <c r="J2155" i="28"/>
  <c r="O2155" i="28"/>
  <c r="N2155" i="28"/>
  <c r="L2155" i="28"/>
  <c r="M2155" i="28"/>
  <c r="L231" i="28"/>
  <c r="O231" i="28"/>
  <c r="J231" i="28"/>
  <c r="M231" i="28"/>
  <c r="N231" i="28"/>
  <c r="O549" i="28"/>
  <c r="L549" i="28"/>
  <c r="M549" i="28"/>
  <c r="N549" i="28"/>
  <c r="J549" i="28"/>
  <c r="L2130" i="28"/>
  <c r="M2130" i="28"/>
  <c r="N2130" i="28"/>
  <c r="O2130" i="28"/>
  <c r="J2130" i="28"/>
  <c r="L708" i="28"/>
  <c r="J708" i="28"/>
  <c r="N708" i="28"/>
  <c r="O708" i="28"/>
  <c r="M708" i="28"/>
  <c r="J1113" i="28"/>
  <c r="L1113" i="28"/>
  <c r="N1113" i="28"/>
  <c r="O1113" i="28"/>
  <c r="M1113" i="28"/>
  <c r="M2752" i="28"/>
  <c r="O2752" i="28"/>
  <c r="J2752" i="28"/>
  <c r="N2752" i="28"/>
  <c r="L2752" i="28"/>
  <c r="N1793" i="28"/>
  <c r="M1793" i="28"/>
  <c r="L1793" i="28"/>
  <c r="O1793" i="28"/>
  <c r="J1793" i="28"/>
  <c r="M2254" i="28"/>
  <c r="L2254" i="28"/>
  <c r="J2254" i="28"/>
  <c r="O2254" i="28"/>
  <c r="N2254" i="28"/>
  <c r="L1960" i="28"/>
  <c r="N1960" i="28"/>
  <c r="O1960" i="28"/>
  <c r="M1960" i="28"/>
  <c r="J1960" i="28"/>
  <c r="L2429" i="28"/>
  <c r="O2429" i="28"/>
  <c r="J2429" i="28"/>
  <c r="M2429" i="28"/>
  <c r="N2429" i="28"/>
  <c r="M1447" i="28"/>
  <c r="J1447" i="28"/>
  <c r="O1447" i="28"/>
  <c r="N1447" i="28"/>
  <c r="L1447" i="28"/>
  <c r="N1492" i="28"/>
  <c r="M1492" i="28"/>
  <c r="J1492" i="28"/>
  <c r="O1492" i="28"/>
  <c r="L1492" i="28"/>
  <c r="M2702" i="28"/>
  <c r="J2702" i="28"/>
  <c r="O2702" i="28"/>
  <c r="N2702" i="28"/>
  <c r="L2702" i="28"/>
  <c r="J459" i="28"/>
  <c r="O459" i="28"/>
  <c r="M459" i="28"/>
  <c r="N459" i="28"/>
  <c r="L459" i="28"/>
  <c r="O2024" i="28"/>
  <c r="J2024" i="28"/>
  <c r="L2024" i="28"/>
  <c r="M2024" i="28"/>
  <c r="N2024" i="28"/>
  <c r="J2977" i="28"/>
  <c r="O2977" i="28"/>
  <c r="L2977" i="28"/>
  <c r="N2977" i="28"/>
  <c r="M2977" i="28"/>
  <c r="L1958" i="28"/>
  <c r="M1958" i="28"/>
  <c r="J1958" i="28"/>
  <c r="O1958" i="28"/>
  <c r="N1958" i="28"/>
  <c r="L2298" i="28"/>
  <c r="J2298" i="28"/>
  <c r="N2298" i="28"/>
  <c r="M2298" i="28"/>
  <c r="O2298" i="28"/>
  <c r="O101" i="28"/>
  <c r="N101" i="28"/>
  <c r="L101" i="28"/>
  <c r="J101" i="28"/>
  <c r="M101" i="28"/>
  <c r="L615" i="28"/>
  <c r="O615" i="28"/>
  <c r="N615" i="28"/>
  <c r="M615" i="28"/>
  <c r="J615" i="28"/>
  <c r="L1687" i="28"/>
  <c r="M1687" i="28"/>
  <c r="O1687" i="28"/>
  <c r="N1687" i="28"/>
  <c r="J1687" i="28"/>
  <c r="M2069" i="28"/>
  <c r="O2069" i="28"/>
  <c r="N2069" i="28"/>
  <c r="L2069" i="28"/>
  <c r="J2069" i="28"/>
  <c r="J237" i="28"/>
  <c r="O237" i="28"/>
  <c r="M237" i="28"/>
  <c r="N237" i="28"/>
  <c r="L237" i="28"/>
  <c r="N2862" i="28"/>
  <c r="J2862" i="28"/>
  <c r="L2862" i="28"/>
  <c r="M2862" i="28"/>
  <c r="O2862" i="28"/>
  <c r="J540" i="28"/>
  <c r="N540" i="28"/>
  <c r="L540" i="28"/>
  <c r="M540" i="28"/>
  <c r="O540" i="28"/>
  <c r="M2239" i="28"/>
  <c r="N2239" i="28"/>
  <c r="L2239" i="28"/>
  <c r="O2239" i="28"/>
  <c r="J2239" i="28"/>
  <c r="N2730" i="28"/>
  <c r="J2730" i="28"/>
  <c r="M2730" i="28"/>
  <c r="O2730" i="28"/>
  <c r="L2730" i="28"/>
  <c r="J1816" i="28"/>
  <c r="O1816" i="28"/>
  <c r="M1816" i="28"/>
  <c r="N1816" i="28"/>
  <c r="L1816" i="28"/>
  <c r="M1680" i="28"/>
  <c r="O1680" i="28"/>
  <c r="N1680" i="28"/>
  <c r="L1680" i="28"/>
  <c r="J1680" i="28"/>
  <c r="M3088" i="28"/>
  <c r="O3088" i="28"/>
  <c r="L3088" i="28"/>
  <c r="N3088" i="28"/>
  <c r="N793" i="28"/>
  <c r="J793" i="28"/>
  <c r="L793" i="28"/>
  <c r="M793" i="28"/>
  <c r="O793" i="28"/>
  <c r="O1797" i="28"/>
  <c r="N1797" i="28"/>
  <c r="J1797" i="28"/>
  <c r="L1797" i="28"/>
  <c r="M1797" i="28"/>
  <c r="J1292" i="28"/>
  <c r="M1292" i="28"/>
  <c r="O1292" i="28"/>
  <c r="N1292" i="28"/>
  <c r="L1292" i="28"/>
  <c r="O2840" i="28"/>
  <c r="L2840" i="28"/>
  <c r="N2840" i="28"/>
  <c r="M2840" i="28"/>
  <c r="J2840" i="28"/>
  <c r="M2746" i="28"/>
  <c r="J2746" i="28"/>
  <c r="L2746" i="28"/>
  <c r="O2746" i="28"/>
  <c r="N2746" i="28"/>
  <c r="L3005" i="28"/>
  <c r="M3005" i="28"/>
  <c r="O3005" i="28"/>
  <c r="J3005" i="28"/>
  <c r="N3005" i="28"/>
  <c r="N2419" i="28"/>
  <c r="L2419" i="28"/>
  <c r="O2419" i="28"/>
  <c r="J2419" i="28"/>
  <c r="M2419" i="28"/>
  <c r="J2695" i="28"/>
  <c r="M2695" i="28"/>
  <c r="L2695" i="28"/>
  <c r="O2695" i="28"/>
  <c r="N2695" i="28"/>
  <c r="O3099" i="28"/>
  <c r="L3099" i="28"/>
  <c r="M3099" i="28"/>
  <c r="N3099" i="28"/>
  <c r="J2483" i="28"/>
  <c r="M2483" i="28"/>
  <c r="L2483" i="28"/>
  <c r="O2483" i="28"/>
  <c r="N2483" i="28"/>
  <c r="O849" i="28"/>
  <c r="N849" i="28"/>
  <c r="L849" i="28"/>
  <c r="M849" i="28"/>
  <c r="J849" i="28"/>
  <c r="O1287" i="28"/>
  <c r="M1287" i="28"/>
  <c r="J1287" i="28"/>
  <c r="N1287" i="28"/>
  <c r="L1287" i="28"/>
  <c r="M949" i="28"/>
  <c r="O949" i="28"/>
  <c r="J949" i="28"/>
  <c r="L949" i="28"/>
  <c r="N949" i="28"/>
  <c r="N1440" i="28"/>
  <c r="J1440" i="28"/>
  <c r="M1440" i="28"/>
  <c r="O1440" i="28"/>
  <c r="L1440" i="28"/>
  <c r="L2996" i="28"/>
  <c r="N2996" i="28"/>
  <c r="J2996" i="28"/>
  <c r="O2996" i="28"/>
  <c r="M2996" i="28"/>
  <c r="M1950" i="28"/>
  <c r="O1950" i="28"/>
  <c r="L1950" i="28"/>
  <c r="J1950" i="28"/>
  <c r="N1950" i="28"/>
  <c r="O1221" i="28"/>
  <c r="J1221" i="28"/>
  <c r="M1221" i="28"/>
  <c r="N1221" i="28"/>
  <c r="L1221" i="28"/>
  <c r="N681" i="28"/>
  <c r="J681" i="28"/>
  <c r="L681" i="28"/>
  <c r="M681" i="28"/>
  <c r="O681" i="28"/>
  <c r="M2749" i="28"/>
  <c r="N2749" i="28"/>
  <c r="L2749" i="28"/>
  <c r="O2749" i="28"/>
  <c r="J2749" i="28"/>
  <c r="J1245" i="28"/>
  <c r="M1245" i="28"/>
  <c r="L1245" i="28"/>
  <c r="N1245" i="28"/>
  <c r="O1245" i="28"/>
  <c r="M2420" i="28"/>
  <c r="N2420" i="28"/>
  <c r="O2420" i="28"/>
  <c r="J2420" i="28"/>
  <c r="L2420" i="28"/>
  <c r="L37" i="28"/>
  <c r="O37" i="28"/>
  <c r="M37" i="28"/>
  <c r="N37" i="28"/>
  <c r="J37" i="28"/>
  <c r="J1834" i="28"/>
  <c r="N1834" i="28"/>
  <c r="M1834" i="28"/>
  <c r="L1834" i="28"/>
  <c r="O1834" i="28"/>
  <c r="N1314" i="28"/>
  <c r="M1314" i="28"/>
  <c r="L1314" i="28"/>
  <c r="O1314" i="28"/>
  <c r="J1314" i="28"/>
  <c r="O2706" i="28"/>
  <c r="J2706" i="28"/>
  <c r="L2706" i="28"/>
  <c r="M2706" i="28"/>
  <c r="N2706" i="28"/>
  <c r="L55" i="28"/>
  <c r="N55" i="28"/>
  <c r="M55" i="28"/>
  <c r="O55" i="28"/>
  <c r="J55" i="28"/>
  <c r="M2566" i="28"/>
  <c r="N2566" i="28"/>
  <c r="O2566" i="28"/>
  <c r="J2566" i="28"/>
  <c r="L2566" i="28"/>
  <c r="N100" i="28"/>
  <c r="L100" i="28"/>
  <c r="M100" i="28"/>
  <c r="J100" i="28"/>
  <c r="O100" i="28"/>
  <c r="J2961" i="28"/>
  <c r="O2961" i="28"/>
  <c r="N2961" i="28"/>
  <c r="M2961" i="28"/>
  <c r="L2961" i="28"/>
  <c r="O425" i="28"/>
  <c r="N425" i="28"/>
  <c r="M425" i="28"/>
  <c r="J425" i="28"/>
  <c r="L425" i="28"/>
  <c r="O1369" i="28"/>
  <c r="M1369" i="28"/>
  <c r="J1369" i="28"/>
  <c r="L1369" i="28"/>
  <c r="N1369" i="28"/>
  <c r="J2916" i="28"/>
  <c r="N2916" i="28"/>
  <c r="L2916" i="28"/>
  <c r="M2916" i="28"/>
  <c r="O2916" i="28"/>
  <c r="L852" i="28"/>
  <c r="O852" i="28"/>
  <c r="M852" i="28"/>
  <c r="N852" i="28"/>
  <c r="J852" i="28"/>
  <c r="N87" i="28"/>
  <c r="J87" i="28"/>
  <c r="L87" i="28"/>
  <c r="O87" i="28"/>
  <c r="M87" i="28"/>
  <c r="M729" i="28"/>
  <c r="O729" i="28"/>
  <c r="L729" i="28"/>
  <c r="N729" i="28"/>
  <c r="J729" i="28"/>
  <c r="L1402" i="28"/>
  <c r="M1402" i="28"/>
  <c r="N1402" i="28"/>
  <c r="J1402" i="28"/>
  <c r="O1402" i="28"/>
  <c r="L413" i="28"/>
  <c r="J413" i="28"/>
  <c r="O413" i="28"/>
  <c r="M413" i="28"/>
  <c r="N413" i="28"/>
  <c r="L415" i="28"/>
  <c r="M415" i="28"/>
  <c r="N415" i="28"/>
  <c r="J415" i="28"/>
  <c r="O415" i="28"/>
  <c r="L1306" i="28"/>
  <c r="M1306" i="28"/>
  <c r="J1306" i="28"/>
  <c r="N1306" i="28"/>
  <c r="O1306" i="28"/>
  <c r="O2063" i="28"/>
  <c r="N2063" i="28"/>
  <c r="J2063" i="28"/>
  <c r="L2063" i="28"/>
  <c r="M2063" i="28"/>
  <c r="N1536" i="28"/>
  <c r="L1536" i="28"/>
  <c r="M1536" i="28"/>
  <c r="O1536" i="28"/>
  <c r="J1536" i="28"/>
  <c r="L2811" i="28"/>
  <c r="M2811" i="28"/>
  <c r="O2811" i="28"/>
  <c r="N2811" i="28"/>
  <c r="J2811" i="28"/>
  <c r="O2663" i="28"/>
  <c r="L2663" i="28"/>
  <c r="J2663" i="28"/>
  <c r="M2663" i="28"/>
  <c r="N2663" i="28"/>
  <c r="M760" i="28"/>
  <c r="N760" i="28"/>
  <c r="J760" i="28"/>
  <c r="O760" i="28"/>
  <c r="L760" i="28"/>
  <c r="N2493" i="28"/>
  <c r="O2493" i="28"/>
  <c r="M2493" i="28"/>
  <c r="L2493" i="28"/>
  <c r="J2493" i="28"/>
  <c r="N3139" i="28"/>
  <c r="M3139" i="28"/>
  <c r="O3139" i="28"/>
  <c r="L3139" i="28"/>
  <c r="N996" i="28"/>
  <c r="J996" i="28"/>
  <c r="M996" i="28"/>
  <c r="O996" i="28"/>
  <c r="L996" i="28"/>
  <c r="L2251" i="28"/>
  <c r="M2251" i="28"/>
  <c r="N2251" i="28"/>
  <c r="O2251" i="28"/>
  <c r="J2251" i="28"/>
  <c r="M2265" i="28"/>
  <c r="O2265" i="28"/>
  <c r="N2265" i="28"/>
  <c r="L2265" i="28"/>
  <c r="J2265" i="28"/>
  <c r="J761" i="28"/>
  <c r="L761" i="28"/>
  <c r="O761" i="28"/>
  <c r="M761" i="28"/>
  <c r="N761" i="28"/>
  <c r="L3089" i="28"/>
  <c r="O3089" i="28"/>
  <c r="M3089" i="28"/>
  <c r="N3089" i="28"/>
  <c r="J195" i="28"/>
  <c r="O195" i="28"/>
  <c r="N195" i="28"/>
  <c r="M195" i="28"/>
  <c r="L195" i="28"/>
  <c r="O2608" i="28"/>
  <c r="L2608" i="28"/>
  <c r="J2608" i="28"/>
  <c r="M2608" i="28"/>
  <c r="N2608" i="28"/>
  <c r="N2971" i="28"/>
  <c r="J2971" i="28"/>
  <c r="M2971" i="28"/>
  <c r="L2971" i="28"/>
  <c r="O2971" i="28"/>
  <c r="M288" i="28"/>
  <c r="N288" i="28"/>
  <c r="O288" i="28"/>
  <c r="L288" i="28"/>
  <c r="J288" i="28"/>
  <c r="M893" i="28"/>
  <c r="O893" i="28"/>
  <c r="L893" i="28"/>
  <c r="N893" i="28"/>
  <c r="J893" i="28"/>
  <c r="N2917" i="28"/>
  <c r="J2917" i="28"/>
  <c r="O2917" i="28"/>
  <c r="M2917" i="28"/>
  <c r="L2917" i="28"/>
  <c r="L2106" i="28"/>
  <c r="J2106" i="28"/>
  <c r="O2106" i="28"/>
  <c r="N2106" i="28"/>
  <c r="M2106" i="28"/>
  <c r="O1198" i="28"/>
  <c r="L1198" i="28"/>
  <c r="N1198" i="28"/>
  <c r="M1198" i="28"/>
  <c r="J1198" i="28"/>
  <c r="L1621" i="28"/>
  <c r="O1621" i="28"/>
  <c r="M1621" i="28"/>
  <c r="N1621" i="28"/>
  <c r="J1621" i="28"/>
  <c r="J640" i="28"/>
  <c r="M640" i="28"/>
  <c r="N640" i="28"/>
  <c r="O640" i="28"/>
  <c r="L640" i="28"/>
  <c r="N329" i="28"/>
  <c r="J329" i="28"/>
  <c r="L329" i="28"/>
  <c r="O329" i="28"/>
  <c r="M329" i="28"/>
  <c r="N844" i="28"/>
  <c r="O844" i="28"/>
  <c r="L844" i="28"/>
  <c r="J844" i="28"/>
  <c r="M844" i="28"/>
  <c r="O1885" i="28"/>
  <c r="L1885" i="28"/>
  <c r="M1885" i="28"/>
  <c r="J1885" i="28"/>
  <c r="N1885" i="28"/>
  <c r="O2880" i="28"/>
  <c r="M2880" i="28"/>
  <c r="J2880" i="28"/>
  <c r="L2880" i="28"/>
  <c r="N2880" i="28"/>
  <c r="N620" i="28"/>
  <c r="M620" i="28"/>
  <c r="L620" i="28"/>
  <c r="J620" i="28"/>
  <c r="O620" i="28"/>
  <c r="M3190" i="28"/>
  <c r="L3190" i="28"/>
  <c r="O3190" i="28"/>
  <c r="N3190" i="28"/>
  <c r="J464" i="28"/>
  <c r="L464" i="28"/>
  <c r="M464" i="28"/>
  <c r="O464" i="28"/>
  <c r="N464" i="28"/>
  <c r="O15" i="28"/>
  <c r="L15" i="28"/>
  <c r="J15" i="28"/>
  <c r="M15" i="28"/>
  <c r="N15" i="28"/>
  <c r="O2589" i="28"/>
  <c r="L2589" i="28"/>
  <c r="N2589" i="28"/>
  <c r="M2589" i="28"/>
  <c r="J2589" i="28"/>
  <c r="J2748" i="28"/>
  <c r="L2748" i="28"/>
  <c r="M2748" i="28"/>
  <c r="N2748" i="28"/>
  <c r="O2748" i="28"/>
  <c r="N1959" i="28"/>
  <c r="L1959" i="28"/>
  <c r="O1959" i="28"/>
  <c r="M1959" i="28"/>
  <c r="J1959" i="28"/>
  <c r="L92" i="28"/>
  <c r="M92" i="28"/>
  <c r="O92" i="28"/>
  <c r="N92" i="28"/>
  <c r="J92" i="28"/>
  <c r="L2698" i="28"/>
  <c r="O2698" i="28"/>
  <c r="M2698" i="28"/>
  <c r="N2698" i="28"/>
  <c r="J2698" i="28"/>
  <c r="N116" i="28"/>
  <c r="O116" i="28"/>
  <c r="M116" i="28"/>
  <c r="L116" i="28"/>
  <c r="J116" i="28"/>
  <c r="J2054" i="28"/>
  <c r="M2054" i="28"/>
  <c r="O2054" i="28"/>
  <c r="N2054" i="28"/>
  <c r="L2054" i="28"/>
  <c r="O2580" i="28"/>
  <c r="N2580" i="28"/>
  <c r="M2580" i="28"/>
  <c r="L2580" i="28"/>
  <c r="J2580" i="28"/>
  <c r="J296" i="28"/>
  <c r="O296" i="28"/>
  <c r="M296" i="28"/>
  <c r="N296" i="28"/>
  <c r="L296" i="28"/>
  <c r="J2222" i="28"/>
  <c r="L2222" i="28"/>
  <c r="M2222" i="28"/>
  <c r="N2222" i="28"/>
  <c r="O2222" i="28"/>
  <c r="N1490" i="28"/>
  <c r="L1490" i="28"/>
  <c r="M1490" i="28"/>
  <c r="J1490" i="28"/>
  <c r="O1490" i="28"/>
  <c r="J1613" i="28"/>
  <c r="N1613" i="28"/>
  <c r="L1613" i="28"/>
  <c r="O1613" i="28"/>
  <c r="M1613" i="28"/>
  <c r="O370" i="28"/>
  <c r="M370" i="28"/>
  <c r="L370" i="28"/>
  <c r="N370" i="28"/>
  <c r="J370" i="28"/>
  <c r="O1845" i="28"/>
  <c r="L1845" i="28"/>
  <c r="N1845" i="28"/>
  <c r="J1845" i="28"/>
  <c r="M1845" i="28"/>
  <c r="M2156" i="28"/>
  <c r="J2156" i="28"/>
  <c r="N2156" i="28"/>
  <c r="O2156" i="28"/>
  <c r="L2156" i="28"/>
  <c r="O2109" i="28"/>
  <c r="J2109" i="28"/>
  <c r="N2109" i="28"/>
  <c r="M2109" i="28"/>
  <c r="L2109" i="28"/>
  <c r="M1163" i="28"/>
  <c r="O1163" i="28"/>
  <c r="L1163" i="28"/>
  <c r="N1163" i="28"/>
  <c r="J1163" i="28"/>
  <c r="O2763" i="28"/>
  <c r="J2763" i="28"/>
  <c r="M2763" i="28"/>
  <c r="N2763" i="28"/>
  <c r="L2763" i="28"/>
  <c r="J1370" i="28"/>
  <c r="O1370" i="28"/>
  <c r="L1370" i="28"/>
  <c r="M1370" i="28"/>
  <c r="N1370" i="28"/>
  <c r="J2673" i="28"/>
  <c r="M2673" i="28"/>
  <c r="N2673" i="28"/>
  <c r="O2673" i="28"/>
  <c r="L2673" i="28"/>
  <c r="M2831" i="28"/>
  <c r="O2831" i="28"/>
  <c r="L2831" i="28"/>
  <c r="N2831" i="28"/>
  <c r="J2831" i="28"/>
  <c r="L3230" i="28"/>
  <c r="M3230" i="28"/>
  <c r="N3230" i="28"/>
  <c r="O3230" i="28"/>
  <c r="M2357" i="28"/>
  <c r="J2357" i="28"/>
  <c r="N2357" i="28"/>
  <c r="O2357" i="28"/>
  <c r="L2357" i="28"/>
  <c r="N1406" i="28"/>
  <c r="J1406" i="28"/>
  <c r="O1406" i="28"/>
  <c r="L1406" i="28"/>
  <c r="M1406" i="28"/>
  <c r="M2611" i="28"/>
  <c r="J2611" i="28"/>
  <c r="L2611" i="28"/>
  <c r="O2611" i="28"/>
  <c r="N2611" i="28"/>
  <c r="L960" i="28"/>
  <c r="O960" i="28"/>
  <c r="M960" i="28"/>
  <c r="J960" i="28"/>
  <c r="N960" i="28"/>
  <c r="N2819" i="28"/>
  <c r="L2819" i="28"/>
  <c r="M2819" i="28"/>
  <c r="O2819" i="28"/>
  <c r="J2819" i="28"/>
  <c r="L54" i="28"/>
  <c r="N54" i="28"/>
  <c r="J54" i="28"/>
  <c r="M54" i="28"/>
  <c r="O54" i="28"/>
  <c r="M809" i="28"/>
  <c r="O809" i="28"/>
  <c r="J809" i="28"/>
  <c r="L809" i="28"/>
  <c r="N809" i="28"/>
  <c r="L2488" i="28"/>
  <c r="N2488" i="28"/>
  <c r="J2488" i="28"/>
  <c r="O2488" i="28"/>
  <c r="M2488" i="28"/>
  <c r="J3009" i="28"/>
  <c r="M3009" i="28"/>
  <c r="N3009" i="28"/>
  <c r="L3009" i="28"/>
  <c r="O3009" i="28"/>
  <c r="N2246" i="28"/>
  <c r="J2246" i="28"/>
  <c r="L2246" i="28"/>
  <c r="O2246" i="28"/>
  <c r="M2246" i="28"/>
  <c r="J334" i="28"/>
  <c r="M334" i="28"/>
  <c r="O334" i="28"/>
  <c r="N334" i="28"/>
  <c r="L334" i="28"/>
  <c r="N1148" i="28"/>
  <c r="M1148" i="28"/>
  <c r="J1148" i="28"/>
  <c r="L1148" i="28"/>
  <c r="O1148" i="28"/>
  <c r="L2901" i="28"/>
  <c r="J2901" i="28"/>
  <c r="N2901" i="28"/>
  <c r="M2901" i="28"/>
  <c r="O2901" i="28"/>
  <c r="O3135" i="28"/>
  <c r="N3135" i="28"/>
  <c r="M3135" i="28"/>
  <c r="L3135" i="28"/>
  <c r="M2958" i="28"/>
  <c r="L2958" i="28"/>
  <c r="N2958" i="28"/>
  <c r="O2958" i="28"/>
  <c r="J2958" i="28"/>
  <c r="M894" i="28"/>
  <c r="N894" i="28"/>
  <c r="L894" i="28"/>
  <c r="J894" i="28"/>
  <c r="O894" i="28"/>
  <c r="L2343" i="28"/>
  <c r="N2343" i="28"/>
  <c r="O2343" i="28"/>
  <c r="M2343" i="28"/>
  <c r="J2343" i="28"/>
  <c r="J2001" i="28"/>
  <c r="L2001" i="28"/>
  <c r="M2001" i="28"/>
  <c r="N2001" i="28"/>
  <c r="O2001" i="28"/>
  <c r="L2306" i="28"/>
  <c r="O2306" i="28"/>
  <c r="N2306" i="28"/>
  <c r="M2306" i="28"/>
  <c r="J2306" i="28"/>
  <c r="M433" i="28"/>
  <c r="J433" i="28"/>
  <c r="L433" i="28"/>
  <c r="N433" i="28"/>
  <c r="O433" i="28"/>
  <c r="N1277" i="28"/>
  <c r="O1277" i="28"/>
  <c r="J1277" i="28"/>
  <c r="M1277" i="28"/>
  <c r="L1277" i="28"/>
  <c r="O249" i="28"/>
  <c r="J249" i="28"/>
  <c r="N249" i="28"/>
  <c r="L249" i="28"/>
  <c r="M249" i="28"/>
  <c r="M1310" i="28"/>
  <c r="O1310" i="28"/>
  <c r="J1310" i="28"/>
  <c r="L1310" i="28"/>
  <c r="N1310" i="28"/>
  <c r="L1899" i="28"/>
  <c r="N1899" i="28"/>
  <c r="J1899" i="28"/>
  <c r="O1899" i="28"/>
  <c r="M1899" i="28"/>
  <c r="N1626" i="28"/>
  <c r="M1626" i="28"/>
  <c r="O1626" i="28"/>
  <c r="L1626" i="28"/>
  <c r="J1626" i="28"/>
  <c r="L2991" i="28"/>
  <c r="M2991" i="28"/>
  <c r="O2991" i="28"/>
  <c r="N2991" i="28"/>
  <c r="J2991" i="28"/>
  <c r="O2500" i="28"/>
  <c r="N2500" i="28"/>
  <c r="M2500" i="28"/>
  <c r="L2500" i="28"/>
  <c r="J2500" i="28"/>
  <c r="L2498" i="28"/>
  <c r="N2498" i="28"/>
  <c r="O2498" i="28"/>
  <c r="J2498" i="28"/>
  <c r="M2498" i="28"/>
  <c r="N553" i="28"/>
  <c r="M553" i="28"/>
  <c r="L553" i="28"/>
  <c r="O553" i="28"/>
  <c r="J553" i="28"/>
  <c r="J2604" i="28"/>
  <c r="L2604" i="28"/>
  <c r="O2604" i="28"/>
  <c r="N2604" i="28"/>
  <c r="M2604" i="28"/>
  <c r="O554" i="28"/>
  <c r="M554" i="28"/>
  <c r="L554" i="28"/>
  <c r="N554" i="28"/>
  <c r="J554" i="28"/>
  <c r="N1206" i="28"/>
  <c r="M1206" i="28"/>
  <c r="L1206" i="28"/>
  <c r="O1206" i="28"/>
  <c r="J1206" i="28"/>
  <c r="L2135" i="28"/>
  <c r="O2135" i="28"/>
  <c r="J2135" i="28"/>
  <c r="M2135" i="28"/>
  <c r="N2135" i="28"/>
  <c r="N2203" i="28"/>
  <c r="O2203" i="28"/>
  <c r="J2203" i="28"/>
  <c r="L2203" i="28"/>
  <c r="M2203" i="28"/>
  <c r="N2650" i="28"/>
  <c r="M2650" i="28"/>
  <c r="L2650" i="28"/>
  <c r="J2650" i="28"/>
  <c r="O2650" i="28"/>
  <c r="M2004" i="28"/>
  <c r="O2004" i="28"/>
  <c r="J2004" i="28"/>
  <c r="L2004" i="28"/>
  <c r="N2004" i="28"/>
  <c r="M1074" i="28"/>
  <c r="L1074" i="28"/>
  <c r="J1074" i="28"/>
  <c r="O1074" i="28"/>
  <c r="N1074" i="28"/>
  <c r="M865" i="28"/>
  <c r="O865" i="28"/>
  <c r="N865" i="28"/>
  <c r="J865" i="28"/>
  <c r="L865" i="28"/>
  <c r="J1418" i="28"/>
  <c r="M1418" i="28"/>
  <c r="N1418" i="28"/>
  <c r="L1418" i="28"/>
  <c r="O1418" i="28"/>
  <c r="L2035" i="28"/>
  <c r="N2035" i="28"/>
  <c r="J2035" i="28"/>
  <c r="O2035" i="28"/>
  <c r="M2035" i="28"/>
  <c r="J2554" i="28"/>
  <c r="O2554" i="28"/>
  <c r="N2554" i="28"/>
  <c r="M2554" i="28"/>
  <c r="L2554" i="28"/>
  <c r="N2735" i="28"/>
  <c r="M2735" i="28"/>
  <c r="O2735" i="28"/>
  <c r="J2735" i="28"/>
  <c r="L2735" i="28"/>
  <c r="O280" i="28"/>
  <c r="N280" i="28"/>
  <c r="M280" i="28"/>
  <c r="J280" i="28"/>
  <c r="L280" i="28"/>
  <c r="N696" i="28"/>
  <c r="L696" i="28"/>
  <c r="O696" i="28"/>
  <c r="M696" i="28"/>
  <c r="J696" i="28"/>
  <c r="L2206" i="28"/>
  <c r="M2206" i="28"/>
  <c r="J2206" i="28"/>
  <c r="N2206" i="28"/>
  <c r="O2206" i="28"/>
  <c r="L914" i="28"/>
  <c r="M914" i="28"/>
  <c r="O914" i="28"/>
  <c r="N914" i="28"/>
  <c r="J914" i="28"/>
  <c r="L626" i="28"/>
  <c r="O626" i="28"/>
  <c r="J626" i="28"/>
  <c r="M626" i="28"/>
  <c r="N626" i="28"/>
  <c r="M1389" i="28"/>
  <c r="O1389" i="28"/>
  <c r="J1389" i="28"/>
  <c r="N1389" i="28"/>
  <c r="L1389" i="28"/>
  <c r="N778" i="28"/>
  <c r="J778" i="28"/>
  <c r="L778" i="28"/>
  <c r="M778" i="28"/>
  <c r="O778" i="28"/>
  <c r="M1213" i="28"/>
  <c r="N1213" i="28"/>
  <c r="L1213" i="28"/>
  <c r="J1213" i="28"/>
  <c r="O1213" i="28"/>
  <c r="N2712" i="28"/>
  <c r="O2712" i="28"/>
  <c r="J2712" i="28"/>
  <c r="L2712" i="28"/>
  <c r="M2712" i="28"/>
  <c r="N300" i="28"/>
  <c r="L300" i="28"/>
  <c r="O300" i="28"/>
  <c r="M300" i="28"/>
  <c r="J300" i="28"/>
  <c r="O2660" i="28"/>
  <c r="L2660" i="28"/>
  <c r="M2660" i="28"/>
  <c r="N2660" i="28"/>
  <c r="J2660" i="28"/>
  <c r="M447" i="28"/>
  <c r="L447" i="28"/>
  <c r="J447" i="28"/>
  <c r="N447" i="28"/>
  <c r="O447" i="28"/>
  <c r="J1966" i="28"/>
  <c r="N1966" i="28"/>
  <c r="M1966" i="28"/>
  <c r="L1966" i="28"/>
  <c r="O1966" i="28"/>
  <c r="M560" i="28"/>
  <c r="N560" i="28"/>
  <c r="L560" i="28"/>
  <c r="J560" i="28"/>
  <c r="O560" i="28"/>
  <c r="M1181" i="28"/>
  <c r="O1181" i="28"/>
  <c r="L1181" i="28"/>
  <c r="N1181" i="28"/>
  <c r="J1181" i="28"/>
  <c r="M2199" i="28"/>
  <c r="N2199" i="28"/>
  <c r="O2199" i="28"/>
  <c r="L2199" i="28"/>
  <c r="J2199" i="28"/>
  <c r="O2218" i="28"/>
  <c r="L2218" i="28"/>
  <c r="N2218" i="28"/>
  <c r="J2218" i="28"/>
  <c r="M2218" i="28"/>
  <c r="N2466" i="28"/>
  <c r="M2466" i="28"/>
  <c r="O2466" i="28"/>
  <c r="L2466" i="28"/>
  <c r="J2466" i="28"/>
  <c r="L2365" i="28"/>
  <c r="M2365" i="28"/>
  <c r="J2365" i="28"/>
  <c r="O2365" i="28"/>
  <c r="N2365" i="28"/>
  <c r="N1260" i="28"/>
  <c r="M1260" i="28"/>
  <c r="O1260" i="28"/>
  <c r="L1260" i="28"/>
  <c r="J1260" i="28"/>
  <c r="J739" i="28"/>
  <c r="N739" i="28"/>
  <c r="L739" i="28"/>
  <c r="M739" i="28"/>
  <c r="O739" i="28"/>
  <c r="N2978" i="28"/>
  <c r="L2978" i="28"/>
  <c r="J2978" i="28"/>
  <c r="O2978" i="28"/>
  <c r="M2978" i="28"/>
  <c r="M2871" i="28"/>
  <c r="L2871" i="28"/>
  <c r="O2871" i="28"/>
  <c r="N2871" i="28"/>
  <c r="J2871" i="28"/>
  <c r="M2933" i="28"/>
  <c r="L2933" i="28"/>
  <c r="O2933" i="28"/>
  <c r="N2933" i="28"/>
  <c r="J2933" i="28"/>
  <c r="N1235" i="28"/>
  <c r="J1235" i="28"/>
  <c r="L1235" i="28"/>
  <c r="O1235" i="28"/>
  <c r="M1235" i="28"/>
  <c r="M251" i="28"/>
  <c r="J251" i="28"/>
  <c r="N251" i="28"/>
  <c r="O251" i="28"/>
  <c r="L251" i="28"/>
  <c r="O906" i="28"/>
  <c r="M906" i="28"/>
  <c r="J906" i="28"/>
  <c r="L906" i="28"/>
  <c r="N906" i="28"/>
  <c r="O1949" i="28"/>
  <c r="L1949" i="28"/>
  <c r="M1949" i="28"/>
  <c r="J1949" i="28"/>
  <c r="N1949" i="28"/>
  <c r="N1935" i="28"/>
  <c r="M1935" i="28"/>
  <c r="O1935" i="28"/>
  <c r="L1935" i="28"/>
  <c r="J1935" i="28"/>
  <c r="M2744" i="28"/>
  <c r="J2744" i="28"/>
  <c r="N2744" i="28"/>
  <c r="L2744" i="28"/>
  <c r="O2744" i="28"/>
  <c r="L1566" i="28"/>
  <c r="N1566" i="28"/>
  <c r="M1566" i="28"/>
  <c r="O1566" i="28"/>
  <c r="J1566" i="28"/>
  <c r="O3010" i="28"/>
  <c r="M3010" i="28"/>
  <c r="J3010" i="28"/>
  <c r="N3010" i="28"/>
  <c r="L3010" i="28"/>
  <c r="N2167" i="28"/>
  <c r="J2167" i="28"/>
  <c r="L2167" i="28"/>
  <c r="O2167" i="28"/>
  <c r="M2167" i="28"/>
  <c r="O2854" i="28"/>
  <c r="J2854" i="28"/>
  <c r="M2854" i="28"/>
  <c r="L2854" i="28"/>
  <c r="N2854" i="28"/>
  <c r="N294" i="28"/>
  <c r="L294" i="28"/>
  <c r="M294" i="28"/>
  <c r="J294" i="28"/>
  <c r="O294" i="28"/>
  <c r="M1383" i="28"/>
  <c r="O1383" i="28"/>
  <c r="L1383" i="28"/>
  <c r="N1383" i="28"/>
  <c r="J1383" i="28"/>
  <c r="L2205" i="28"/>
  <c r="M2205" i="28"/>
  <c r="N2205" i="28"/>
  <c r="O2205" i="28"/>
  <c r="J2205" i="28"/>
  <c r="O1320" i="28"/>
  <c r="L1320" i="28"/>
  <c r="N1320" i="28"/>
  <c r="J1320" i="28"/>
  <c r="M1320" i="28"/>
  <c r="M2243" i="28"/>
  <c r="O2243" i="28"/>
  <c r="N2243" i="28"/>
  <c r="L2243" i="28"/>
  <c r="J2243" i="28"/>
  <c r="L496" i="28"/>
  <c r="J496" i="28"/>
  <c r="N496" i="28"/>
  <c r="O496" i="28"/>
  <c r="M496" i="28"/>
  <c r="O677" i="28"/>
  <c r="J677" i="28"/>
  <c r="M677" i="28"/>
  <c r="N677" i="28"/>
  <c r="L677" i="28"/>
  <c r="O2340" i="28"/>
  <c r="J2340" i="28"/>
  <c r="N2340" i="28"/>
  <c r="L2340" i="28"/>
  <c r="M2340" i="28"/>
  <c r="L2092" i="28"/>
  <c r="O2092" i="28"/>
  <c r="J2092" i="28"/>
  <c r="N2092" i="28"/>
  <c r="M2092" i="28"/>
  <c r="N1480" i="28"/>
  <c r="M1480" i="28"/>
  <c r="J1480" i="28"/>
  <c r="O1480" i="28"/>
  <c r="L1480" i="28"/>
  <c r="L762" i="28"/>
  <c r="M762" i="28"/>
  <c r="J762" i="28"/>
  <c r="N762" i="28"/>
  <c r="O762" i="28"/>
  <c r="N2949" i="28"/>
  <c r="M2949" i="28"/>
  <c r="J2949" i="28"/>
  <c r="O2949" i="28"/>
  <c r="L2949" i="28"/>
  <c r="L769" i="28"/>
  <c r="O769" i="28"/>
  <c r="N769" i="28"/>
  <c r="J769" i="28"/>
  <c r="M769" i="28"/>
  <c r="L2400" i="28"/>
  <c r="O2400" i="28"/>
  <c r="M2400" i="28"/>
  <c r="N2400" i="28"/>
  <c r="J2400" i="28"/>
  <c r="L2886" i="28"/>
  <c r="M2886" i="28"/>
  <c r="N2886" i="28"/>
  <c r="J2886" i="28"/>
  <c r="O2886" i="28"/>
  <c r="J133" i="28"/>
  <c r="M133" i="28"/>
  <c r="N133" i="28"/>
  <c r="L133" i="28"/>
  <c r="O133" i="28"/>
  <c r="L1630" i="28"/>
  <c r="J1630" i="28"/>
  <c r="O1630" i="28"/>
  <c r="M1630" i="28"/>
  <c r="N1630" i="28"/>
  <c r="M2777" i="28"/>
  <c r="L2777" i="28"/>
  <c r="J2777" i="28"/>
  <c r="N2777" i="28"/>
  <c r="O2777" i="28"/>
  <c r="M1928" i="28"/>
  <c r="J1928" i="28"/>
  <c r="N1928" i="28"/>
  <c r="O1928" i="28"/>
  <c r="L1928" i="28"/>
  <c r="O2891" i="28"/>
  <c r="M2891" i="28"/>
  <c r="L2891" i="28"/>
  <c r="N2891" i="28"/>
  <c r="J2891" i="28"/>
  <c r="J2331" i="28"/>
  <c r="M2331" i="28"/>
  <c r="O2331" i="28"/>
  <c r="L2331" i="28"/>
  <c r="N2331" i="28"/>
  <c r="O792" i="28"/>
  <c r="J792" i="28"/>
  <c r="L792" i="28"/>
  <c r="M792" i="28"/>
  <c r="N792" i="28"/>
  <c r="M1158" i="28"/>
  <c r="L1158" i="28"/>
  <c r="J1158" i="28"/>
  <c r="O1158" i="28"/>
  <c r="N1158" i="28"/>
  <c r="L1818" i="28"/>
  <c r="J1818" i="28"/>
  <c r="N1818" i="28"/>
  <c r="O1818" i="28"/>
  <c r="M1818" i="28"/>
  <c r="O1920" i="28"/>
  <c r="L1920" i="28"/>
  <c r="M1920" i="28"/>
  <c r="J1920" i="28"/>
  <c r="N1920" i="28"/>
  <c r="L1034" i="28"/>
  <c r="M1034" i="28"/>
  <c r="J1034" i="28"/>
  <c r="O1034" i="28"/>
  <c r="N1034" i="28"/>
  <c r="L1103" i="28"/>
  <c r="J1103" i="28"/>
  <c r="O1103" i="28"/>
  <c r="M1103" i="28"/>
  <c r="N1103" i="28"/>
  <c r="O3078" i="28"/>
  <c r="N3078" i="28"/>
  <c r="L3078" i="28"/>
  <c r="M3078" i="28"/>
  <c r="N282" i="28"/>
  <c r="J282" i="28"/>
  <c r="L282" i="28"/>
  <c r="O282" i="28"/>
  <c r="M282" i="28"/>
  <c r="M1416" i="28"/>
  <c r="L1416" i="28"/>
  <c r="O1416" i="28"/>
  <c r="N1416" i="28"/>
  <c r="J1416" i="28"/>
  <c r="N2642" i="28"/>
  <c r="O2642" i="28"/>
  <c r="L2642" i="28"/>
  <c r="M2642" i="28"/>
  <c r="J2642" i="28"/>
  <c r="N1748" i="28"/>
  <c r="J1748" i="28"/>
  <c r="M1748" i="28"/>
  <c r="L1748" i="28"/>
  <c r="O1748" i="28"/>
  <c r="N2910" i="28"/>
  <c r="O2910" i="28"/>
  <c r="M2910" i="28"/>
  <c r="L2910" i="28"/>
  <c r="J2910" i="28"/>
  <c r="N378" i="28"/>
  <c r="J378" i="28"/>
  <c r="L378" i="28"/>
  <c r="M378" i="28"/>
  <c r="O378" i="28"/>
  <c r="M2965" i="28"/>
  <c r="N2965" i="28"/>
  <c r="J2965" i="28"/>
  <c r="O2965" i="28"/>
  <c r="L2965" i="28"/>
  <c r="M1724" i="28"/>
  <c r="L1724" i="28"/>
  <c r="J1724" i="28"/>
  <c r="N1724" i="28"/>
  <c r="O1724" i="28"/>
  <c r="O404" i="28"/>
  <c r="J404" i="28"/>
  <c r="N404" i="28"/>
  <c r="M404" i="28"/>
  <c r="L404" i="28"/>
  <c r="M1119" i="28"/>
  <c r="J1119" i="28"/>
  <c r="O1119" i="28"/>
  <c r="L1119" i="28"/>
  <c r="N1119" i="28"/>
  <c r="M3207" i="28"/>
  <c r="O3207" i="28"/>
  <c r="L3207" i="28"/>
  <c r="N3207" i="28"/>
  <c r="N3043" i="28"/>
  <c r="O3043" i="28"/>
  <c r="L3043" i="28"/>
  <c r="M3043" i="28"/>
  <c r="N1616" i="28"/>
  <c r="L1616" i="28"/>
  <c r="M1616" i="28"/>
  <c r="O1616" i="28"/>
  <c r="J1616" i="28"/>
  <c r="J1513" i="28"/>
  <c r="O1513" i="28"/>
  <c r="M1513" i="28"/>
  <c r="L1513" i="28"/>
  <c r="N1513" i="28"/>
  <c r="J765" i="28"/>
  <c r="L765" i="28"/>
  <c r="N765" i="28"/>
  <c r="O765" i="28"/>
  <c r="M765" i="28"/>
  <c r="J2486" i="28"/>
  <c r="M2486" i="28"/>
  <c r="L2486" i="28"/>
  <c r="N2486" i="28"/>
  <c r="O2486" i="28"/>
  <c r="N194" i="28"/>
  <c r="O194" i="28"/>
  <c r="M194" i="28"/>
  <c r="J194" i="28"/>
  <c r="L194" i="28"/>
  <c r="L3201" i="28"/>
  <c r="O3201" i="28"/>
  <c r="M3201" i="28"/>
  <c r="N3201" i="28"/>
  <c r="M1226" i="28"/>
  <c r="L1226" i="28"/>
  <c r="O1226" i="28"/>
  <c r="J1226" i="28"/>
  <c r="N1226" i="28"/>
  <c r="O579" i="28"/>
  <c r="M579" i="28"/>
  <c r="L579" i="28"/>
  <c r="N579" i="28"/>
  <c r="J579" i="28"/>
  <c r="O602" i="28"/>
  <c r="L602" i="28"/>
  <c r="J602" i="28"/>
  <c r="M602" i="28"/>
  <c r="N602" i="28"/>
  <c r="N3174" i="28"/>
  <c r="L3174" i="28"/>
  <c r="O3174" i="28"/>
  <c r="M3174" i="28"/>
  <c r="O2249" i="28"/>
  <c r="N2249" i="28"/>
  <c r="L2249" i="28"/>
  <c r="M2249" i="28"/>
  <c r="J2249" i="28"/>
  <c r="J1466" i="28"/>
  <c r="M1466" i="28"/>
  <c r="O1466" i="28"/>
  <c r="N1466" i="28"/>
  <c r="L1466" i="28"/>
  <c r="N408" i="28"/>
  <c r="L408" i="28"/>
  <c r="M408" i="28"/>
  <c r="J408" i="28"/>
  <c r="O408" i="28"/>
  <c r="M974" i="28"/>
  <c r="O974" i="28"/>
  <c r="N974" i="28"/>
  <c r="L974" i="28"/>
  <c r="J974" i="28"/>
  <c r="O1203" i="28"/>
  <c r="M1203" i="28"/>
  <c r="J1203" i="28"/>
  <c r="L1203" i="28"/>
  <c r="N1203" i="28"/>
  <c r="O1459" i="28"/>
  <c r="L1459" i="28"/>
  <c r="N1459" i="28"/>
  <c r="M1459" i="28"/>
  <c r="J1459" i="28"/>
  <c r="J1773" i="28"/>
  <c r="N1773" i="28"/>
  <c r="L1773" i="28"/>
  <c r="O1773" i="28"/>
  <c r="M1773" i="28"/>
  <c r="M2168" i="28"/>
  <c r="J2168" i="28"/>
  <c r="O2168" i="28"/>
  <c r="N2168" i="28"/>
  <c r="L2168" i="28"/>
  <c r="O2425" i="28"/>
  <c r="J2425" i="28"/>
  <c r="L2425" i="28"/>
  <c r="N2425" i="28"/>
  <c r="M2425" i="28"/>
  <c r="J2534" i="28"/>
  <c r="M2534" i="28"/>
  <c r="O2534" i="28"/>
  <c r="L2534" i="28"/>
  <c r="N2534" i="28"/>
  <c r="O1274" i="28"/>
  <c r="L1274" i="28"/>
  <c r="M1274" i="28"/>
  <c r="J1274" i="28"/>
  <c r="N1274" i="28"/>
  <c r="M2499" i="28"/>
  <c r="L2499" i="28"/>
  <c r="O2499" i="28"/>
  <c r="N2499" i="28"/>
  <c r="J2499" i="28"/>
  <c r="J170" i="28"/>
  <c r="N170" i="28"/>
  <c r="L170" i="28"/>
  <c r="O170" i="28"/>
  <c r="M170" i="28"/>
  <c r="M2060" i="28"/>
  <c r="L2060" i="28"/>
  <c r="O2060" i="28"/>
  <c r="N2060" i="28"/>
  <c r="J2060" i="28"/>
  <c r="O1653" i="28"/>
  <c r="L1653" i="28"/>
  <c r="J1653" i="28"/>
  <c r="N1653" i="28"/>
  <c r="M1653" i="28"/>
  <c r="O3173" i="28"/>
  <c r="L3173" i="28"/>
  <c r="N3173" i="28"/>
  <c r="M3173" i="28"/>
  <c r="M826" i="28"/>
  <c r="J826" i="28"/>
  <c r="N826" i="28"/>
  <c r="L826" i="28"/>
  <c r="O826" i="28"/>
  <c r="J1666" i="28"/>
  <c r="N1666" i="28"/>
  <c r="O1666" i="28"/>
  <c r="L1666" i="28"/>
  <c r="M1666" i="28"/>
  <c r="J1908" i="28"/>
  <c r="N1908" i="28"/>
  <c r="O1908" i="28"/>
  <c r="L1908" i="28"/>
  <c r="M1908" i="28"/>
  <c r="M1453" i="28"/>
  <c r="N1453" i="28"/>
  <c r="L1453" i="28"/>
  <c r="J1453" i="28"/>
  <c r="O1453" i="28"/>
  <c r="O475" i="28"/>
  <c r="J475" i="28"/>
  <c r="L475" i="28"/>
  <c r="M475" i="28"/>
  <c r="N475" i="28"/>
  <c r="N2653" i="28"/>
  <c r="J2653" i="28"/>
  <c r="L2653" i="28"/>
  <c r="O2653" i="28"/>
  <c r="M2653" i="28"/>
  <c r="N3095" i="28"/>
  <c r="O3095" i="28"/>
  <c r="L3095" i="28"/>
  <c r="M3095" i="28"/>
  <c r="N1040" i="28"/>
  <c r="M1040" i="28"/>
  <c r="J1040" i="28"/>
  <c r="O1040" i="28"/>
  <c r="L1040" i="28"/>
  <c r="J2219" i="28"/>
  <c r="O2219" i="28"/>
  <c r="N2219" i="28"/>
  <c r="M2219" i="28"/>
  <c r="L2219" i="28"/>
  <c r="L2072" i="28"/>
  <c r="J2072" i="28"/>
  <c r="N2072" i="28"/>
  <c r="M2072" i="28"/>
  <c r="O2072" i="28"/>
  <c r="M933" i="28"/>
  <c r="J933" i="28"/>
  <c r="O933" i="28"/>
  <c r="L933" i="28"/>
  <c r="N933" i="28"/>
  <c r="L151" i="28"/>
  <c r="N151" i="28"/>
  <c r="J151" i="28"/>
  <c r="M151" i="28"/>
  <c r="O151" i="28"/>
  <c r="L1240" i="28"/>
  <c r="M1240" i="28"/>
  <c r="O1240" i="28"/>
  <c r="J1240" i="28"/>
  <c r="N1240" i="28"/>
  <c r="M633" i="28"/>
  <c r="O633" i="28"/>
  <c r="L633" i="28"/>
  <c r="N633" i="28"/>
  <c r="J633" i="28"/>
  <c r="J878" i="28"/>
  <c r="O878" i="28"/>
  <c r="M878" i="28"/>
  <c r="N878" i="28"/>
  <c r="L878" i="28"/>
  <c r="L303" i="28"/>
  <c r="M303" i="28"/>
  <c r="N303" i="28"/>
  <c r="O303" i="28"/>
  <c r="J303" i="28"/>
  <c r="M2716" i="28"/>
  <c r="N2716" i="28"/>
  <c r="L2716" i="28"/>
  <c r="O2716" i="28"/>
  <c r="J2716" i="28"/>
  <c r="M3221" i="28"/>
  <c r="N3221" i="28"/>
  <c r="O3221" i="28"/>
  <c r="L3221" i="28"/>
  <c r="J2667" i="28"/>
  <c r="M2667" i="28"/>
  <c r="L2667" i="28"/>
  <c r="O2667" i="28"/>
  <c r="N2667" i="28"/>
  <c r="L1804" i="28"/>
  <c r="N1804" i="28"/>
  <c r="M1804" i="28"/>
  <c r="O1804" i="28"/>
  <c r="J1804" i="28"/>
  <c r="M1329" i="28"/>
  <c r="J1329" i="28"/>
  <c r="O1329" i="28"/>
  <c r="L1329" i="28"/>
  <c r="N1329" i="28"/>
  <c r="J1932" i="28"/>
  <c r="O1932" i="28"/>
  <c r="M1932" i="28"/>
  <c r="N1932" i="28"/>
  <c r="L1932" i="28"/>
  <c r="O566" i="28"/>
  <c r="M566" i="28"/>
  <c r="J566" i="28"/>
  <c r="N566" i="28"/>
  <c r="L566" i="28"/>
  <c r="N129" i="28"/>
  <c r="J129" i="28"/>
  <c r="M129" i="28"/>
  <c r="L129" i="28"/>
  <c r="O129" i="28"/>
  <c r="J1366" i="28"/>
  <c r="M1366" i="28"/>
  <c r="L1366" i="28"/>
  <c r="O1366" i="28"/>
  <c r="N1366" i="28"/>
  <c r="M143" i="28"/>
  <c r="J143" i="28"/>
  <c r="N143" i="28"/>
  <c r="L143" i="28"/>
  <c r="O143" i="28"/>
  <c r="J2618" i="28"/>
  <c r="O2618" i="28"/>
  <c r="M2618" i="28"/>
  <c r="N2618" i="28"/>
  <c r="L2618" i="28"/>
  <c r="L2632" i="28"/>
  <c r="M2632" i="28"/>
  <c r="O2632" i="28"/>
  <c r="N2632" i="28"/>
  <c r="J2632" i="28"/>
  <c r="M1073" i="28"/>
  <c r="N1073" i="28"/>
  <c r="O1073" i="28"/>
  <c r="L1073" i="28"/>
  <c r="J1073" i="28"/>
  <c r="N1478" i="28"/>
  <c r="J1478" i="28"/>
  <c r="L1478" i="28"/>
  <c r="O1478" i="28"/>
  <c r="M1478" i="28"/>
  <c r="L507" i="28"/>
  <c r="M507" i="28"/>
  <c r="N507" i="28"/>
  <c r="J507" i="28"/>
  <c r="O507" i="28"/>
  <c r="O2485" i="28"/>
  <c r="N2485" i="28"/>
  <c r="J2485" i="28"/>
  <c r="L2485" i="28"/>
  <c r="M2485" i="28"/>
  <c r="M1859" i="28"/>
  <c r="L1859" i="28"/>
  <c r="N1859" i="28"/>
  <c r="O1859" i="28"/>
  <c r="J1859" i="28"/>
  <c r="L2337" i="28"/>
  <c r="O2337" i="28"/>
  <c r="N2337" i="28"/>
  <c r="J2337" i="28"/>
  <c r="M2337" i="28"/>
  <c r="M983" i="28"/>
  <c r="J983" i="28"/>
  <c r="O983" i="28"/>
  <c r="N983" i="28"/>
  <c r="L983" i="28"/>
  <c r="J1069" i="28"/>
  <c r="N1069" i="28"/>
  <c r="L1069" i="28"/>
  <c r="M1069" i="28"/>
  <c r="O1069" i="28"/>
  <c r="O3082" i="28"/>
  <c r="L3082" i="28"/>
  <c r="N3082" i="28"/>
  <c r="M3082" i="28"/>
  <c r="N3203" i="28"/>
  <c r="O3203" i="28"/>
  <c r="L3203" i="28"/>
  <c r="M3203" i="28"/>
  <c r="M390" i="28"/>
  <c r="L390" i="28"/>
  <c r="N390" i="28"/>
  <c r="J390" i="28"/>
  <c r="O390" i="28"/>
  <c r="L1346" i="28"/>
  <c r="M1346" i="28"/>
  <c r="O1346" i="28"/>
  <c r="J1346" i="28"/>
  <c r="N1346" i="28"/>
  <c r="O222" i="28"/>
  <c r="N222" i="28"/>
  <c r="J222" i="28"/>
  <c r="L222" i="28"/>
  <c r="M222" i="28"/>
  <c r="N3071" i="28"/>
  <c r="O3071" i="28"/>
  <c r="L3071" i="28"/>
  <c r="M3071" i="28"/>
  <c r="J659" i="28"/>
  <c r="O659" i="28"/>
  <c r="M659" i="28"/>
  <c r="N659" i="28"/>
  <c r="L659" i="28"/>
  <c r="N3150" i="28"/>
  <c r="M3150" i="28"/>
  <c r="L3150" i="28"/>
  <c r="O3150" i="28"/>
  <c r="O2217" i="28"/>
  <c r="J2217" i="28"/>
  <c r="L2217" i="28"/>
  <c r="M2217" i="28"/>
  <c r="N2217" i="28"/>
  <c r="N1546" i="28"/>
  <c r="L1546" i="28"/>
  <c r="J1546" i="28"/>
  <c r="O1546" i="28"/>
  <c r="M1546" i="28"/>
  <c r="N1826" i="28"/>
  <c r="L1826" i="28"/>
  <c r="J1826" i="28"/>
  <c r="M1826" i="28"/>
  <c r="O1826" i="28"/>
  <c r="O2511" i="28"/>
  <c r="N2511" i="28"/>
  <c r="M2511" i="28"/>
  <c r="L2511" i="28"/>
  <c r="J2511" i="28"/>
  <c r="M283" i="28"/>
  <c r="L283" i="28"/>
  <c r="N283" i="28"/>
  <c r="J283" i="28"/>
  <c r="O283" i="28"/>
  <c r="L882" i="28"/>
  <c r="N882" i="28"/>
  <c r="J882" i="28"/>
  <c r="O882" i="28"/>
  <c r="M882" i="28"/>
  <c r="N2129" i="28"/>
  <c r="J2129" i="28"/>
  <c r="L2129" i="28"/>
  <c r="M2129" i="28"/>
  <c r="O2129" i="28"/>
  <c r="N2227" i="28"/>
  <c r="J2227" i="28"/>
  <c r="M2227" i="28"/>
  <c r="L2227" i="28"/>
  <c r="O2227" i="28"/>
  <c r="N2074" i="28"/>
  <c r="M2074" i="28"/>
  <c r="O2074" i="28"/>
  <c r="J2074" i="28"/>
  <c r="L2074" i="28"/>
  <c r="J200" i="28"/>
  <c r="L200" i="28"/>
  <c r="O200" i="28"/>
  <c r="M200" i="28"/>
  <c r="N200" i="28"/>
  <c r="N1569" i="28"/>
  <c r="J1569" i="28"/>
  <c r="M1569" i="28"/>
  <c r="O1569" i="28"/>
  <c r="L1569" i="28"/>
  <c r="L277" i="28"/>
  <c r="N277" i="28"/>
  <c r="M277" i="28"/>
  <c r="J277" i="28"/>
  <c r="O277" i="28"/>
  <c r="L1326" i="28"/>
  <c r="O1326" i="28"/>
  <c r="J1326" i="28"/>
  <c r="M1326" i="28"/>
  <c r="N1326" i="28"/>
  <c r="O2893" i="28"/>
  <c r="N2893" i="28"/>
  <c r="L2893" i="28"/>
  <c r="J2893" i="28"/>
  <c r="M2893" i="28"/>
  <c r="L2842" i="28"/>
  <c r="M2842" i="28"/>
  <c r="O2842" i="28"/>
  <c r="N2842" i="28"/>
  <c r="J2842" i="28"/>
  <c r="O613" i="28"/>
  <c r="J613" i="28"/>
  <c r="L613" i="28"/>
  <c r="N613" i="28"/>
  <c r="M613" i="28"/>
  <c r="M2773" i="28"/>
  <c r="N2773" i="28"/>
  <c r="L2773" i="28"/>
  <c r="O2773" i="28"/>
  <c r="J2773" i="28"/>
  <c r="J1727" i="28"/>
  <c r="N1727" i="28"/>
  <c r="L1727" i="28"/>
  <c r="O1727" i="28"/>
  <c r="M1727" i="28"/>
  <c r="N655" i="28"/>
  <c r="O655" i="28"/>
  <c r="J655" i="28"/>
  <c r="M655" i="28"/>
  <c r="L655" i="28"/>
  <c r="O523" i="28"/>
  <c r="L523" i="28"/>
  <c r="M523" i="28"/>
  <c r="J523" i="28"/>
  <c r="N523" i="28"/>
  <c r="M1479" i="28"/>
  <c r="O1479" i="28"/>
  <c r="J1479" i="28"/>
  <c r="N1479" i="28"/>
  <c r="L1479" i="28"/>
  <c r="J2931" i="28"/>
  <c r="O2931" i="28"/>
  <c r="L2931" i="28"/>
  <c r="N2931" i="28"/>
  <c r="M2931" i="28"/>
  <c r="O1942" i="28"/>
  <c r="L1942" i="28"/>
  <c r="M1942" i="28"/>
  <c r="J1942" i="28"/>
  <c r="N1942" i="28"/>
  <c r="J1024" i="28"/>
  <c r="N1024" i="28"/>
  <c r="O1024" i="28"/>
  <c r="L1024" i="28"/>
  <c r="M1024" i="28"/>
  <c r="L1766" i="28"/>
  <c r="O1766" i="28"/>
  <c r="N1766" i="28"/>
  <c r="M1766" i="28"/>
  <c r="J1766" i="28"/>
  <c r="O1632" i="28"/>
  <c r="L1632" i="28"/>
  <c r="M1632" i="28"/>
  <c r="J1632" i="28"/>
  <c r="N1632" i="28"/>
  <c r="J70" i="28"/>
  <c r="M70" i="28"/>
  <c r="N70" i="28"/>
  <c r="L70" i="28"/>
  <c r="O70" i="28"/>
  <c r="L537" i="28"/>
  <c r="O537" i="28"/>
  <c r="N537" i="28"/>
  <c r="M537" i="28"/>
  <c r="J537" i="28"/>
  <c r="M575" i="28"/>
  <c r="N575" i="28"/>
  <c r="O575" i="28"/>
  <c r="J575" i="28"/>
  <c r="L575" i="28"/>
  <c r="J1696" i="28"/>
  <c r="L1696" i="28"/>
  <c r="M1696" i="28"/>
  <c r="O1696" i="28"/>
  <c r="N1696" i="28"/>
  <c r="M1524" i="28"/>
  <c r="O1524" i="28"/>
  <c r="J1524" i="28"/>
  <c r="N1524" i="28"/>
  <c r="L1524" i="28"/>
  <c r="M196" i="28"/>
  <c r="O196" i="28"/>
  <c r="J196" i="28"/>
  <c r="N196" i="28"/>
  <c r="L196" i="28"/>
  <c r="L1295" i="28"/>
  <c r="N1295" i="28"/>
  <c r="M1295" i="28"/>
  <c r="O1295" i="28"/>
  <c r="J1295" i="28"/>
  <c r="N1541" i="28"/>
  <c r="M1541" i="28"/>
  <c r="O1541" i="28"/>
  <c r="L1541" i="28"/>
  <c r="J1541" i="28"/>
  <c r="L2322" i="28"/>
  <c r="N2322" i="28"/>
  <c r="J2322" i="28"/>
  <c r="O2322" i="28"/>
  <c r="M2322" i="28"/>
  <c r="J1961" i="28"/>
  <c r="L1961" i="28"/>
  <c r="N1961" i="28"/>
  <c r="O1961" i="28"/>
  <c r="M1961" i="28"/>
  <c r="O141" i="28"/>
  <c r="L141" i="28"/>
  <c r="J141" i="28"/>
  <c r="N141" i="28"/>
  <c r="M141" i="28"/>
  <c r="M86" i="28"/>
  <c r="J86" i="28"/>
  <c r="L86" i="28"/>
  <c r="O86" i="28"/>
  <c r="N86" i="28"/>
  <c r="J785" i="28"/>
  <c r="M785" i="28"/>
  <c r="L785" i="28"/>
  <c r="N785" i="28"/>
  <c r="O785" i="28"/>
  <c r="L2890" i="28"/>
  <c r="M2890" i="28"/>
  <c r="N2890" i="28"/>
  <c r="J2890" i="28"/>
  <c r="O2890" i="28"/>
  <c r="N838" i="28"/>
  <c r="M838" i="28"/>
  <c r="L838" i="28"/>
  <c r="J838" i="28"/>
  <c r="O838" i="28"/>
  <c r="L3216" i="28"/>
  <c r="O3216" i="28"/>
  <c r="N3216" i="28"/>
  <c r="M3216" i="28"/>
  <c r="L1022" i="28"/>
  <c r="N1022" i="28"/>
  <c r="J1022" i="28"/>
  <c r="O1022" i="28"/>
  <c r="M1022" i="28"/>
  <c r="L2970" i="28"/>
  <c r="O2970" i="28"/>
  <c r="J2970" i="28"/>
  <c r="M2970" i="28"/>
  <c r="N2970" i="28"/>
  <c r="L106" i="28"/>
  <c r="M106" i="28"/>
  <c r="O106" i="28"/>
  <c r="N106" i="28"/>
  <c r="J106" i="28"/>
  <c r="M2713" i="28"/>
  <c r="J2713" i="28"/>
  <c r="L2713" i="28"/>
  <c r="N2713" i="28"/>
  <c r="O2713" i="28"/>
  <c r="J2578" i="28"/>
  <c r="N2578" i="28"/>
  <c r="M2578" i="28"/>
  <c r="O2578" i="28"/>
  <c r="L2578" i="28"/>
  <c r="O403" i="28"/>
  <c r="L403" i="28"/>
  <c r="M403" i="28"/>
  <c r="J403" i="28"/>
  <c r="N403" i="28"/>
  <c r="M2530" i="28"/>
  <c r="J2530" i="28"/>
  <c r="N2530" i="28"/>
  <c r="O2530" i="28"/>
  <c r="L2530" i="28"/>
  <c r="J2247" i="28"/>
  <c r="O2247" i="28"/>
  <c r="N2247" i="28"/>
  <c r="M2247" i="28"/>
  <c r="L2247" i="28"/>
  <c r="L1151" i="28"/>
  <c r="M1151" i="28"/>
  <c r="J1151" i="28"/>
  <c r="N1151" i="28"/>
  <c r="O1151" i="28"/>
  <c r="J2027" i="28"/>
  <c r="N2027" i="28"/>
  <c r="O2027" i="28"/>
  <c r="L2027" i="28"/>
  <c r="M2027" i="28"/>
  <c r="J1590" i="28"/>
  <c r="N1590" i="28"/>
  <c r="O1590" i="28"/>
  <c r="L1590" i="28"/>
  <c r="M1590" i="28"/>
  <c r="L3094" i="28"/>
  <c r="M3094" i="28"/>
  <c r="O3094" i="28"/>
  <c r="N3094" i="28"/>
  <c r="N2719" i="28"/>
  <c r="O2719" i="28"/>
  <c r="J2719" i="28"/>
  <c r="M2719" i="28"/>
  <c r="L2719" i="28"/>
  <c r="O1325" i="28"/>
  <c r="M1325" i="28"/>
  <c r="N1325" i="28"/>
  <c r="L1325" i="28"/>
  <c r="J1325" i="28"/>
  <c r="N1552" i="28"/>
  <c r="L1552" i="28"/>
  <c r="J1552" i="28"/>
  <c r="M1552" i="28"/>
  <c r="O1552" i="28"/>
  <c r="O481" i="28"/>
  <c r="J481" i="28"/>
  <c r="L481" i="28"/>
  <c r="M481" i="28"/>
  <c r="N481" i="28"/>
  <c r="L21" i="28"/>
  <c r="O21" i="28"/>
  <c r="J21" i="28"/>
  <c r="M21" i="28"/>
  <c r="N21" i="28"/>
  <c r="J1806" i="28"/>
  <c r="O1806" i="28"/>
  <c r="L1806" i="28"/>
  <c r="M1806" i="28"/>
  <c r="N1806" i="28"/>
  <c r="J1139" i="28"/>
  <c r="O1139" i="28"/>
  <c r="N1139" i="28"/>
  <c r="L1139" i="28"/>
  <c r="M1139" i="28"/>
  <c r="N2674" i="28"/>
  <c r="O2674" i="28"/>
  <c r="L2674" i="28"/>
  <c r="M2674" i="28"/>
  <c r="J2674" i="28"/>
  <c r="M1677" i="28"/>
  <c r="J1677" i="28"/>
  <c r="N1677" i="28"/>
  <c r="O1677" i="28"/>
  <c r="L1677" i="28"/>
  <c r="L766" i="28"/>
  <c r="M766" i="28"/>
  <c r="O766" i="28"/>
  <c r="N766" i="28"/>
  <c r="J766" i="28"/>
  <c r="J911" i="28"/>
  <c r="O911" i="28"/>
  <c r="M911" i="28"/>
  <c r="L911" i="28"/>
  <c r="N911" i="28"/>
  <c r="M676" i="28"/>
  <c r="O676" i="28"/>
  <c r="N676" i="28"/>
  <c r="L676" i="28"/>
  <c r="J676" i="28"/>
  <c r="M746" i="28"/>
  <c r="L746" i="28"/>
  <c r="N746" i="28"/>
  <c r="J746" i="28"/>
  <c r="O746" i="28"/>
  <c r="J2515" i="28"/>
  <c r="O2515" i="28"/>
  <c r="L2515" i="28"/>
  <c r="N2515" i="28"/>
  <c r="M2515" i="28"/>
  <c r="M692" i="28"/>
  <c r="O692" i="28"/>
  <c r="J692" i="28"/>
  <c r="N692" i="28"/>
  <c r="L692" i="28"/>
  <c r="O208" i="28"/>
  <c r="J208" i="28"/>
  <c r="M208" i="28"/>
  <c r="N208" i="28"/>
  <c r="L208" i="28"/>
  <c r="N3031" i="28"/>
  <c r="L3031" i="28"/>
  <c r="M3031" i="28"/>
  <c r="O3031" i="28"/>
  <c r="O1041" i="28"/>
  <c r="M1041" i="28"/>
  <c r="J1041" i="28"/>
  <c r="N1041" i="28"/>
  <c r="L1041" i="28"/>
  <c r="J220" i="28"/>
  <c r="M220" i="28"/>
  <c r="L220" i="28"/>
  <c r="N220" i="28"/>
  <c r="O220" i="28"/>
  <c r="N1089" i="28"/>
  <c r="M1089" i="28"/>
  <c r="O1089" i="28"/>
  <c r="L1089" i="28"/>
  <c r="J1089" i="28"/>
  <c r="O3149" i="28"/>
  <c r="L3149" i="28"/>
  <c r="N3149" i="28"/>
  <c r="M3149" i="28"/>
  <c r="N442" i="28"/>
  <c r="L442" i="28"/>
  <c r="J442" i="28"/>
  <c r="O442" i="28"/>
  <c r="M442" i="28"/>
  <c r="J2570" i="28"/>
  <c r="M2570" i="28"/>
  <c r="O2570" i="28"/>
  <c r="L2570" i="28"/>
  <c r="N2570" i="28"/>
  <c r="O3202" i="28"/>
  <c r="N3202" i="28"/>
  <c r="M3202" i="28"/>
  <c r="L3202" i="28"/>
  <c r="O384" i="28"/>
  <c r="N384" i="28"/>
  <c r="L384" i="28"/>
  <c r="J384" i="28"/>
  <c r="M384" i="28"/>
  <c r="O78" i="28"/>
  <c r="L78" i="28"/>
  <c r="N78" i="28"/>
  <c r="J78" i="28"/>
  <c r="M78" i="28"/>
  <c r="O363" i="28"/>
  <c r="L363" i="28"/>
  <c r="N363" i="28"/>
  <c r="M363" i="28"/>
  <c r="J363" i="28"/>
  <c r="J2436" i="28"/>
  <c r="N2436" i="28"/>
  <c r="O2436" i="28"/>
  <c r="L2436" i="28"/>
  <c r="M2436" i="28"/>
  <c r="M1122" i="28"/>
  <c r="J1122" i="28"/>
  <c r="O1122" i="28"/>
  <c r="L1122" i="28"/>
  <c r="N1122" i="28"/>
  <c r="O2015" i="28"/>
  <c r="M2015" i="28"/>
  <c r="L2015" i="28"/>
  <c r="J2015" i="28"/>
  <c r="N2015" i="28"/>
  <c r="M2303" i="28"/>
  <c r="N2303" i="28"/>
  <c r="J2303" i="28"/>
  <c r="L2303" i="28"/>
  <c r="O2303" i="28"/>
  <c r="O2122" i="28"/>
  <c r="N2122" i="28"/>
  <c r="L2122" i="28"/>
  <c r="M2122" i="28"/>
  <c r="J2122" i="28"/>
  <c r="L2888" i="28"/>
  <c r="J2888" i="28"/>
  <c r="N2888" i="28"/>
  <c r="O2888" i="28"/>
  <c r="M2888" i="28"/>
  <c r="N2450" i="28"/>
  <c r="L2450" i="28"/>
  <c r="M2450" i="28"/>
  <c r="O2450" i="28"/>
  <c r="J2450" i="28"/>
  <c r="L29" i="28"/>
  <c r="M29" i="28"/>
  <c r="N29" i="28"/>
  <c r="O29" i="28"/>
  <c r="J29" i="28"/>
  <c r="L2947" i="28"/>
  <c r="N2947" i="28"/>
  <c r="J2947" i="28"/>
  <c r="M2947" i="28"/>
  <c r="O2947" i="28"/>
  <c r="M663" i="28"/>
  <c r="L663" i="28"/>
  <c r="J663" i="28"/>
  <c r="N663" i="28"/>
  <c r="O663" i="28"/>
  <c r="M2182" i="28"/>
  <c r="O2182" i="28"/>
  <c r="J2182" i="28"/>
  <c r="N2182" i="28"/>
  <c r="L2182" i="28"/>
  <c r="J1819" i="28"/>
  <c r="N1819" i="28"/>
  <c r="L1819" i="28"/>
  <c r="M1819" i="28"/>
  <c r="O1819" i="28"/>
  <c r="L3020" i="28"/>
  <c r="N3020" i="28"/>
  <c r="J3020" i="28"/>
  <c r="M3020" i="28"/>
  <c r="O3020" i="28"/>
  <c r="L2582" i="28"/>
  <c r="O2582" i="28"/>
  <c r="J2582" i="28"/>
  <c r="M2582" i="28"/>
  <c r="N2582" i="28"/>
  <c r="L2022" i="28"/>
  <c r="J2022" i="28"/>
  <c r="O2022" i="28"/>
  <c r="M2022" i="28"/>
  <c r="N2022" i="28"/>
  <c r="O1482" i="28"/>
  <c r="L1482" i="28"/>
  <c r="N1482" i="28"/>
  <c r="M1482" i="28"/>
  <c r="J1482" i="28"/>
  <c r="N2031" i="28"/>
  <c r="J2031" i="28"/>
  <c r="M2031" i="28"/>
  <c r="O2031" i="28"/>
  <c r="L2031" i="28"/>
  <c r="O751" i="28"/>
  <c r="N751" i="28"/>
  <c r="L751" i="28"/>
  <c r="M751" i="28"/>
  <c r="J751" i="28"/>
  <c r="M3151" i="28"/>
  <c r="L3151" i="28"/>
  <c r="O3151" i="28"/>
  <c r="N3151" i="28"/>
  <c r="M1268" i="28"/>
  <c r="L1268" i="28"/>
  <c r="N1268" i="28"/>
  <c r="J1268" i="28"/>
  <c r="O1268" i="28"/>
  <c r="M2270" i="28"/>
  <c r="N2270" i="28"/>
  <c r="J2270" i="28"/>
  <c r="L2270" i="28"/>
  <c r="O2270" i="28"/>
  <c r="J2332" i="28"/>
  <c r="O2332" i="28"/>
  <c r="N2332" i="28"/>
  <c r="L2332" i="28"/>
  <c r="M2332" i="28"/>
  <c r="O2741" i="28"/>
  <c r="M2741" i="28"/>
  <c r="L2741" i="28"/>
  <c r="N2741" i="28"/>
  <c r="J2741" i="28"/>
  <c r="O870" i="28"/>
  <c r="N870" i="28"/>
  <c r="M870" i="28"/>
  <c r="L870" i="28"/>
  <c r="J870" i="28"/>
  <c r="J1097" i="28"/>
  <c r="O1097" i="28"/>
  <c r="M1097" i="28"/>
  <c r="N1097" i="28"/>
  <c r="L1097" i="28"/>
  <c r="L2771" i="28"/>
  <c r="N2771" i="28"/>
  <c r="M2771" i="28"/>
  <c r="O2771" i="28"/>
  <c r="J2771" i="28"/>
  <c r="J1880" i="28"/>
  <c r="M1880" i="28"/>
  <c r="L1880" i="28"/>
  <c r="O1880" i="28"/>
  <c r="N1880" i="28"/>
  <c r="N3204" i="28"/>
  <c r="O3204" i="28"/>
  <c r="M3204" i="28"/>
  <c r="L3204" i="28"/>
  <c r="O3017" i="28"/>
  <c r="J3017" i="28"/>
  <c r="L3017" i="28"/>
  <c r="N3017" i="28"/>
  <c r="M3017" i="28"/>
  <c r="O2463" i="28"/>
  <c r="M2463" i="28"/>
  <c r="L2463" i="28"/>
  <c r="N2463" i="28"/>
  <c r="J2463" i="28"/>
  <c r="J2503" i="28"/>
  <c r="O2503" i="28"/>
  <c r="N2503" i="28"/>
  <c r="L2503" i="28"/>
  <c r="M2503" i="28"/>
  <c r="M2394" i="28"/>
  <c r="J2394" i="28"/>
  <c r="L2394" i="28"/>
  <c r="N2394" i="28"/>
  <c r="O2394" i="28"/>
  <c r="J530" i="28"/>
  <c r="N530" i="28"/>
  <c r="O530" i="28"/>
  <c r="M530" i="28"/>
  <c r="L530" i="28"/>
  <c r="J1025" i="28"/>
  <c r="M1025" i="28"/>
  <c r="L1025" i="28"/>
  <c r="O1025" i="28"/>
  <c r="N1025" i="28"/>
  <c r="N1434" i="28"/>
  <c r="J1434" i="28"/>
  <c r="M1434" i="28"/>
  <c r="O1434" i="28"/>
  <c r="L1434" i="28"/>
  <c r="O1485" i="28"/>
  <c r="J1485" i="28"/>
  <c r="N1485" i="28"/>
  <c r="M1485" i="28"/>
  <c r="L1485" i="28"/>
  <c r="O31" i="28"/>
  <c r="J31" i="28"/>
  <c r="N31" i="28"/>
  <c r="M31" i="28"/>
  <c r="L31" i="28"/>
  <c r="J393" i="28"/>
  <c r="N393" i="28"/>
  <c r="L393" i="28"/>
  <c r="M393" i="28"/>
  <c r="O393" i="28"/>
  <c r="N405" i="28"/>
  <c r="L405" i="28"/>
  <c r="J405" i="28"/>
  <c r="O405" i="28"/>
  <c r="M405" i="28"/>
  <c r="L3138" i="28"/>
  <c r="O3138" i="28"/>
  <c r="M3138" i="28"/>
  <c r="N3138" i="28"/>
  <c r="M1333" i="28"/>
  <c r="O1333" i="28"/>
  <c r="L1333" i="28"/>
  <c r="J1333" i="28"/>
  <c r="N1333" i="28"/>
  <c r="O2299" i="28"/>
  <c r="N2299" i="28"/>
  <c r="L2299" i="28"/>
  <c r="J2299" i="28"/>
  <c r="M2299" i="28"/>
  <c r="J1237" i="28"/>
  <c r="N1237" i="28"/>
  <c r="M1237" i="28"/>
  <c r="O1237" i="28"/>
  <c r="L1237" i="28"/>
  <c r="O2560" i="28"/>
  <c r="J2560" i="28"/>
  <c r="M2560" i="28"/>
  <c r="N2560" i="28"/>
  <c r="L2560" i="28"/>
  <c r="O1794" i="28"/>
  <c r="J1794" i="28"/>
  <c r="M1794" i="28"/>
  <c r="L1794" i="28"/>
  <c r="N1794" i="28"/>
  <c r="N2335" i="28"/>
  <c r="L2335" i="28"/>
  <c r="O2335" i="28"/>
  <c r="J2335" i="28"/>
  <c r="M2335" i="28"/>
  <c r="O97" i="28"/>
  <c r="N97" i="28"/>
  <c r="L97" i="28"/>
  <c r="J97" i="28"/>
  <c r="M97" i="28"/>
  <c r="O1931" i="28"/>
  <c r="J1931" i="28"/>
  <c r="M1931" i="28"/>
  <c r="N1931" i="28"/>
  <c r="L1931" i="28"/>
  <c r="N63" i="28"/>
  <c r="O63" i="28"/>
  <c r="M63" i="28"/>
  <c r="L63" i="28"/>
  <c r="J63" i="28"/>
  <c r="O1465" i="28"/>
  <c r="M1465" i="28"/>
  <c r="J1465" i="28"/>
  <c r="N1465" i="28"/>
  <c r="L1465" i="28"/>
  <c r="O888" i="28"/>
  <c r="N888" i="28"/>
  <c r="L888" i="28"/>
  <c r="M888" i="28"/>
  <c r="J888" i="28"/>
  <c r="M3158" i="28"/>
  <c r="N3158" i="28"/>
  <c r="L3158" i="28"/>
  <c r="O3158" i="28"/>
  <c r="M930" i="28"/>
  <c r="J930" i="28"/>
  <c r="L930" i="28"/>
  <c r="O930" i="28"/>
  <c r="N930" i="28"/>
  <c r="O1986" i="28"/>
  <c r="M1986" i="28"/>
  <c r="N1986" i="28"/>
  <c r="J1986" i="28"/>
  <c r="L1986" i="28"/>
  <c r="M2125" i="28"/>
  <c r="N2125" i="28"/>
  <c r="J2125" i="28"/>
  <c r="L2125" i="28"/>
  <c r="O2125" i="28"/>
  <c r="O1288" i="28"/>
  <c r="M1288" i="28"/>
  <c r="J1288" i="28"/>
  <c r="N1288" i="28"/>
  <c r="L1288" i="28"/>
  <c r="L2759" i="28"/>
  <c r="O2759" i="28"/>
  <c r="J2759" i="28"/>
  <c r="M2759" i="28"/>
  <c r="N2759" i="28"/>
  <c r="L1020" i="28"/>
  <c r="J1020" i="28"/>
  <c r="O1020" i="28"/>
  <c r="N1020" i="28"/>
  <c r="M1020" i="28"/>
  <c r="N441" i="28"/>
  <c r="O441" i="28"/>
  <c r="L441" i="28"/>
  <c r="J441" i="28"/>
  <c r="M441" i="28"/>
  <c r="L1249" i="28"/>
  <c r="O1249" i="28"/>
  <c r="M1249" i="28"/>
  <c r="J1249" i="28"/>
  <c r="N1249" i="28"/>
  <c r="M2690" i="28"/>
  <c r="N2690" i="28"/>
  <c r="L2690" i="28"/>
  <c r="J2690" i="28"/>
  <c r="O2690" i="28"/>
  <c r="J1408" i="28"/>
  <c r="M1408" i="28"/>
  <c r="O1408" i="28"/>
  <c r="L1408" i="28"/>
  <c r="N1408" i="28"/>
  <c r="O678" i="28"/>
  <c r="N678" i="28"/>
  <c r="L678" i="28"/>
  <c r="J678" i="28"/>
  <c r="M678" i="28"/>
  <c r="M1769" i="28"/>
  <c r="L1769" i="28"/>
  <c r="O1769" i="28"/>
  <c r="J1769" i="28"/>
  <c r="N1769" i="28"/>
  <c r="N1591" i="28"/>
  <c r="J1591" i="28"/>
  <c r="M1591" i="28"/>
  <c r="L1591" i="28"/>
  <c r="O1591" i="28"/>
  <c r="N179" i="28"/>
  <c r="L179" i="28"/>
  <c r="O179" i="28"/>
  <c r="M179" i="28"/>
  <c r="J179" i="28"/>
  <c r="N2767" i="28"/>
  <c r="J2767" i="28"/>
  <c r="M2767" i="28"/>
  <c r="O2767" i="28"/>
  <c r="L2767" i="28"/>
  <c r="N2160" i="28"/>
  <c r="O2160" i="28"/>
  <c r="M2160" i="28"/>
  <c r="L2160" i="28"/>
  <c r="J2160" i="28"/>
  <c r="N2742" i="28"/>
  <c r="O2742" i="28"/>
  <c r="L2742" i="28"/>
  <c r="M2742" i="28"/>
  <c r="J2742" i="28"/>
  <c r="M699" i="28"/>
  <c r="L699" i="28"/>
  <c r="N699" i="28"/>
  <c r="J699" i="28"/>
  <c r="O699" i="28"/>
  <c r="J1014" i="28"/>
  <c r="M1014" i="28"/>
  <c r="L1014" i="28"/>
  <c r="N1014" i="28"/>
  <c r="O1014" i="28"/>
  <c r="L3045" i="28"/>
  <c r="N3045" i="28"/>
  <c r="O3045" i="28"/>
  <c r="M3045" i="28"/>
  <c r="N3167" i="28"/>
  <c r="M3167" i="28"/>
  <c r="L3167" i="28"/>
  <c r="O3167" i="28"/>
  <c r="M652" i="28"/>
  <c r="O652" i="28"/>
  <c r="J652" i="28"/>
  <c r="N652" i="28"/>
  <c r="L652" i="28"/>
  <c r="N1038" i="28"/>
  <c r="J1038" i="28"/>
  <c r="O1038" i="28"/>
  <c r="L1038" i="28"/>
  <c r="M1038" i="28"/>
  <c r="J2431" i="28"/>
  <c r="O2431" i="28"/>
  <c r="L2431" i="28"/>
  <c r="N2431" i="28"/>
  <c r="M2431" i="28"/>
  <c r="M1011" i="28"/>
  <c r="L1011" i="28"/>
  <c r="J1011" i="28"/>
  <c r="N1011" i="28"/>
  <c r="O1011" i="28"/>
  <c r="M3102" i="28"/>
  <c r="N3102" i="28"/>
  <c r="O3102" i="28"/>
  <c r="L3102" i="28"/>
  <c r="L921" i="28"/>
  <c r="O921" i="28"/>
  <c r="M921" i="28"/>
  <c r="N921" i="28"/>
  <c r="J921" i="28"/>
  <c r="L1242" i="28"/>
  <c r="N1242" i="28"/>
  <c r="O1242" i="28"/>
  <c r="J1242" i="28"/>
  <c r="M1242" i="28"/>
  <c r="O3176" i="28"/>
  <c r="M3176" i="28"/>
  <c r="N3176" i="28"/>
  <c r="L3176" i="28"/>
  <c r="M2107" i="28"/>
  <c r="L2107" i="28"/>
  <c r="O2107" i="28"/>
  <c r="J2107" i="28"/>
  <c r="N2107" i="28"/>
  <c r="M1006" i="28"/>
  <c r="O1006" i="28"/>
  <c r="N1006" i="28"/>
  <c r="J1006" i="28"/>
  <c r="L1006" i="28"/>
  <c r="O1529" i="28"/>
  <c r="L1529" i="28"/>
  <c r="N1529" i="28"/>
  <c r="J1529" i="28"/>
  <c r="M1529" i="28"/>
  <c r="L1521" i="28"/>
  <c r="O1521" i="28"/>
  <c r="J1521" i="28"/>
  <c r="N1521" i="28"/>
  <c r="M1521" i="28"/>
  <c r="O3206" i="28"/>
  <c r="L3206" i="28"/>
  <c r="N3206" i="28"/>
  <c r="M3206" i="28"/>
  <c r="J57" i="28"/>
  <c r="M57" i="28"/>
  <c r="O57" i="28"/>
  <c r="L57" i="28"/>
  <c r="N57" i="28"/>
  <c r="N802" i="28"/>
  <c r="M802" i="28"/>
  <c r="O802" i="28"/>
  <c r="L802" i="28"/>
  <c r="J802" i="28"/>
  <c r="O816" i="28"/>
  <c r="N816" i="28"/>
  <c r="J816" i="28"/>
  <c r="L816" i="28"/>
  <c r="M816" i="28"/>
  <c r="J1291" i="28"/>
  <c r="L1291" i="28"/>
  <c r="N1291" i="28"/>
  <c r="M1291" i="28"/>
  <c r="O1291" i="28"/>
  <c r="O2839" i="28"/>
  <c r="L2839" i="28"/>
  <c r="N2839" i="28"/>
  <c r="M2839" i="28"/>
  <c r="J2839" i="28"/>
  <c r="M2144" i="28"/>
  <c r="N2144" i="28"/>
  <c r="O2144" i="28"/>
  <c r="L2144" i="28"/>
  <c r="J2144" i="28"/>
  <c r="M799" i="28"/>
  <c r="N799" i="28"/>
  <c r="O799" i="28"/>
  <c r="L799" i="28"/>
  <c r="J799" i="28"/>
  <c r="L1140" i="28"/>
  <c r="N1140" i="28"/>
  <c r="M1140" i="28"/>
  <c r="J1140" i="28"/>
  <c r="O1140" i="28"/>
  <c r="O1695" i="28"/>
  <c r="N1695" i="28"/>
  <c r="M1695" i="28"/>
  <c r="J1695" i="28"/>
  <c r="L1695" i="28"/>
  <c r="L1027" i="28"/>
  <c r="O1027" i="28"/>
  <c r="M1027" i="28"/>
  <c r="J1027" i="28"/>
  <c r="N1027" i="28"/>
  <c r="J2861" i="28"/>
  <c r="O2861" i="28"/>
  <c r="M2861" i="28"/>
  <c r="N2861" i="28"/>
  <c r="L2861" i="28"/>
  <c r="M417" i="28"/>
  <c r="J417" i="28"/>
  <c r="L417" i="28"/>
  <c r="N417" i="28"/>
  <c r="O417" i="28"/>
  <c r="M2928" i="28"/>
  <c r="L2928" i="28"/>
  <c r="N2928" i="28"/>
  <c r="J2928" i="28"/>
  <c r="O2928" i="28"/>
  <c r="N2292" i="28"/>
  <c r="L2292" i="28"/>
  <c r="M2292" i="28"/>
  <c r="J2292" i="28"/>
  <c r="O2292" i="28"/>
  <c r="N286" i="28"/>
  <c r="O286" i="28"/>
  <c r="M286" i="28"/>
  <c r="J286" i="28"/>
  <c r="L286" i="28"/>
  <c r="M3050" i="28"/>
  <c r="O3050" i="28"/>
  <c r="N3050" i="28"/>
  <c r="L3050" i="28"/>
  <c r="O1767" i="28"/>
  <c r="N1767" i="28"/>
  <c r="J1767" i="28"/>
  <c r="L1767" i="28"/>
  <c r="M1767" i="28"/>
  <c r="M518" i="28"/>
  <c r="O518" i="28"/>
  <c r="J518" i="28"/>
  <c r="L518" i="28"/>
  <c r="N518" i="28"/>
  <c r="F1693" i="28"/>
  <c r="F1102" i="28"/>
  <c r="F2683" i="28"/>
  <c r="F2867" i="28"/>
  <c r="F3053" i="28"/>
  <c r="F1155" i="28"/>
  <c r="F821" i="28"/>
  <c r="F76" i="28"/>
  <c r="F1601" i="28"/>
  <c r="F577" i="28"/>
  <c r="F3231" i="28"/>
  <c r="F451" i="28"/>
  <c r="F85" i="28"/>
  <c r="F25" i="28"/>
  <c r="F2934" i="28"/>
  <c r="F2230" i="28"/>
  <c r="F2201" i="28"/>
  <c r="F2927" i="28"/>
  <c r="F1055" i="28"/>
  <c r="F3129" i="28"/>
  <c r="F1318" i="28"/>
  <c r="F1808" i="28"/>
  <c r="F2585" i="28"/>
  <c r="F1570" i="28"/>
  <c r="F180" i="28"/>
  <c r="F2467" i="28"/>
  <c r="F897" i="28"/>
  <c r="F1429" i="28"/>
  <c r="F1965" i="28"/>
  <c r="F2870" i="28"/>
  <c r="F357" i="28"/>
  <c r="F440" i="28"/>
  <c r="F3091" i="28"/>
  <c r="F1683" i="28"/>
  <c r="F323" i="28"/>
  <c r="F3059" i="28"/>
  <c r="F1888" i="28"/>
  <c r="F2099" i="28"/>
  <c r="F1446" i="28"/>
  <c r="F2564" i="28"/>
  <c r="F1483" i="28"/>
  <c r="F2852" i="28"/>
  <c r="F3028" i="28"/>
  <c r="F3047" i="28"/>
  <c r="F2193" i="28"/>
  <c r="F2717" i="28"/>
  <c r="F1330" i="28"/>
  <c r="F322" i="28"/>
  <c r="F471" i="28"/>
  <c r="F1338" i="28"/>
  <c r="F1602" i="28"/>
  <c r="F2255" i="28"/>
  <c r="F233" i="28"/>
  <c r="F1092" i="28"/>
  <c r="F2868" i="28"/>
  <c r="F619" i="28"/>
  <c r="F3125" i="28"/>
  <c r="F1464" i="28"/>
  <c r="F2895" i="28"/>
  <c r="F3143" i="28"/>
  <c r="F2447" i="28"/>
  <c r="F2941" i="28"/>
  <c r="F3035" i="28"/>
  <c r="F1118" i="28"/>
  <c r="F2059" i="28"/>
  <c r="F648" i="28"/>
  <c r="F691" i="28"/>
  <c r="F1597" i="28"/>
  <c r="F1396" i="28"/>
  <c r="F1946" i="28"/>
  <c r="F2662" i="28"/>
  <c r="F1652" i="28"/>
  <c r="F887" i="28"/>
  <c r="F455" i="28"/>
  <c r="F1354" i="28"/>
  <c r="F1596" i="28"/>
  <c r="F207" i="28"/>
  <c r="F1704" i="28"/>
  <c r="F1304" i="28"/>
  <c r="F152" i="28"/>
  <c r="F998" i="28"/>
  <c r="F2507" i="28"/>
  <c r="F704" i="28"/>
  <c r="F458" i="28"/>
  <c r="F2489" i="28"/>
  <c r="F698" i="28"/>
  <c r="F490" i="28"/>
  <c r="F2081" i="28"/>
  <c r="F631" i="28"/>
  <c r="F1633" i="28"/>
  <c r="F924" i="28"/>
  <c r="F1574" i="28"/>
  <c r="F103" i="28"/>
  <c r="F1001" i="28"/>
  <c r="F2216" i="28"/>
  <c r="F1561" i="28"/>
  <c r="F1755" i="28"/>
  <c r="N616" i="28"/>
  <c r="L616" i="28"/>
  <c r="M616" i="28"/>
  <c r="J616" i="28"/>
  <c r="O616" i="28"/>
  <c r="M2766" i="28"/>
  <c r="J2766" i="28"/>
  <c r="O2766" i="28"/>
  <c r="L2766" i="28"/>
  <c r="N2766" i="28"/>
  <c r="O2477" i="28"/>
  <c r="L2477" i="28"/>
  <c r="N2477" i="28"/>
  <c r="M2477" i="28"/>
  <c r="J2477" i="28"/>
  <c r="L596" i="28"/>
  <c r="M596" i="28"/>
  <c r="J596" i="28"/>
  <c r="N596" i="28"/>
  <c r="O596" i="28"/>
  <c r="N2942" i="28"/>
  <c r="L2942" i="28"/>
  <c r="J2942" i="28"/>
  <c r="O2942" i="28"/>
  <c r="M2942" i="28"/>
  <c r="J118" i="28"/>
  <c r="N118" i="28"/>
  <c r="M118" i="28"/>
  <c r="O118" i="28"/>
  <c r="L118" i="28"/>
  <c r="N3212" i="28"/>
  <c r="M3212" i="28"/>
  <c r="L3212" i="28"/>
  <c r="O3212" i="28"/>
  <c r="N635" i="28"/>
  <c r="M635" i="28"/>
  <c r="J635" i="28"/>
  <c r="L635" i="28"/>
  <c r="O635" i="28"/>
  <c r="N3086" i="28"/>
  <c r="L3086" i="28"/>
  <c r="O3086" i="28"/>
  <c r="M3086" i="28"/>
  <c r="J2872" i="28"/>
  <c r="M2872" i="28"/>
  <c r="O2872" i="28"/>
  <c r="N2872" i="28"/>
  <c r="L2872" i="28"/>
  <c r="M311" i="28"/>
  <c r="O311" i="28"/>
  <c r="J311" i="28"/>
  <c r="L311" i="28"/>
  <c r="N311" i="28"/>
  <c r="N1741" i="28"/>
  <c r="M1741" i="28"/>
  <c r="L1741" i="28"/>
  <c r="O1741" i="28"/>
  <c r="J1741" i="28"/>
  <c r="M829" i="28"/>
  <c r="O829" i="28"/>
  <c r="J829" i="28"/>
  <c r="L829" i="28"/>
  <c r="N829" i="28"/>
  <c r="N2389" i="28"/>
  <c r="O2389" i="28"/>
  <c r="L2389" i="28"/>
  <c r="J2389" i="28"/>
  <c r="M2389" i="28"/>
  <c r="J2992" i="28"/>
  <c r="O2992" i="28"/>
  <c r="M2992" i="28"/>
  <c r="L2992" i="28"/>
  <c r="N2992" i="28"/>
  <c r="J2571" i="28"/>
  <c r="N2571" i="28"/>
  <c r="L2571" i="28"/>
  <c r="M2571" i="28"/>
  <c r="O2571" i="28"/>
  <c r="N772" i="28"/>
  <c r="L772" i="28"/>
  <c r="O772" i="28"/>
  <c r="M772" i="28"/>
  <c r="J772" i="28"/>
  <c r="N2526" i="28"/>
  <c r="J2526" i="28"/>
  <c r="L2526" i="28"/>
  <c r="O2526" i="28"/>
  <c r="M2526" i="28"/>
  <c r="N2104" i="28"/>
  <c r="M2104" i="28"/>
  <c r="L2104" i="28"/>
  <c r="J2104" i="28"/>
  <c r="O2104" i="28"/>
  <c r="M2361" i="28"/>
  <c r="J2361" i="28"/>
  <c r="O2361" i="28"/>
  <c r="L2361" i="28"/>
  <c r="N2361" i="28"/>
  <c r="J730" i="28"/>
  <c r="N730" i="28"/>
  <c r="O730" i="28"/>
  <c r="L730" i="28"/>
  <c r="M730" i="28"/>
  <c r="O1865" i="28"/>
  <c r="L1865" i="28"/>
  <c r="J1865" i="28"/>
  <c r="N1865" i="28"/>
  <c r="M1865" i="28"/>
  <c r="J742" i="28"/>
  <c r="L742" i="28"/>
  <c r="O742" i="28"/>
  <c r="M742" i="28"/>
  <c r="N742" i="28"/>
  <c r="L160" i="28"/>
  <c r="O160" i="28"/>
  <c r="J160" i="28"/>
  <c r="N160" i="28"/>
  <c r="M160" i="28"/>
  <c r="J1643" i="28"/>
  <c r="N1643" i="28"/>
  <c r="O1643" i="28"/>
  <c r="M1643" i="28"/>
  <c r="L1643" i="28"/>
  <c r="L1028" i="28"/>
  <c r="J1028" i="28"/>
  <c r="M1028" i="28"/>
  <c r="O1028" i="28"/>
  <c r="N1028" i="28"/>
  <c r="O2245" i="28"/>
  <c r="L2245" i="28"/>
  <c r="N2245" i="28"/>
  <c r="J2245" i="28"/>
  <c r="M2245" i="28"/>
  <c r="N664" i="28"/>
  <c r="O664" i="28"/>
  <c r="J664" i="28"/>
  <c r="L664" i="28"/>
  <c r="M664" i="28"/>
  <c r="M981" i="28"/>
  <c r="N981" i="28"/>
  <c r="J981" i="28"/>
  <c r="L981" i="28"/>
  <c r="O981" i="28"/>
  <c r="M2101" i="28"/>
  <c r="L2101" i="28"/>
  <c r="O2101" i="28"/>
  <c r="J2101" i="28"/>
  <c r="N2101" i="28"/>
  <c r="O1963" i="28"/>
  <c r="L1963" i="28"/>
  <c r="N1963" i="28"/>
  <c r="J1963" i="28"/>
  <c r="M1963" i="28"/>
  <c r="O3100" i="28"/>
  <c r="L3100" i="28"/>
  <c r="M3100" i="28"/>
  <c r="N3100" i="28"/>
  <c r="N2068" i="28"/>
  <c r="O2068" i="28"/>
  <c r="J2068" i="28"/>
  <c r="M2068" i="28"/>
  <c r="L2068" i="28"/>
  <c r="L1681" i="28"/>
  <c r="N1681" i="28"/>
  <c r="J1681" i="28"/>
  <c r="M1681" i="28"/>
  <c r="O1681" i="28"/>
  <c r="N1133" i="28"/>
  <c r="M1133" i="28"/>
  <c r="O1133" i="28"/>
  <c r="J1133" i="28"/>
  <c r="L1133" i="28"/>
  <c r="J1609" i="28"/>
  <c r="M1609" i="28"/>
  <c r="O1609" i="28"/>
  <c r="L1609" i="28"/>
  <c r="N1609" i="28"/>
  <c r="O2401" i="28"/>
  <c r="L2401" i="28"/>
  <c r="M2401" i="28"/>
  <c r="N2401" i="28"/>
  <c r="J2401" i="28"/>
  <c r="O2262" i="28"/>
  <c r="L2262" i="28"/>
  <c r="N2262" i="28"/>
  <c r="M2262" i="28"/>
  <c r="J2262" i="28"/>
  <c r="O2778" i="28"/>
  <c r="L2778" i="28"/>
  <c r="M2778" i="28"/>
  <c r="J2778" i="28"/>
  <c r="N2778" i="28"/>
  <c r="N1650" i="28"/>
  <c r="J1650" i="28"/>
  <c r="M1650" i="28"/>
  <c r="O1650" i="28"/>
  <c r="L1650" i="28"/>
  <c r="M274" i="28"/>
  <c r="L274" i="28"/>
  <c r="N274" i="28"/>
  <c r="O274" i="28"/>
  <c r="J274" i="28"/>
  <c r="O2261" i="28"/>
  <c r="J2261" i="28"/>
  <c r="M2261" i="28"/>
  <c r="N2261" i="28"/>
  <c r="L2261" i="28"/>
  <c r="N2016" i="28"/>
  <c r="O2016" i="28"/>
  <c r="M2016" i="28"/>
  <c r="L2016" i="28"/>
  <c r="J2016" i="28"/>
  <c r="O186" i="28"/>
  <c r="J186" i="28"/>
  <c r="L186" i="28"/>
  <c r="M186" i="28"/>
  <c r="N186" i="28"/>
  <c r="J326" i="28"/>
  <c r="M326" i="28"/>
  <c r="L326" i="28"/>
  <c r="N326" i="28"/>
  <c r="O326" i="28"/>
  <c r="N2529" i="28"/>
  <c r="O2529" i="28"/>
  <c r="J2529" i="28"/>
  <c r="L2529" i="28"/>
  <c r="M2529" i="28"/>
  <c r="O524" i="28"/>
  <c r="J524" i="28"/>
  <c r="L524" i="28"/>
  <c r="M524" i="28"/>
  <c r="N524" i="28"/>
  <c r="M2445" i="28"/>
  <c r="O2445" i="28"/>
  <c r="J2445" i="28"/>
  <c r="N2445" i="28"/>
  <c r="L2445" i="28"/>
  <c r="M2019" i="28"/>
  <c r="L2019" i="28"/>
  <c r="O2019" i="28"/>
  <c r="J2019" i="28"/>
  <c r="N2019" i="28"/>
  <c r="L912" i="28"/>
  <c r="J912" i="28"/>
  <c r="O912" i="28"/>
  <c r="M912" i="28"/>
  <c r="N912" i="28"/>
  <c r="J169" i="28"/>
  <c r="N169" i="28"/>
  <c r="L169" i="28"/>
  <c r="O169" i="28"/>
  <c r="M169" i="28"/>
  <c r="O1844" i="28"/>
  <c r="N1844" i="28"/>
  <c r="J1844" i="28"/>
  <c r="L1844" i="28"/>
  <c r="M1844" i="28"/>
  <c r="N1095" i="28"/>
  <c r="L1095" i="28"/>
  <c r="J1095" i="28"/>
  <c r="M1095" i="28"/>
  <c r="O1095" i="28"/>
  <c r="N1195" i="28"/>
  <c r="O1195" i="28"/>
  <c r="M1195" i="28"/>
  <c r="L1195" i="28"/>
  <c r="J1195" i="28"/>
  <c r="N2118" i="28"/>
  <c r="O2118" i="28"/>
  <c r="L2118" i="28"/>
  <c r="J2118" i="28"/>
  <c r="M2118" i="28"/>
  <c r="O2484" i="28"/>
  <c r="J2484" i="28"/>
  <c r="N2484" i="28"/>
  <c r="L2484" i="28"/>
  <c r="M2484" i="28"/>
  <c r="J2597" i="28"/>
  <c r="L2597" i="28"/>
  <c r="O2597" i="28"/>
  <c r="M2597" i="28"/>
  <c r="N2597" i="28"/>
  <c r="J148" i="28"/>
  <c r="M148" i="28"/>
  <c r="N148" i="28"/>
  <c r="O148" i="28"/>
  <c r="L148" i="28"/>
  <c r="N1801" i="28"/>
  <c r="J1801" i="28"/>
  <c r="M1801" i="28"/>
  <c r="O1801" i="28"/>
  <c r="L1801" i="28"/>
  <c r="L1037" i="28"/>
  <c r="N1037" i="28"/>
  <c r="M1037" i="28"/>
  <c r="O1037" i="28"/>
  <c r="J1037" i="28"/>
  <c r="L1008" i="28"/>
  <c r="J1008" i="28"/>
  <c r="N1008" i="28"/>
  <c r="O1008" i="28"/>
  <c r="M1008" i="28"/>
  <c r="O1307" i="28"/>
  <c r="J1307" i="28"/>
  <c r="N1307" i="28"/>
  <c r="L1307" i="28"/>
  <c r="M1307" i="28"/>
  <c r="M2733" i="28"/>
  <c r="L2733" i="28"/>
  <c r="O2733" i="28"/>
  <c r="N2733" i="28"/>
  <c r="J2733" i="28"/>
  <c r="L2482" i="28"/>
  <c r="M2482" i="28"/>
  <c r="J2482" i="28"/>
  <c r="O2482" i="28"/>
  <c r="N2482" i="28"/>
  <c r="N946" i="28"/>
  <c r="L946" i="28"/>
  <c r="J946" i="28"/>
  <c r="O946" i="28"/>
  <c r="M946" i="28"/>
  <c r="L1224" i="28"/>
  <c r="M1224" i="28"/>
  <c r="O1224" i="28"/>
  <c r="J1224" i="28"/>
  <c r="N1224" i="28"/>
  <c r="L1350" i="28"/>
  <c r="M1350" i="28"/>
  <c r="O1350" i="28"/>
  <c r="N1350" i="28"/>
  <c r="J1350" i="28"/>
  <c r="N1217" i="28"/>
  <c r="L1217" i="28"/>
  <c r="J1217" i="28"/>
  <c r="O1217" i="28"/>
  <c r="M1217" i="28"/>
  <c r="N2528" i="28"/>
  <c r="M2528" i="28"/>
  <c r="L2528" i="28"/>
  <c r="J2528" i="28"/>
  <c r="O2528" i="28"/>
  <c r="N2801" i="28"/>
  <c r="J2801" i="28"/>
  <c r="O2801" i="28"/>
  <c r="L2801" i="28"/>
  <c r="M2801" i="28"/>
  <c r="O1385" i="28"/>
  <c r="L1385" i="28"/>
  <c r="N1385" i="28"/>
  <c r="M1385" i="28"/>
  <c r="J1385" i="28"/>
  <c r="L1086" i="28"/>
  <c r="J1086" i="28"/>
  <c r="O1086" i="28"/>
  <c r="M1086" i="28"/>
  <c r="N1086" i="28"/>
  <c r="L197" i="28"/>
  <c r="N197" i="28"/>
  <c r="O197" i="28"/>
  <c r="J197" i="28"/>
  <c r="M197" i="28"/>
  <c r="M2415" i="28"/>
  <c r="N2415" i="28"/>
  <c r="J2415" i="28"/>
  <c r="O2415" i="28"/>
  <c r="L2415" i="28"/>
  <c r="J1825" i="28"/>
  <c r="L1825" i="28"/>
  <c r="O1825" i="28"/>
  <c r="N1825" i="28"/>
  <c r="M1825" i="28"/>
  <c r="J1187" i="28"/>
  <c r="L1187" i="28"/>
  <c r="O1187" i="28"/>
  <c r="N1187" i="28"/>
  <c r="M1187" i="28"/>
  <c r="O2796" i="28"/>
  <c r="N2796" i="28"/>
  <c r="M2796" i="28"/>
  <c r="J2796" i="28"/>
  <c r="L2796" i="28"/>
  <c r="M881" i="28"/>
  <c r="O881" i="28"/>
  <c r="J881" i="28"/>
  <c r="N881" i="28"/>
  <c r="L881" i="28"/>
  <c r="L3087" i="28"/>
  <c r="M3087" i="28"/>
  <c r="N3087" i="28"/>
  <c r="O3087" i="28"/>
  <c r="J1589" i="28"/>
  <c r="M1589" i="28"/>
  <c r="N1589" i="28"/>
  <c r="L1589" i="28"/>
  <c r="O1589" i="28"/>
  <c r="M2313" i="28"/>
  <c r="O2313" i="28"/>
  <c r="L2313" i="28"/>
  <c r="N2313" i="28"/>
  <c r="J2313" i="28"/>
  <c r="O2458" i="28"/>
  <c r="M2458" i="28"/>
  <c r="L2458" i="28"/>
  <c r="N2458" i="28"/>
  <c r="J2458" i="28"/>
  <c r="M258" i="28"/>
  <c r="O258" i="28"/>
  <c r="L258" i="28"/>
  <c r="N258" i="28"/>
  <c r="J258" i="28"/>
  <c r="J1914" i="28"/>
  <c r="N1914" i="28"/>
  <c r="L1914" i="28"/>
  <c r="O1914" i="28"/>
  <c r="M1914" i="28"/>
  <c r="J2595" i="28"/>
  <c r="O2595" i="28"/>
  <c r="N2595" i="28"/>
  <c r="L2595" i="28"/>
  <c r="M2595" i="28"/>
  <c r="N1196" i="28"/>
  <c r="J1196" i="28"/>
  <c r="O1196" i="28"/>
  <c r="M1196" i="28"/>
  <c r="L1196" i="28"/>
  <c r="M1684" i="28"/>
  <c r="N1684" i="28"/>
  <c r="J1684" i="28"/>
  <c r="L1684" i="28"/>
  <c r="O1684" i="28"/>
  <c r="M988" i="28"/>
  <c r="N988" i="28"/>
  <c r="L988" i="28"/>
  <c r="O988" i="28"/>
  <c r="J988" i="28"/>
  <c r="N362" i="28"/>
  <c r="M362" i="28"/>
  <c r="O362" i="28"/>
  <c r="J362" i="28"/>
  <c r="L362" i="28"/>
  <c r="O2120" i="28"/>
  <c r="L2120" i="28"/>
  <c r="M2120" i="28"/>
  <c r="N2120" i="28"/>
  <c r="J2120" i="28"/>
  <c r="O457" i="28"/>
  <c r="J457" i="28"/>
  <c r="N457" i="28"/>
  <c r="L457" i="28"/>
  <c r="M457" i="28"/>
  <c r="O542" i="28"/>
  <c r="N542" i="28"/>
  <c r="M542" i="28"/>
  <c r="J542" i="28"/>
  <c r="L542" i="28"/>
  <c r="N625" i="28"/>
  <c r="M625" i="28"/>
  <c r="L625" i="28"/>
  <c r="J625" i="28"/>
  <c r="O625" i="28"/>
  <c r="O2430" i="28"/>
  <c r="M2430" i="28"/>
  <c r="L2430" i="28"/>
  <c r="J2430" i="28"/>
  <c r="N2430" i="28"/>
  <c r="M367" i="28"/>
  <c r="J367" i="28"/>
  <c r="N367" i="28"/>
  <c r="O367" i="28"/>
  <c r="L367" i="28"/>
  <c r="O1571" i="28"/>
  <c r="N1571" i="28"/>
  <c r="L1571" i="28"/>
  <c r="J1571" i="28"/>
  <c r="M1571" i="28"/>
  <c r="N2091" i="28"/>
  <c r="L2091" i="28"/>
  <c r="J2091" i="28"/>
  <c r="M2091" i="28"/>
  <c r="O2091" i="28"/>
  <c r="M2883" i="28"/>
  <c r="J2883" i="28"/>
  <c r="L2883" i="28"/>
  <c r="O2883" i="28"/>
  <c r="N2883" i="28"/>
  <c r="N1143" i="28"/>
  <c r="O1143" i="28"/>
  <c r="J1143" i="28"/>
  <c r="L1143" i="28"/>
  <c r="M1143" i="28"/>
  <c r="M32" i="28"/>
  <c r="J32" i="28"/>
  <c r="L32" i="28"/>
  <c r="O32" i="28"/>
  <c r="N32" i="28"/>
  <c r="O1433" i="28"/>
  <c r="J1433" i="28"/>
  <c r="M1433" i="28"/>
  <c r="L1433" i="28"/>
  <c r="N1433" i="28"/>
  <c r="L1955" i="28"/>
  <c r="O1955" i="28"/>
  <c r="M1955" i="28"/>
  <c r="N1955" i="28"/>
  <c r="J1955" i="28"/>
  <c r="L737" i="28"/>
  <c r="O737" i="28"/>
  <c r="J737" i="28"/>
  <c r="M737" i="28"/>
  <c r="N737" i="28"/>
  <c r="O2809" i="28"/>
  <c r="N2809" i="28"/>
  <c r="J2809" i="28"/>
  <c r="L2809" i="28"/>
  <c r="M2809" i="28"/>
  <c r="O1661" i="28"/>
  <c r="M1661" i="28"/>
  <c r="N1661" i="28"/>
  <c r="J1661" i="28"/>
  <c r="L1661" i="28"/>
  <c r="M1205" i="28"/>
  <c r="N1205" i="28"/>
  <c r="J1205" i="28"/>
  <c r="O1205" i="28"/>
  <c r="L1205" i="28"/>
  <c r="M1812" i="28"/>
  <c r="N1812" i="28"/>
  <c r="J1812" i="28"/>
  <c r="O1812" i="28"/>
  <c r="L1812" i="28"/>
  <c r="O1002" i="28"/>
  <c r="M1002" i="28"/>
  <c r="L1002" i="28"/>
  <c r="N1002" i="28"/>
  <c r="J1002" i="28"/>
  <c r="N422" i="28"/>
  <c r="M422" i="28"/>
  <c r="O422" i="28"/>
  <c r="J422" i="28"/>
  <c r="L422" i="28"/>
  <c r="N3211" i="28"/>
  <c r="L3211" i="28"/>
  <c r="M3211" i="28"/>
  <c r="O3211" i="28"/>
  <c r="M1758" i="28"/>
  <c r="J1758" i="28"/>
  <c r="L1758" i="28"/>
  <c r="N1758" i="28"/>
  <c r="O1758" i="28"/>
  <c r="M2377" i="28"/>
  <c r="J2377" i="28"/>
  <c r="N2377" i="28"/>
  <c r="O2377" i="28"/>
  <c r="L2377" i="28"/>
  <c r="O726" i="28"/>
  <c r="M726" i="28"/>
  <c r="L726" i="28"/>
  <c r="N726" i="28"/>
  <c r="J726" i="28"/>
  <c r="O2260" i="28"/>
  <c r="J2260" i="28"/>
  <c r="N2260" i="28"/>
  <c r="M2260" i="28"/>
  <c r="L2260" i="28"/>
  <c r="M1104" i="28"/>
  <c r="O1104" i="28"/>
  <c r="J1104" i="28"/>
  <c r="L1104" i="28"/>
  <c r="N1104" i="28"/>
  <c r="O2878" i="28"/>
  <c r="L2878" i="28"/>
  <c r="M2878" i="28"/>
  <c r="J2878" i="28"/>
  <c r="N2878" i="28"/>
  <c r="M1968" i="28"/>
  <c r="L1968" i="28"/>
  <c r="O1968" i="28"/>
  <c r="N1968" i="28"/>
  <c r="J1968" i="28"/>
  <c r="N3069" i="28"/>
  <c r="M3069" i="28"/>
  <c r="O3069" i="28"/>
  <c r="L3069" i="28"/>
  <c r="M2598" i="28"/>
  <c r="N2598" i="28"/>
  <c r="L2598" i="28"/>
  <c r="O2598" i="28"/>
  <c r="J2598" i="28"/>
  <c r="J1907" i="28"/>
  <c r="M1907" i="28"/>
  <c r="L1907" i="28"/>
  <c r="N1907" i="28"/>
  <c r="O1907" i="28"/>
  <c r="M2995" i="28"/>
  <c r="J2995" i="28"/>
  <c r="N2995" i="28"/>
  <c r="L2995" i="28"/>
  <c r="O2995" i="28"/>
  <c r="M1137" i="28"/>
  <c r="N1137" i="28"/>
  <c r="J1137" i="28"/>
  <c r="O1137" i="28"/>
  <c r="L1137" i="28"/>
  <c r="M2776" i="28"/>
  <c r="N2776" i="28"/>
  <c r="L2776" i="28"/>
  <c r="J2776" i="28"/>
  <c r="O2776" i="28"/>
  <c r="O2790" i="28"/>
  <c r="J2790" i="28"/>
  <c r="N2790" i="28"/>
  <c r="M2790" i="28"/>
  <c r="L2790" i="28"/>
  <c r="L2094" i="28"/>
  <c r="N2094" i="28"/>
  <c r="O2094" i="28"/>
  <c r="M2094" i="28"/>
  <c r="J2094" i="28"/>
  <c r="O2454" i="28"/>
  <c r="J2454" i="28"/>
  <c r="L2454" i="28"/>
  <c r="N2454" i="28"/>
  <c r="M2454" i="28"/>
  <c r="M166" i="28"/>
  <c r="J166" i="28"/>
  <c r="O166" i="28"/>
  <c r="N166" i="28"/>
  <c r="L166" i="28"/>
  <c r="J801" i="28"/>
  <c r="M801" i="28"/>
  <c r="L801" i="28"/>
  <c r="O801" i="28"/>
  <c r="N801" i="28"/>
  <c r="M1648" i="28"/>
  <c r="N1648" i="28"/>
  <c r="O1648" i="28"/>
  <c r="L1648" i="28"/>
  <c r="J1648" i="28"/>
  <c r="L1233" i="28"/>
  <c r="M1233" i="28"/>
  <c r="N1233" i="28"/>
  <c r="O1233" i="28"/>
  <c r="J1233" i="28"/>
  <c r="M2067" i="28"/>
  <c r="N2067" i="28"/>
  <c r="J2067" i="28"/>
  <c r="L2067" i="28"/>
  <c r="O2067" i="28"/>
  <c r="L2002" i="28"/>
  <c r="N2002" i="28"/>
  <c r="J2002" i="28"/>
  <c r="O2002" i="28"/>
  <c r="M2002" i="28"/>
  <c r="J470" i="28"/>
  <c r="L470" i="28"/>
  <c r="M470" i="28"/>
  <c r="O470" i="28"/>
  <c r="N470" i="28"/>
  <c r="L2715" i="28"/>
  <c r="J2715" i="28"/>
  <c r="M2715" i="28"/>
  <c r="O2715" i="28"/>
  <c r="N2715" i="28"/>
  <c r="L2822" i="28"/>
  <c r="O2822" i="28"/>
  <c r="M2822" i="28"/>
  <c r="J2822" i="28"/>
  <c r="N2822" i="28"/>
  <c r="J1263" i="28"/>
  <c r="O1263" i="28"/>
  <c r="N1263" i="28"/>
  <c r="L1263" i="28"/>
  <c r="M1263" i="28"/>
  <c r="M1555" i="28"/>
  <c r="O1555" i="28"/>
  <c r="N1555" i="28"/>
  <c r="J1555" i="28"/>
  <c r="L1555" i="28"/>
  <c r="L318" i="28"/>
  <c r="N318" i="28"/>
  <c r="M318" i="28"/>
  <c r="J318" i="28"/>
  <c r="O318" i="28"/>
  <c r="J1457" i="28"/>
  <c r="N1457" i="28"/>
  <c r="L1457" i="28"/>
  <c r="M1457" i="28"/>
  <c r="O1457" i="28"/>
  <c r="L2078" i="28"/>
  <c r="J2078" i="28"/>
  <c r="M2078" i="28"/>
  <c r="N2078" i="28"/>
  <c r="O2078" i="28"/>
  <c r="L753" i="28"/>
  <c r="N753" i="28"/>
  <c r="M753" i="28"/>
  <c r="J753" i="28"/>
  <c r="O753" i="28"/>
  <c r="M1222" i="28"/>
  <c r="N1222" i="28"/>
  <c r="L1222" i="28"/>
  <c r="O1222" i="28"/>
  <c r="J1222" i="28"/>
  <c r="N410" i="28"/>
  <c r="O410" i="28"/>
  <c r="L410" i="28"/>
  <c r="J410" i="28"/>
  <c r="M410" i="28"/>
  <c r="O3182" i="28"/>
  <c r="M3182" i="28"/>
  <c r="L3182" i="28"/>
  <c r="N3182" i="28"/>
  <c r="O2547" i="28"/>
  <c r="L2547" i="28"/>
  <c r="N2547" i="28"/>
  <c r="M2547" i="28"/>
  <c r="J2547" i="28"/>
  <c r="J262" i="28"/>
  <c r="M262" i="28"/>
  <c r="O262" i="28"/>
  <c r="L262" i="28"/>
  <c r="N262" i="28"/>
  <c r="J416" i="28"/>
  <c r="N416" i="28"/>
  <c r="L416" i="28"/>
  <c r="O416" i="28"/>
  <c r="M416" i="28"/>
  <c r="M1105" i="28"/>
  <c r="J1105" i="28"/>
  <c r="L1105" i="28"/>
  <c r="N1105" i="28"/>
  <c r="O1105" i="28"/>
  <c r="O1839" i="28"/>
  <c r="M1839" i="28"/>
  <c r="N1839" i="28"/>
  <c r="L1839" i="28"/>
  <c r="J1839" i="28"/>
  <c r="O83" i="28"/>
  <c r="J83" i="28"/>
  <c r="M83" i="28"/>
  <c r="L83" i="28"/>
  <c r="N83" i="28"/>
  <c r="O1627" i="28"/>
  <c r="N1627" i="28"/>
  <c r="L1627" i="28"/>
  <c r="M1627" i="28"/>
  <c r="J1627" i="28"/>
  <c r="M1355" i="28"/>
  <c r="L1355" i="28"/>
  <c r="J1355" i="28"/>
  <c r="N1355" i="28"/>
  <c r="O1355" i="28"/>
  <c r="J2699" i="28"/>
  <c r="M2699" i="28"/>
  <c r="N2699" i="28"/>
  <c r="O2699" i="28"/>
  <c r="L2699" i="28"/>
  <c r="L1475" i="28"/>
  <c r="O1475" i="28"/>
  <c r="N1475" i="28"/>
  <c r="J1475" i="28"/>
  <c r="M1475" i="28"/>
  <c r="M1149" i="28"/>
  <c r="J1149" i="28"/>
  <c r="L1149" i="28"/>
  <c r="N1149" i="28"/>
  <c r="O1149" i="28"/>
  <c r="L2514" i="28"/>
  <c r="O2514" i="28"/>
  <c r="N2514" i="28"/>
  <c r="J2514" i="28"/>
  <c r="M2514" i="28"/>
  <c r="N109" i="28"/>
  <c r="L109" i="28"/>
  <c r="M109" i="28"/>
  <c r="O109" i="28"/>
  <c r="J109" i="28"/>
  <c r="O2837" i="28"/>
  <c r="M2837" i="28"/>
  <c r="N2837" i="28"/>
  <c r="L2837" i="28"/>
  <c r="J2837" i="28"/>
  <c r="O1279" i="28"/>
  <c r="J1279" i="28"/>
  <c r="M1279" i="28"/>
  <c r="L1279" i="28"/>
  <c r="N1279" i="28"/>
  <c r="J791" i="28"/>
  <c r="L791" i="28"/>
  <c r="M791" i="28"/>
  <c r="O791" i="28"/>
  <c r="N791" i="28"/>
  <c r="L548" i="28"/>
  <c r="M548" i="28"/>
  <c r="J548" i="28"/>
  <c r="N548" i="28"/>
  <c r="O548" i="28"/>
  <c r="L3118" i="28"/>
  <c r="N3118" i="28"/>
  <c r="O3118" i="28"/>
  <c r="M3118" i="28"/>
  <c r="M423" i="28"/>
  <c r="O423" i="28"/>
  <c r="N423" i="28"/>
  <c r="J423" i="28"/>
  <c r="L423" i="28"/>
  <c r="O891" i="28"/>
  <c r="M891" i="28"/>
  <c r="L891" i="28"/>
  <c r="N891" i="28"/>
  <c r="J891" i="28"/>
  <c r="M2372" i="28"/>
  <c r="N2372" i="28"/>
  <c r="L2372" i="28"/>
  <c r="O2372" i="28"/>
  <c r="J2372" i="28"/>
  <c r="O155" i="28"/>
  <c r="N155" i="28"/>
  <c r="M155" i="28"/>
  <c r="J155" i="28"/>
  <c r="L155" i="28"/>
  <c r="N3001" i="28"/>
  <c r="J3001" i="28"/>
  <c r="O3001" i="28"/>
  <c r="L3001" i="28"/>
  <c r="M3001" i="28"/>
  <c r="J593" i="28"/>
  <c r="M593" i="28"/>
  <c r="O593" i="28"/>
  <c r="N593" i="28"/>
  <c r="L593" i="28"/>
  <c r="O1640" i="28"/>
  <c r="M1640" i="28"/>
  <c r="L1640" i="28"/>
  <c r="J1640" i="28"/>
  <c r="N1640" i="28"/>
  <c r="M2263" i="28"/>
  <c r="O2263" i="28"/>
  <c r="N2263" i="28"/>
  <c r="J2263" i="28"/>
  <c r="L2263" i="28"/>
  <c r="L2805" i="28"/>
  <c r="N2805" i="28"/>
  <c r="J2805" i="28"/>
  <c r="M2805" i="28"/>
  <c r="O2805" i="28"/>
  <c r="M1044" i="28"/>
  <c r="N1044" i="28"/>
  <c r="J1044" i="28"/>
  <c r="O1044" i="28"/>
  <c r="L1044" i="28"/>
  <c r="M1302" i="28"/>
  <c r="L1302" i="28"/>
  <c r="N1302" i="28"/>
  <c r="J1302" i="28"/>
  <c r="O1302" i="28"/>
  <c r="M2383" i="28"/>
  <c r="J2383" i="28"/>
  <c r="O2383" i="28"/>
  <c r="L2383" i="28"/>
  <c r="N2383" i="28"/>
  <c r="J2911" i="28"/>
  <c r="L2911" i="28"/>
  <c r="M2911" i="28"/>
  <c r="N2911" i="28"/>
  <c r="O2911" i="28"/>
  <c r="N2378" i="28"/>
  <c r="L2378" i="28"/>
  <c r="M2378" i="28"/>
  <c r="J2378" i="28"/>
  <c r="O2378" i="28"/>
  <c r="N845" i="28"/>
  <c r="L845" i="28"/>
  <c r="M845" i="28"/>
  <c r="J845" i="28"/>
  <c r="O845" i="28"/>
  <c r="L1071" i="28"/>
  <c r="O1071" i="28"/>
  <c r="M1071" i="28"/>
  <c r="N1071" i="28"/>
  <c r="J1071" i="28"/>
  <c r="M2225" i="28"/>
  <c r="J2225" i="28"/>
  <c r="N2225" i="28"/>
  <c r="L2225" i="28"/>
  <c r="O2225" i="28"/>
  <c r="N713" i="28"/>
  <c r="O713" i="28"/>
  <c r="J713" i="28"/>
  <c r="M713" i="28"/>
  <c r="L713" i="28"/>
  <c r="M1504" i="28"/>
  <c r="O1504" i="28"/>
  <c r="N1504" i="28"/>
  <c r="L1504" i="28"/>
  <c r="J1504" i="28"/>
  <c r="L1508" i="28"/>
  <c r="M1508" i="28"/>
  <c r="O1508" i="28"/>
  <c r="J1508" i="28"/>
  <c r="N1508" i="28"/>
  <c r="M1538" i="28"/>
  <c r="N1538" i="28"/>
  <c r="L1538" i="28"/>
  <c r="J1538" i="28"/>
  <c r="O1538" i="28"/>
  <c r="M178" i="28"/>
  <c r="O178" i="28"/>
  <c r="L178" i="28"/>
  <c r="N178" i="28"/>
  <c r="J178" i="28"/>
  <c r="O1939" i="28"/>
  <c r="L1939" i="28"/>
  <c r="J1939" i="28"/>
  <c r="M1939" i="28"/>
  <c r="N1939" i="28"/>
  <c r="L41" i="28"/>
  <c r="J41" i="28"/>
  <c r="M41" i="28"/>
  <c r="O41" i="28"/>
  <c r="N41" i="28"/>
  <c r="N1737" i="28"/>
  <c r="L1737" i="28"/>
  <c r="M1737" i="28"/>
  <c r="O1737" i="28"/>
  <c r="J1737" i="28"/>
  <c r="L3156" i="28"/>
  <c r="M3156" i="28"/>
  <c r="N3156" i="28"/>
  <c r="O3156" i="28"/>
  <c r="J1560" i="28"/>
  <c r="N1560" i="28"/>
  <c r="L1560" i="28"/>
  <c r="O1560" i="28"/>
  <c r="M1560" i="28"/>
  <c r="J2301" i="28"/>
  <c r="M2301" i="28"/>
  <c r="L2301" i="28"/>
  <c r="N2301" i="28"/>
  <c r="O2301" i="28"/>
  <c r="M3058" i="28"/>
  <c r="L3058" i="28"/>
  <c r="N3058" i="28"/>
  <c r="O3058" i="28"/>
  <c r="N3166" i="28"/>
  <c r="L3166" i="28"/>
  <c r="M3166" i="28"/>
  <c r="O3166" i="28"/>
  <c r="O391" i="28"/>
  <c r="M391" i="28"/>
  <c r="N391" i="28"/>
  <c r="L391" i="28"/>
  <c r="J391" i="28"/>
  <c r="M606" i="28"/>
  <c r="O606" i="28"/>
  <c r="L606" i="28"/>
  <c r="N606" i="28"/>
  <c r="J606" i="28"/>
  <c r="N2323" i="28"/>
  <c r="O2323" i="28"/>
  <c r="L2323" i="28"/>
  <c r="J2323" i="28"/>
  <c r="M2323" i="28"/>
  <c r="O1997" i="28"/>
  <c r="N1997" i="28"/>
  <c r="L1997" i="28"/>
  <c r="M1997" i="28"/>
  <c r="J1997" i="28"/>
  <c r="N1128" i="28"/>
  <c r="L1128" i="28"/>
  <c r="J1128" i="28"/>
  <c r="M1128" i="28"/>
  <c r="O1128" i="28"/>
  <c r="N2183" i="28"/>
  <c r="O2183" i="28"/>
  <c r="L2183" i="28"/>
  <c r="M2183" i="28"/>
  <c r="J2183" i="28"/>
  <c r="M2987" i="28"/>
  <c r="L2987" i="28"/>
  <c r="J2987" i="28"/>
  <c r="N2987" i="28"/>
  <c r="O2987" i="28"/>
  <c r="N1881" i="28"/>
  <c r="O1881" i="28"/>
  <c r="L1881" i="28"/>
  <c r="M1881" i="28"/>
  <c r="J1881" i="28"/>
  <c r="O843" i="28"/>
  <c r="L843" i="28"/>
  <c r="M843" i="28"/>
  <c r="N843" i="28"/>
  <c r="J843" i="28"/>
  <c r="M1608" i="28"/>
  <c r="L1608" i="28"/>
  <c r="N1608" i="28"/>
  <c r="O1608" i="28"/>
  <c r="J1608" i="28"/>
  <c r="N2076" i="28"/>
  <c r="O2076" i="28"/>
  <c r="M2076" i="28"/>
  <c r="L2076" i="28"/>
  <c r="J2076" i="28"/>
  <c r="O2350" i="28"/>
  <c r="L2350" i="28"/>
  <c r="M2350" i="28"/>
  <c r="J2350" i="28"/>
  <c r="N2350" i="28"/>
  <c r="L2914" i="28"/>
  <c r="O2914" i="28"/>
  <c r="J2914" i="28"/>
  <c r="N2914" i="28"/>
  <c r="M2914" i="28"/>
  <c r="O1799" i="28"/>
  <c r="N1799" i="28"/>
  <c r="M1799" i="28"/>
  <c r="L1799" i="28"/>
  <c r="J1799" i="28"/>
  <c r="M1977" i="28"/>
  <c r="N1977" i="28"/>
  <c r="J1977" i="28"/>
  <c r="O1977" i="28"/>
  <c r="L1977" i="28"/>
  <c r="J2269" i="28"/>
  <c r="O2269" i="28"/>
  <c r="M2269" i="28"/>
  <c r="N2269" i="28"/>
  <c r="L2269" i="28"/>
  <c r="L3210" i="28"/>
  <c r="O3210" i="28"/>
  <c r="M3210" i="28"/>
  <c r="N3210" i="28"/>
  <c r="J1708" i="28"/>
  <c r="L1708" i="28"/>
  <c r="N1708" i="28"/>
  <c r="O1708" i="28"/>
  <c r="M1708" i="28"/>
  <c r="M149" i="28"/>
  <c r="O149" i="28"/>
  <c r="N149" i="28"/>
  <c r="L149" i="28"/>
  <c r="J149" i="28"/>
  <c r="J2725" i="28"/>
  <c r="M2725" i="28"/>
  <c r="O2725" i="28"/>
  <c r="L2725" i="28"/>
  <c r="N2725" i="28"/>
  <c r="L421" i="28"/>
  <c r="O421" i="28"/>
  <c r="N421" i="28"/>
  <c r="M421" i="28"/>
  <c r="J421" i="28"/>
  <c r="O2264" i="28"/>
  <c r="N2264" i="28"/>
  <c r="M2264" i="28"/>
  <c r="L2264" i="28"/>
  <c r="J2264" i="28"/>
  <c r="J1339" i="28"/>
  <c r="M1339" i="28"/>
  <c r="O1339" i="28"/>
  <c r="N1339" i="28"/>
  <c r="L1339" i="28"/>
  <c r="M35" i="28"/>
  <c r="N35" i="28"/>
  <c r="L35" i="28"/>
  <c r="O35" i="28"/>
  <c r="J35" i="28"/>
  <c r="N538" i="28"/>
  <c r="M538" i="28"/>
  <c r="O538" i="28"/>
  <c r="J538" i="28"/>
  <c r="L538" i="28"/>
  <c r="M1505" i="28"/>
  <c r="O1505" i="28"/>
  <c r="J1505" i="28"/>
  <c r="L1505" i="28"/>
  <c r="N1505" i="28"/>
  <c r="N42" i="28"/>
  <c r="J42" i="28"/>
  <c r="M42" i="28"/>
  <c r="O42" i="28"/>
  <c r="L42" i="28"/>
  <c r="M1035" i="28"/>
  <c r="N1035" i="28"/>
  <c r="J1035" i="28"/>
  <c r="L1035" i="28"/>
  <c r="O1035" i="28"/>
  <c r="L978" i="28"/>
  <c r="J978" i="28"/>
  <c r="O978" i="28"/>
  <c r="M978" i="28"/>
  <c r="N978" i="28"/>
  <c r="M3004" i="28"/>
  <c r="N3004" i="28"/>
  <c r="L3004" i="28"/>
  <c r="O3004" i="28"/>
  <c r="J3004" i="28"/>
  <c r="N2017" i="28"/>
  <c r="O2017" i="28"/>
  <c r="M2017" i="28"/>
  <c r="L2017" i="28"/>
  <c r="J2017" i="28"/>
  <c r="N667" i="28"/>
  <c r="M667" i="28"/>
  <c r="J667" i="28"/>
  <c r="O667" i="28"/>
  <c r="L667" i="28"/>
  <c r="O1323" i="28"/>
  <c r="N1323" i="28"/>
  <c r="L1323" i="28"/>
  <c r="M1323" i="28"/>
  <c r="J1323" i="28"/>
  <c r="J1421" i="28"/>
  <c r="N1421" i="28"/>
  <c r="M1421" i="28"/>
  <c r="L1421" i="28"/>
  <c r="O1421" i="28"/>
  <c r="M381" i="28"/>
  <c r="O381" i="28"/>
  <c r="L381" i="28"/>
  <c r="N381" i="28"/>
  <c r="J381" i="28"/>
  <c r="J2629" i="28"/>
  <c r="O2629" i="28"/>
  <c r="M2629" i="28"/>
  <c r="L2629" i="28"/>
  <c r="N2629" i="28"/>
  <c r="N2549" i="28"/>
  <c r="J2549" i="28"/>
  <c r="L2549" i="28"/>
  <c r="M2549" i="28"/>
  <c r="O2549" i="28"/>
  <c r="L2228" i="28"/>
  <c r="J2228" i="28"/>
  <c r="O2228" i="28"/>
  <c r="N2228" i="28"/>
  <c r="M2228" i="28"/>
  <c r="J947" i="28"/>
  <c r="O947" i="28"/>
  <c r="L947" i="28"/>
  <c r="M947" i="28"/>
  <c r="N947" i="28"/>
  <c r="N3062" i="28"/>
  <c r="L3062" i="28"/>
  <c r="M3062" i="28"/>
  <c r="O3062" i="28"/>
  <c r="L2416" i="28"/>
  <c r="J2416" i="28"/>
  <c r="M2416" i="28"/>
  <c r="O2416" i="28"/>
  <c r="N2416" i="28"/>
  <c r="L2309" i="28"/>
  <c r="J2309" i="28"/>
  <c r="O2309" i="28"/>
  <c r="M2309" i="28"/>
  <c r="N2309" i="28"/>
  <c r="N1581" i="28"/>
  <c r="O1581" i="28"/>
  <c r="J1581" i="28"/>
  <c r="L1581" i="28"/>
  <c r="M1581" i="28"/>
  <c r="O187" i="28"/>
  <c r="L187" i="28"/>
  <c r="J187" i="28"/>
  <c r="N187" i="28"/>
  <c r="M187" i="28"/>
  <c r="M2913" i="28"/>
  <c r="N2913" i="28"/>
  <c r="O2913" i="28"/>
  <c r="L2913" i="28"/>
  <c r="J2913" i="28"/>
  <c r="J861" i="28"/>
  <c r="N861" i="28"/>
  <c r="O861" i="28"/>
  <c r="M861" i="28"/>
  <c r="L861" i="28"/>
  <c r="L2596" i="28"/>
  <c r="N2596" i="28"/>
  <c r="M2596" i="28"/>
  <c r="J2596" i="28"/>
  <c r="O2596" i="28"/>
  <c r="N2095" i="28"/>
  <c r="L2095" i="28"/>
  <c r="O2095" i="28"/>
  <c r="M2095" i="28"/>
  <c r="J2095" i="28"/>
  <c r="J411" i="28"/>
  <c r="L411" i="28"/>
  <c r="O411" i="28"/>
  <c r="N411" i="28"/>
  <c r="M411" i="28"/>
  <c r="L2575" i="28"/>
  <c r="M2575" i="28"/>
  <c r="O2575" i="28"/>
  <c r="N2575" i="28"/>
  <c r="J2575" i="28"/>
  <c r="O1456" i="28"/>
  <c r="L1456" i="28"/>
  <c r="J1456" i="28"/>
  <c r="N1456" i="28"/>
  <c r="M1456" i="28"/>
  <c r="N590" i="28"/>
  <c r="J590" i="28"/>
  <c r="M590" i="28"/>
  <c r="L590" i="28"/>
  <c r="O590" i="28"/>
  <c r="N3116" i="28"/>
  <c r="M3116" i="28"/>
  <c r="L3116" i="28"/>
  <c r="O3116" i="28"/>
  <c r="L17" i="28"/>
  <c r="N17" i="28"/>
  <c r="O17" i="28"/>
  <c r="J17" i="28"/>
  <c r="M17" i="28"/>
  <c r="J1265" i="28"/>
  <c r="M1265" i="28"/>
  <c r="N1265" i="28"/>
  <c r="L1265" i="28"/>
  <c r="O1265" i="28"/>
  <c r="N1064" i="28"/>
  <c r="O1064" i="28"/>
  <c r="M1064" i="28"/>
  <c r="J1064" i="28"/>
  <c r="L1064" i="28"/>
  <c r="M1487" i="28"/>
  <c r="L1487" i="28"/>
  <c r="N1487" i="28"/>
  <c r="J1487" i="28"/>
  <c r="O1487" i="28"/>
  <c r="L1981" i="28"/>
  <c r="N1981" i="28"/>
  <c r="M1981" i="28"/>
  <c r="J1981" i="28"/>
  <c r="O1981" i="28"/>
  <c r="L2709" i="28"/>
  <c r="M2709" i="28"/>
  <c r="O2709" i="28"/>
  <c r="N2709" i="28"/>
  <c r="J2709" i="28"/>
  <c r="M971" i="28"/>
  <c r="O971" i="28"/>
  <c r="J971" i="28"/>
  <c r="L971" i="28"/>
  <c r="N971" i="28"/>
  <c r="M324" i="28"/>
  <c r="L324" i="28"/>
  <c r="O324" i="28"/>
  <c r="J324" i="28"/>
  <c r="N324" i="28"/>
  <c r="O2369" i="28"/>
  <c r="J2369" i="28"/>
  <c r="L2369" i="28"/>
  <c r="M2369" i="28"/>
  <c r="N2369" i="28"/>
  <c r="J2277" i="28"/>
  <c r="N2277" i="28"/>
  <c r="L2277" i="28"/>
  <c r="O2277" i="28"/>
  <c r="M2277" i="28"/>
  <c r="L1900" i="28"/>
  <c r="N1900" i="28"/>
  <c r="J1900" i="28"/>
  <c r="M1900" i="28"/>
  <c r="O1900" i="28"/>
  <c r="M880" i="28"/>
  <c r="O880" i="28"/>
  <c r="J880" i="28"/>
  <c r="N880" i="28"/>
  <c r="L880" i="28"/>
  <c r="L1065" i="28"/>
  <c r="N1065" i="28"/>
  <c r="O1065" i="28"/>
  <c r="M1065" i="28"/>
  <c r="J1065" i="28"/>
  <c r="N2014" i="28"/>
  <c r="M2014" i="28"/>
  <c r="J2014" i="28"/>
  <c r="L2014" i="28"/>
  <c r="O2014" i="28"/>
  <c r="L3126" i="28"/>
  <c r="M3126" i="28"/>
  <c r="O3126" i="28"/>
  <c r="N3126" i="28"/>
  <c r="N1491" i="28"/>
  <c r="O1491" i="28"/>
  <c r="M1491" i="28"/>
  <c r="L1491" i="28"/>
  <c r="J1491" i="28"/>
  <c r="N305" i="28"/>
  <c r="J305" i="28"/>
  <c r="O305" i="28"/>
  <c r="M305" i="28"/>
  <c r="L305" i="28"/>
  <c r="O589" i="28"/>
  <c r="L589" i="28"/>
  <c r="M589" i="28"/>
  <c r="J589" i="28"/>
  <c r="N589" i="28"/>
  <c r="L1509" i="28"/>
  <c r="O1509" i="28"/>
  <c r="M1509" i="28"/>
  <c r="N1509" i="28"/>
  <c r="J1509" i="28"/>
  <c r="N2470" i="28"/>
  <c r="J2470" i="28"/>
  <c r="O2470" i="28"/>
  <c r="M2470" i="28"/>
  <c r="L2470" i="28"/>
  <c r="O513" i="28"/>
  <c r="L513" i="28"/>
  <c r="M513" i="28"/>
  <c r="J513" i="28"/>
  <c r="N513" i="28"/>
  <c r="L607" i="28"/>
  <c r="M607" i="28"/>
  <c r="O607" i="28"/>
  <c r="N607" i="28"/>
  <c r="J607" i="28"/>
  <c r="J1460" i="28"/>
  <c r="O1460" i="28"/>
  <c r="L1460" i="28"/>
  <c r="N1460" i="28"/>
  <c r="M1460" i="28"/>
  <c r="N379" i="28"/>
  <c r="L379" i="28"/>
  <c r="M379" i="28"/>
  <c r="O379" i="28"/>
  <c r="J379" i="28"/>
  <c r="O1045" i="28"/>
  <c r="J1045" i="28"/>
  <c r="N1045" i="28"/>
  <c r="L1045" i="28"/>
  <c r="M1045" i="28"/>
  <c r="L1252" i="28"/>
  <c r="O1252" i="28"/>
  <c r="J1252" i="28"/>
  <c r="N1252" i="28"/>
  <c r="M1252" i="28"/>
  <c r="J58" i="28"/>
  <c r="L58" i="28"/>
  <c r="M58" i="28"/>
  <c r="O58" i="28"/>
  <c r="N58" i="28"/>
  <c r="M463" i="28"/>
  <c r="L463" i="28"/>
  <c r="N463" i="28"/>
  <c r="J463" i="28"/>
  <c r="O463" i="28"/>
  <c r="J2677" i="28"/>
  <c r="M2677" i="28"/>
  <c r="N2677" i="28"/>
  <c r="L2677" i="28"/>
  <c r="O2677" i="28"/>
  <c r="O1144" i="28"/>
  <c r="M1144" i="28"/>
  <c r="N1144" i="28"/>
  <c r="L1144" i="28"/>
  <c r="J1144" i="28"/>
  <c r="J860" i="28"/>
  <c r="N860" i="28"/>
  <c r="L860" i="28"/>
  <c r="M860" i="28"/>
  <c r="O860" i="28"/>
  <c r="J1982" i="28"/>
  <c r="N1982" i="28"/>
  <c r="L1982" i="28"/>
  <c r="O1982" i="28"/>
  <c r="M1982" i="28"/>
  <c r="J113" i="28"/>
  <c r="N113" i="28"/>
  <c r="M113" i="28"/>
  <c r="O113" i="28"/>
  <c r="L113" i="28"/>
  <c r="J2041" i="28"/>
  <c r="L2041" i="28"/>
  <c r="N2041" i="28"/>
  <c r="O2041" i="28"/>
  <c r="M2041" i="28"/>
  <c r="O56" i="28"/>
  <c r="N56" i="28"/>
  <c r="M56" i="28"/>
  <c r="J56" i="28"/>
  <c r="L56" i="28"/>
  <c r="N525" i="28"/>
  <c r="O525" i="28"/>
  <c r="L525" i="28"/>
  <c r="M525" i="28"/>
  <c r="J525" i="28"/>
  <c r="M796" i="28"/>
  <c r="L796" i="28"/>
  <c r="J796" i="28"/>
  <c r="O796" i="28"/>
  <c r="N796" i="28"/>
  <c r="N642" i="28"/>
  <c r="L642" i="28"/>
  <c r="M642" i="28"/>
  <c r="J642" i="28"/>
  <c r="O642" i="28"/>
  <c r="L1792" i="28"/>
  <c r="O1792" i="28"/>
  <c r="N1792" i="28"/>
  <c r="J1792" i="28"/>
  <c r="M1792" i="28"/>
  <c r="M2826" i="28"/>
  <c r="N2826" i="28"/>
  <c r="O2826" i="28"/>
  <c r="J2826" i="28"/>
  <c r="L2826" i="28"/>
  <c r="N1620" i="28"/>
  <c r="J1620" i="28"/>
  <c r="O1620" i="28"/>
  <c r="L1620" i="28"/>
  <c r="M1620" i="28"/>
  <c r="J3013" i="28"/>
  <c r="N3013" i="28"/>
  <c r="O3013" i="28"/>
  <c r="L3013" i="28"/>
  <c r="M3013" i="28"/>
  <c r="M945" i="28"/>
  <c r="L945" i="28"/>
  <c r="N945" i="28"/>
  <c r="J945" i="28"/>
  <c r="O945" i="28"/>
  <c r="N1861" i="28"/>
  <c r="L1861" i="28"/>
  <c r="J1861" i="28"/>
  <c r="M1861" i="28"/>
  <c r="O1861" i="28"/>
  <c r="O764" i="28"/>
  <c r="N764" i="28"/>
  <c r="M764" i="28"/>
  <c r="L764" i="28"/>
  <c r="J764" i="28"/>
  <c r="O328" i="28"/>
  <c r="N328" i="28"/>
  <c r="L328" i="28"/>
  <c r="J328" i="28"/>
  <c r="M328" i="28"/>
  <c r="O1254" i="28"/>
  <c r="M1254" i="28"/>
  <c r="N1254" i="28"/>
  <c r="L1254" i="28"/>
  <c r="J1254" i="28"/>
  <c r="J684" i="28"/>
  <c r="O684" i="28"/>
  <c r="L684" i="28"/>
  <c r="N684" i="28"/>
  <c r="M684" i="28"/>
  <c r="J2088" i="28"/>
  <c r="M2088" i="28"/>
  <c r="L2088" i="28"/>
  <c r="N2088" i="28"/>
  <c r="O2088" i="28"/>
  <c r="O1840" i="28"/>
  <c r="L1840" i="28"/>
  <c r="N1840" i="28"/>
  <c r="M1840" i="28"/>
  <c r="J1840" i="28"/>
  <c r="O1868" i="28"/>
  <c r="L1868" i="28"/>
  <c r="M1868" i="28"/>
  <c r="N1868" i="28"/>
  <c r="J1868" i="28"/>
  <c r="L853" i="28"/>
  <c r="N853" i="28"/>
  <c r="M853" i="28"/>
  <c r="J853" i="28"/>
  <c r="O853" i="28"/>
  <c r="N686" i="28"/>
  <c r="M686" i="28"/>
  <c r="O686" i="28"/>
  <c r="L686" i="28"/>
  <c r="J686" i="28"/>
  <c r="M1842" i="28"/>
  <c r="J1842" i="28"/>
  <c r="O1842" i="28"/>
  <c r="L1842" i="28"/>
  <c r="N1842" i="28"/>
  <c r="M1262" i="28"/>
  <c r="L1262" i="28"/>
  <c r="O1262" i="28"/>
  <c r="N1262" i="28"/>
  <c r="J1262" i="28"/>
  <c r="J1998" i="28"/>
  <c r="M1998" i="28"/>
  <c r="L1998" i="28"/>
  <c r="O1998" i="28"/>
  <c r="N1998" i="28"/>
  <c r="L30" i="28"/>
  <c r="N30" i="28"/>
  <c r="M30" i="28"/>
  <c r="O30" i="28"/>
  <c r="J30" i="28"/>
  <c r="L213" i="28"/>
  <c r="J213" i="28"/>
  <c r="O213" i="28"/>
  <c r="N213" i="28"/>
  <c r="M213" i="28"/>
  <c r="M661" i="28"/>
  <c r="N661" i="28"/>
  <c r="O661" i="28"/>
  <c r="L661" i="28"/>
  <c r="J661" i="28"/>
  <c r="L913" i="28"/>
  <c r="J913" i="28"/>
  <c r="N913" i="28"/>
  <c r="M913" i="28"/>
  <c r="O913" i="28"/>
  <c r="J504" i="28"/>
  <c r="M504" i="28"/>
  <c r="L504" i="28"/>
  <c r="O504" i="28"/>
  <c r="N504" i="28"/>
  <c r="N2624" i="28"/>
  <c r="J2624" i="28"/>
  <c r="L2624" i="28"/>
  <c r="O2624" i="28"/>
  <c r="M2624" i="28"/>
  <c r="J915" i="28"/>
  <c r="N915" i="28"/>
  <c r="L915" i="28"/>
  <c r="M915" i="28"/>
  <c r="O915" i="28"/>
  <c r="L2302" i="28"/>
  <c r="O2302" i="28"/>
  <c r="N2302" i="28"/>
  <c r="J2302" i="28"/>
  <c r="M2302" i="28"/>
  <c r="N1576" i="28"/>
  <c r="O1576" i="28"/>
  <c r="L1576" i="28"/>
  <c r="M1576" i="28"/>
  <c r="J1576" i="28"/>
  <c r="O1286" i="28"/>
  <c r="N1286" i="28"/>
  <c r="M1286" i="28"/>
  <c r="J1286" i="28"/>
  <c r="L1286" i="28"/>
  <c r="J1051" i="28"/>
  <c r="O1051" i="28"/>
  <c r="L1051" i="28"/>
  <c r="N1051" i="28"/>
  <c r="M1051" i="28"/>
  <c r="J2033" i="28"/>
  <c r="N2033" i="28"/>
  <c r="L2033" i="28"/>
  <c r="M2033" i="28"/>
  <c r="O2033" i="28"/>
  <c r="J725" i="28"/>
  <c r="L725" i="28"/>
  <c r="N725" i="28"/>
  <c r="M725" i="28"/>
  <c r="O725" i="28"/>
  <c r="O3036" i="28"/>
  <c r="L3036" i="28"/>
  <c r="M3036" i="28"/>
  <c r="N3036" i="28"/>
  <c r="N811" i="28"/>
  <c r="O811" i="28"/>
  <c r="J811" i="28"/>
  <c r="L811" i="28"/>
  <c r="M811" i="28"/>
  <c r="J16" i="28"/>
  <c r="M16" i="28"/>
  <c r="L16" i="28"/>
  <c r="N16" i="28"/>
  <c r="O16" i="28"/>
  <c r="O705" i="28"/>
  <c r="M705" i="28"/>
  <c r="L705" i="28"/>
  <c r="J705" i="28"/>
  <c r="N705" i="28"/>
  <c r="M3200" i="28"/>
  <c r="N3200" i="28"/>
  <c r="O3200" i="28"/>
  <c r="L3200" i="28"/>
  <c r="L1271" i="28"/>
  <c r="N1271" i="28"/>
  <c r="J1271" i="28"/>
  <c r="O1271" i="28"/>
  <c r="M1271" i="28"/>
  <c r="L669" i="28"/>
  <c r="M669" i="28"/>
  <c r="J669" i="28"/>
  <c r="O669" i="28"/>
  <c r="N669" i="28"/>
  <c r="N1426" i="28"/>
  <c r="O1426" i="28"/>
  <c r="M1426" i="28"/>
  <c r="L1426" i="28"/>
  <c r="J1426" i="28"/>
  <c r="O2145" i="28"/>
  <c r="M2145" i="28"/>
  <c r="J2145" i="28"/>
  <c r="L2145" i="28"/>
  <c r="N2145" i="28"/>
  <c r="N3141" i="28"/>
  <c r="M3141" i="28"/>
  <c r="L3141" i="28"/>
  <c r="O3141" i="28"/>
  <c r="L2508" i="28"/>
  <c r="J2508" i="28"/>
  <c r="M2508" i="28"/>
  <c r="N2508" i="28"/>
  <c r="O2508" i="28"/>
  <c r="N1582" i="28"/>
  <c r="L1582" i="28"/>
  <c r="O1582" i="28"/>
  <c r="J1582" i="28"/>
  <c r="M1582" i="28"/>
  <c r="L1313" i="28"/>
  <c r="N1313" i="28"/>
  <c r="O1313" i="28"/>
  <c r="M1313" i="28"/>
  <c r="J1313" i="28"/>
  <c r="M3014" i="28"/>
  <c r="O3014" i="28"/>
  <c r="N3014" i="28"/>
  <c r="J3014" i="28"/>
  <c r="L3014" i="28"/>
  <c r="O1585" i="28"/>
  <c r="N1585" i="28"/>
  <c r="M1585" i="28"/>
  <c r="L1585" i="28"/>
  <c r="J1585" i="28"/>
  <c r="L609" i="28"/>
  <c r="J609" i="28"/>
  <c r="O609" i="28"/>
  <c r="N609" i="28"/>
  <c r="M609" i="28"/>
  <c r="N2802" i="28"/>
  <c r="M2802" i="28"/>
  <c r="J2802" i="28"/>
  <c r="L2802" i="28"/>
  <c r="O2802" i="28"/>
  <c r="L2432" i="28"/>
  <c r="O2432" i="28"/>
  <c r="M2432" i="28"/>
  <c r="N2432" i="28"/>
  <c r="J2432" i="28"/>
  <c r="L550" i="28"/>
  <c r="J550" i="28"/>
  <c r="O550" i="28"/>
  <c r="N550" i="28"/>
  <c r="M550" i="28"/>
  <c r="N353" i="28"/>
  <c r="M353" i="28"/>
  <c r="O353" i="28"/>
  <c r="J353" i="28"/>
  <c r="L353" i="28"/>
  <c r="M2198" i="28"/>
  <c r="J2198" i="28"/>
  <c r="N2198" i="28"/>
  <c r="L2198" i="28"/>
  <c r="O2198" i="28"/>
  <c r="N1165" i="28"/>
  <c r="L1165" i="28"/>
  <c r="J1165" i="28"/>
  <c r="O1165" i="28"/>
  <c r="M1165" i="28"/>
  <c r="O304" i="28"/>
  <c r="J304" i="28"/>
  <c r="L304" i="28"/>
  <c r="M304" i="28"/>
  <c r="N304" i="28"/>
  <c r="L171" i="28"/>
  <c r="M171" i="28"/>
  <c r="N171" i="28"/>
  <c r="O171" i="28"/>
  <c r="J171" i="28"/>
  <c r="J201" i="28"/>
  <c r="O201" i="28"/>
  <c r="M201" i="28"/>
  <c r="N201" i="28"/>
  <c r="L201" i="28"/>
  <c r="M2975" i="28"/>
  <c r="J2975" i="28"/>
  <c r="O2975" i="28"/>
  <c r="N2975" i="28"/>
  <c r="L2975" i="28"/>
  <c r="M909" i="28"/>
  <c r="J909" i="28"/>
  <c r="L909" i="28"/>
  <c r="O909" i="28"/>
  <c r="N909" i="28"/>
  <c r="N269" i="28"/>
  <c r="J269" i="28"/>
  <c r="M269" i="28"/>
  <c r="O269" i="28"/>
  <c r="L269" i="28"/>
  <c r="J2552" i="28"/>
  <c r="M2552" i="28"/>
  <c r="O2552" i="28"/>
  <c r="N2552" i="28"/>
  <c r="L2552" i="28"/>
  <c r="L719" i="28"/>
  <c r="M719" i="28"/>
  <c r="O719" i="28"/>
  <c r="N719" i="28"/>
  <c r="J719" i="28"/>
  <c r="L2293" i="28"/>
  <c r="M2293" i="28"/>
  <c r="N2293" i="28"/>
  <c r="J2293" i="28"/>
  <c r="O2293" i="28"/>
  <c r="M2310" i="28"/>
  <c r="O2310" i="28"/>
  <c r="N2310" i="28"/>
  <c r="J2310" i="28"/>
  <c r="L2310" i="28"/>
  <c r="L3044" i="28"/>
  <c r="N3044" i="28"/>
  <c r="O3044" i="28"/>
  <c r="M3044" i="28"/>
  <c r="L1584" i="28"/>
  <c r="N1584" i="28"/>
  <c r="J1584" i="28"/>
  <c r="M1584" i="28"/>
  <c r="O1584" i="28"/>
  <c r="N426" i="28"/>
  <c r="J426" i="28"/>
  <c r="L426" i="28"/>
  <c r="M426" i="28"/>
  <c r="O426" i="28"/>
  <c r="N2428" i="28"/>
  <c r="M2428" i="28"/>
  <c r="J2428" i="28"/>
  <c r="O2428" i="28"/>
  <c r="L2428" i="28"/>
  <c r="M734" i="28"/>
  <c r="N734" i="28"/>
  <c r="L734" i="28"/>
  <c r="O734" i="28"/>
  <c r="J734" i="28"/>
  <c r="J1906" i="28"/>
  <c r="M1906" i="28"/>
  <c r="L1906" i="28"/>
  <c r="O1906" i="28"/>
  <c r="N1906" i="28"/>
  <c r="L371" i="28"/>
  <c r="J371" i="28"/>
  <c r="M371" i="28"/>
  <c r="N371" i="28"/>
  <c r="O371" i="28"/>
  <c r="N2037" i="28"/>
  <c r="O2037" i="28"/>
  <c r="J2037" i="28"/>
  <c r="L2037" i="28"/>
  <c r="M2037" i="28"/>
  <c r="O2424" i="28"/>
  <c r="M2424" i="28"/>
  <c r="L2424" i="28"/>
  <c r="N2424" i="28"/>
  <c r="J2424" i="28"/>
  <c r="N1694" i="28"/>
  <c r="O1694" i="28"/>
  <c r="M1694" i="28"/>
  <c r="J1694" i="28"/>
  <c r="L1694" i="28"/>
  <c r="O2490" i="28"/>
  <c r="L2490" i="28"/>
  <c r="N2490" i="28"/>
  <c r="J2490" i="28"/>
  <c r="M2490" i="28"/>
  <c r="O535" i="28"/>
  <c r="N535" i="28"/>
  <c r="J535" i="28"/>
  <c r="M535" i="28"/>
  <c r="L535" i="28"/>
  <c r="O230" i="28"/>
  <c r="L230" i="28"/>
  <c r="N230" i="28"/>
  <c r="M230" i="28"/>
  <c r="J230" i="28"/>
  <c r="N354" i="28"/>
  <c r="O354" i="28"/>
  <c r="J354" i="28"/>
  <c r="L354" i="28"/>
  <c r="M354" i="28"/>
  <c r="M604" i="28"/>
  <c r="J604" i="28"/>
  <c r="N604" i="28"/>
  <c r="O604" i="28"/>
  <c r="L604" i="28"/>
  <c r="L736" i="28"/>
  <c r="J736" i="28"/>
  <c r="O736" i="28"/>
  <c r="M736" i="28"/>
  <c r="N736" i="28"/>
  <c r="M204" i="28"/>
  <c r="O204" i="28"/>
  <c r="L204" i="28"/>
  <c r="N204" i="28"/>
  <c r="J204" i="28"/>
  <c r="O2866" i="28"/>
  <c r="M2866" i="28"/>
  <c r="L2866" i="28"/>
  <c r="J2866" i="28"/>
  <c r="N2866" i="28"/>
  <c r="L738" i="28"/>
  <c r="M738" i="28"/>
  <c r="O738" i="28"/>
  <c r="N738" i="28"/>
  <c r="J738" i="28"/>
  <c r="O2692" i="28"/>
  <c r="J2692" i="28"/>
  <c r="L2692" i="28"/>
  <c r="N2692" i="28"/>
  <c r="M2692" i="28"/>
  <c r="M2501" i="28"/>
  <c r="L2501" i="28"/>
  <c r="O2501" i="28"/>
  <c r="N2501" i="28"/>
  <c r="J2501" i="28"/>
  <c r="L1866" i="28"/>
  <c r="M1866" i="28"/>
  <c r="N1866" i="28"/>
  <c r="J1866" i="28"/>
  <c r="O1866" i="28"/>
  <c r="N2899" i="28"/>
  <c r="M2899" i="28"/>
  <c r="J2899" i="28"/>
  <c r="O2899" i="28"/>
  <c r="L2899" i="28"/>
  <c r="M2102" i="28"/>
  <c r="O2102" i="28"/>
  <c r="L2102" i="28"/>
  <c r="N2102" i="28"/>
  <c r="J2102" i="28"/>
  <c r="L2421" i="28"/>
  <c r="M2421" i="28"/>
  <c r="O2421" i="28"/>
  <c r="J2421" i="28"/>
  <c r="N2421" i="28"/>
  <c r="M491" i="28"/>
  <c r="L491" i="28"/>
  <c r="N491" i="28"/>
  <c r="J491" i="28"/>
  <c r="O491" i="28"/>
  <c r="J3022" i="28"/>
  <c r="N3022" i="28"/>
  <c r="L3022" i="28"/>
  <c r="O3022" i="28"/>
  <c r="M3022" i="28"/>
  <c r="N561" i="28"/>
  <c r="O561" i="28"/>
  <c r="L561" i="28"/>
  <c r="J561" i="28"/>
  <c r="M561" i="28"/>
  <c r="M1032" i="28"/>
  <c r="N1032" i="28"/>
  <c r="J1032" i="28"/>
  <c r="O1032" i="28"/>
  <c r="L1032" i="28"/>
  <c r="N846" i="28"/>
  <c r="J846" i="28"/>
  <c r="L846" i="28"/>
  <c r="M846" i="28"/>
  <c r="O846" i="28"/>
  <c r="L2708" i="28"/>
  <c r="M2708" i="28"/>
  <c r="J2708" i="28"/>
  <c r="N2708" i="28"/>
  <c r="O2708" i="28"/>
  <c r="N658" i="28"/>
  <c r="M658" i="28"/>
  <c r="L658" i="28"/>
  <c r="J658" i="28"/>
  <c r="O658" i="28"/>
  <c r="O3168" i="28"/>
  <c r="N3168" i="28"/>
  <c r="L3168" i="28"/>
  <c r="M3168" i="28"/>
  <c r="N2649" i="28"/>
  <c r="M2649" i="28"/>
  <c r="O2649" i="28"/>
  <c r="L2649" i="28"/>
  <c r="J2649" i="28"/>
  <c r="L970" i="28"/>
  <c r="J970" i="28"/>
  <c r="N970" i="28"/>
  <c r="M970" i="28"/>
  <c r="O970" i="28"/>
  <c r="N873" i="28"/>
  <c r="L873" i="28"/>
  <c r="J873" i="28"/>
  <c r="O873" i="28"/>
  <c r="M873" i="28"/>
  <c r="F356" i="28"/>
  <c r="F1261" i="28"/>
  <c r="F1352" i="28"/>
  <c r="F2900" i="28"/>
  <c r="F2349" i="28"/>
  <c r="F2711" i="28"/>
  <c r="F167" i="28"/>
  <c r="F225" i="28"/>
  <c r="F1412" i="28"/>
  <c r="F3046" i="28"/>
  <c r="F2354" i="28"/>
  <c r="F1046" i="28"/>
  <c r="F1675" i="28"/>
  <c r="F1428" i="28"/>
  <c r="F3077" i="28"/>
  <c r="F2257" i="28"/>
  <c r="F1365" i="28"/>
  <c r="F856" i="28"/>
  <c r="F943" i="28"/>
  <c r="F2476" i="28"/>
  <c r="F2233" i="28"/>
  <c r="F89" i="28"/>
  <c r="F1190" i="28"/>
  <c r="F1201" i="28"/>
  <c r="F306" i="28"/>
  <c r="F2080" i="28"/>
  <c r="F2061" i="28"/>
  <c r="F840" i="28"/>
  <c r="F1933" i="28"/>
  <c r="F940" i="28"/>
  <c r="F1785" i="28"/>
  <c r="F140" i="28"/>
  <c r="F2139" i="28"/>
  <c r="F528" i="28"/>
  <c r="F2538" i="28"/>
  <c r="F1638" i="28"/>
  <c r="F339" i="28"/>
  <c r="F2282" i="28"/>
  <c r="F2542" i="28"/>
  <c r="F276" i="28"/>
  <c r="F1655" i="28"/>
  <c r="F774" i="28"/>
  <c r="F1854" i="28"/>
  <c r="F1717" i="28"/>
  <c r="F2945" i="28"/>
  <c r="F1543" i="28"/>
  <c r="F1437" i="28"/>
  <c r="F1033" i="28"/>
  <c r="F2098" i="28"/>
  <c r="F2442" i="28"/>
  <c r="F1656" i="28"/>
  <c r="F348" i="28"/>
  <c r="F1658" i="28"/>
  <c r="F1425" i="28"/>
  <c r="F1837" i="28"/>
  <c r="F150" i="28"/>
  <c r="F1077" i="28"/>
  <c r="F701" i="28"/>
  <c r="F3122" i="28"/>
  <c r="F13" i="28"/>
  <c r="F473" i="28"/>
  <c r="F1874" i="28"/>
  <c r="F95" i="28"/>
  <c r="F510" i="28"/>
  <c r="F2050" i="28"/>
  <c r="F91" i="28"/>
  <c r="F2756" i="28"/>
  <c r="F2533" i="28"/>
  <c r="F1852" i="28"/>
  <c r="F3090" i="28"/>
  <c r="F1174" i="28"/>
  <c r="F3215" i="28"/>
  <c r="F3117" i="28"/>
  <c r="F2030" i="28"/>
  <c r="F979" i="28"/>
  <c r="F1952" i="28"/>
  <c r="F292" i="28"/>
  <c r="F2755" i="28"/>
  <c r="F2652" i="28"/>
  <c r="F2832" i="28"/>
  <c r="F1160" i="28"/>
  <c r="F1253" i="28"/>
  <c r="F1003" i="28"/>
  <c r="F1500" i="28"/>
  <c r="F610" i="28"/>
  <c r="F449" i="28"/>
  <c r="F991" i="28"/>
  <c r="F916" i="28"/>
  <c r="F3103" i="28"/>
  <c r="F3083" i="28"/>
  <c r="F1230" i="28"/>
  <c r="F3145" i="28"/>
  <c r="F243" i="28"/>
  <c r="F895" i="28"/>
  <c r="F595" i="28"/>
  <c r="F3227" i="28"/>
  <c r="F1361" i="28"/>
  <c r="F1005" i="28"/>
  <c r="F2064" i="28"/>
  <c r="F1026" i="28"/>
  <c r="F514" i="28"/>
  <c r="F2273" i="28"/>
  <c r="F1558" i="28"/>
  <c r="F2075" i="28"/>
  <c r="F1029" i="28"/>
  <c r="F767" i="28"/>
  <c r="L2637" i="28"/>
  <c r="J2637" i="28"/>
  <c r="M2637" i="28"/>
  <c r="O2637" i="28"/>
  <c r="N2637" i="28"/>
  <c r="N3172" i="28"/>
  <c r="O3172" i="28"/>
  <c r="L3172" i="28"/>
  <c r="M3172" i="28"/>
  <c r="O2781" i="28"/>
  <c r="J2781" i="28"/>
  <c r="N2781" i="28"/>
  <c r="M2781" i="28"/>
  <c r="L2781" i="28"/>
  <c r="J519" i="28"/>
  <c r="M519" i="28"/>
  <c r="L519" i="28"/>
  <c r="N519" i="28"/>
  <c r="O519" i="28"/>
  <c r="N1678" i="28"/>
  <c r="O1678" i="28"/>
  <c r="M1678" i="28"/>
  <c r="J1678" i="28"/>
  <c r="L1678" i="28"/>
  <c r="J2517" i="28"/>
  <c r="M2517" i="28"/>
  <c r="N2517" i="28"/>
  <c r="L2517" i="28"/>
  <c r="O2517" i="28"/>
  <c r="J493" i="28"/>
  <c r="N493" i="28"/>
  <c r="M493" i="28"/>
  <c r="L493" i="28"/>
  <c r="O493" i="28"/>
  <c r="M1709" i="28"/>
  <c r="N1709" i="28"/>
  <c r="O1709" i="28"/>
  <c r="L1709" i="28"/>
  <c r="J1709" i="28"/>
  <c r="O1080" i="28"/>
  <c r="J1080" i="28"/>
  <c r="L1080" i="28"/>
  <c r="N1080" i="28"/>
  <c r="M1080" i="28"/>
  <c r="J146" i="28"/>
  <c r="N146" i="28"/>
  <c r="L146" i="28"/>
  <c r="O146" i="28"/>
  <c r="M146" i="28"/>
  <c r="N771" i="28"/>
  <c r="L771" i="28"/>
  <c r="J771" i="28"/>
  <c r="M771" i="28"/>
  <c r="O771" i="28"/>
  <c r="N2813" i="28"/>
  <c r="O2813" i="28"/>
  <c r="M2813" i="28"/>
  <c r="L2813" i="28"/>
  <c r="J2813" i="28"/>
  <c r="M902" i="28"/>
  <c r="L902" i="28"/>
  <c r="N902" i="28"/>
  <c r="O902" i="28"/>
  <c r="J902" i="28"/>
  <c r="J591" i="28"/>
  <c r="N591" i="28"/>
  <c r="L591" i="28"/>
  <c r="O591" i="28"/>
  <c r="M591" i="28"/>
  <c r="M1215" i="28"/>
  <c r="N1215" i="28"/>
  <c r="O1215" i="28"/>
  <c r="J1215" i="28"/>
  <c r="L1215" i="28"/>
  <c r="O2586" i="28"/>
  <c r="N2586" i="28"/>
  <c r="J2586" i="28"/>
  <c r="L2586" i="28"/>
  <c r="M2586" i="28"/>
  <c r="N592" i="28"/>
  <c r="L592" i="28"/>
  <c r="M592" i="28"/>
  <c r="O592" i="28"/>
  <c r="J592" i="28"/>
  <c r="L1062" i="28"/>
  <c r="M1062" i="28"/>
  <c r="O1062" i="28"/>
  <c r="J1062" i="28"/>
  <c r="N1062" i="28"/>
  <c r="O2231" i="28"/>
  <c r="M2231" i="28"/>
  <c r="L2231" i="28"/>
  <c r="J2231" i="28"/>
  <c r="N2231" i="28"/>
  <c r="L749" i="28"/>
  <c r="O749" i="28"/>
  <c r="N749" i="28"/>
  <c r="M749" i="28"/>
  <c r="J749" i="28"/>
  <c r="O131" i="28"/>
  <c r="N131" i="28"/>
  <c r="L131" i="28"/>
  <c r="M131" i="28"/>
  <c r="J131" i="28"/>
  <c r="M3220" i="28"/>
  <c r="L3220" i="28"/>
  <c r="O3220" i="28"/>
  <c r="N3220" i="28"/>
  <c r="O1168" i="28"/>
  <c r="J1168" i="28"/>
  <c r="L1168" i="28"/>
  <c r="M1168" i="28"/>
  <c r="N1168" i="28"/>
  <c r="L1941" i="28"/>
  <c r="M1941" i="28"/>
  <c r="N1941" i="28"/>
  <c r="O1941" i="28"/>
  <c r="J1941" i="28"/>
  <c r="M3133" i="28"/>
  <c r="N3133" i="28"/>
  <c r="O3133" i="28"/>
  <c r="L3133" i="28"/>
  <c r="J702" i="28"/>
  <c r="N702" i="28"/>
  <c r="M702" i="28"/>
  <c r="O702" i="28"/>
  <c r="L702" i="28"/>
  <c r="N2171" i="28"/>
  <c r="O2171" i="28"/>
  <c r="J2171" i="28"/>
  <c r="L2171" i="28"/>
  <c r="M2171" i="28"/>
  <c r="L1192" i="28"/>
  <c r="M1192" i="28"/>
  <c r="O1192" i="28"/>
  <c r="N1192" i="28"/>
  <c r="J1192" i="28"/>
  <c r="N2448" i="28"/>
  <c r="L2448" i="28"/>
  <c r="O2448" i="28"/>
  <c r="J2448" i="28"/>
  <c r="M2448" i="28"/>
  <c r="O526" i="28"/>
  <c r="N526" i="28"/>
  <c r="J526" i="28"/>
  <c r="M526" i="28"/>
  <c r="L526" i="28"/>
  <c r="M1518" i="28"/>
  <c r="O1518" i="28"/>
  <c r="N1518" i="28"/>
  <c r="J1518" i="28"/>
  <c r="L1518" i="28"/>
  <c r="N2459" i="28"/>
  <c r="M2459" i="28"/>
  <c r="O2459" i="28"/>
  <c r="J2459" i="28"/>
  <c r="L2459" i="28"/>
  <c r="L1701" i="28"/>
  <c r="O1701" i="28"/>
  <c r="N1701" i="28"/>
  <c r="J1701" i="28"/>
  <c r="M1701" i="28"/>
  <c r="O1172" i="28"/>
  <c r="J1172" i="28"/>
  <c r="L1172" i="28"/>
  <c r="M1172" i="28"/>
  <c r="N1172" i="28"/>
  <c r="M3185" i="28"/>
  <c r="O3185" i="28"/>
  <c r="N3185" i="28"/>
  <c r="L3185" i="28"/>
  <c r="N1315" i="28"/>
  <c r="M1315" i="28"/>
  <c r="O1315" i="28"/>
  <c r="L1315" i="28"/>
  <c r="J1315" i="28"/>
  <c r="O191" i="28"/>
  <c r="L191" i="28"/>
  <c r="M191" i="28"/>
  <c r="J191" i="28"/>
  <c r="N191" i="28"/>
  <c r="J1901" i="28"/>
  <c r="M1901" i="28"/>
  <c r="O1901" i="28"/>
  <c r="L1901" i="28"/>
  <c r="N1901" i="28"/>
  <c r="M2453" i="28"/>
  <c r="O2453" i="28"/>
  <c r="J2453" i="28"/>
  <c r="N2453" i="28"/>
  <c r="L2453" i="28"/>
  <c r="M1635" i="28"/>
  <c r="N1635" i="28"/>
  <c r="O1635" i="28"/>
  <c r="L1635" i="28"/>
  <c r="J1635" i="28"/>
  <c r="J2189" i="28"/>
  <c r="L2189" i="28"/>
  <c r="O2189" i="28"/>
  <c r="N2189" i="28"/>
  <c r="M2189" i="28"/>
  <c r="L3093" i="28"/>
  <c r="N3093" i="28"/>
  <c r="O3093" i="28"/>
  <c r="M3093" i="28"/>
  <c r="L958" i="28"/>
  <c r="N958" i="28"/>
  <c r="M958" i="28"/>
  <c r="J958" i="28"/>
  <c r="O958" i="28"/>
  <c r="N1768" i="28"/>
  <c r="O1768" i="28"/>
  <c r="M1768" i="28"/>
  <c r="L1768" i="28"/>
  <c r="J1768" i="28"/>
  <c r="J2640" i="28"/>
  <c r="L2640" i="28"/>
  <c r="N2640" i="28"/>
  <c r="O2640" i="28"/>
  <c r="M2640" i="28"/>
  <c r="L3219" i="28"/>
  <c r="M3219" i="28"/>
  <c r="N3219" i="28"/>
  <c r="O3219" i="28"/>
  <c r="M857" i="28"/>
  <c r="N857" i="28"/>
  <c r="J857" i="28"/>
  <c r="O857" i="28"/>
  <c r="L857" i="28"/>
  <c r="M2009" i="28"/>
  <c r="J2009" i="28"/>
  <c r="O2009" i="28"/>
  <c r="N2009" i="28"/>
  <c r="L2009" i="28"/>
  <c r="O2856" i="28"/>
  <c r="J2856" i="28"/>
  <c r="L2856" i="28"/>
  <c r="N2856" i="28"/>
  <c r="M2856" i="28"/>
  <c r="M2860" i="28"/>
  <c r="L2860" i="28"/>
  <c r="N2860" i="28"/>
  <c r="O2860" i="28"/>
  <c r="J2860" i="28"/>
  <c r="L2418" i="28"/>
  <c r="M2418" i="28"/>
  <c r="N2418" i="28"/>
  <c r="O2418" i="28"/>
  <c r="J2418" i="28"/>
  <c r="N1879" i="28"/>
  <c r="J1879" i="28"/>
  <c r="M1879" i="28"/>
  <c r="L1879" i="28"/>
  <c r="O1879" i="28"/>
  <c r="J2799" i="28"/>
  <c r="O2799" i="28"/>
  <c r="L2799" i="28"/>
  <c r="M2799" i="28"/>
  <c r="N2799" i="28"/>
  <c r="N2884" i="28"/>
  <c r="O2884" i="28"/>
  <c r="L2884" i="28"/>
  <c r="J2884" i="28"/>
  <c r="M2884" i="28"/>
  <c r="N2664" i="28"/>
  <c r="O2664" i="28"/>
  <c r="M2664" i="28"/>
  <c r="J2664" i="28"/>
  <c r="L2664" i="28"/>
  <c r="J1860" i="28"/>
  <c r="O1860" i="28"/>
  <c r="L1860" i="28"/>
  <c r="N1860" i="28"/>
  <c r="M1860" i="28"/>
  <c r="M1231" i="28"/>
  <c r="O1231" i="28"/>
  <c r="J1231" i="28"/>
  <c r="L1231" i="28"/>
  <c r="N1231" i="28"/>
  <c r="O1047" i="28"/>
  <c r="L1047" i="28"/>
  <c r="M1047" i="28"/>
  <c r="J1047" i="28"/>
  <c r="N1047" i="28"/>
  <c r="J344" i="28"/>
  <c r="L344" i="28"/>
  <c r="O344" i="28"/>
  <c r="M344" i="28"/>
  <c r="N344" i="28"/>
  <c r="J347" i="28"/>
  <c r="O347" i="28"/>
  <c r="L347" i="28"/>
  <c r="M347" i="28"/>
  <c r="N347" i="28"/>
  <c r="O445" i="28"/>
  <c r="L445" i="28"/>
  <c r="M445" i="28"/>
  <c r="J445" i="28"/>
  <c r="N445" i="28"/>
  <c r="L2546" i="28"/>
  <c r="N2546" i="28"/>
  <c r="O2546" i="28"/>
  <c r="M2546" i="28"/>
  <c r="J2546" i="28"/>
  <c r="M2588" i="28"/>
  <c r="O2588" i="28"/>
  <c r="N2588" i="28"/>
  <c r="J2588" i="28"/>
  <c r="L2588" i="28"/>
  <c r="M1270" i="28"/>
  <c r="L1270" i="28"/>
  <c r="J1270" i="28"/>
  <c r="N1270" i="28"/>
  <c r="O1270" i="28"/>
  <c r="N3052" i="28"/>
  <c r="L3052" i="28"/>
  <c r="M3052" i="28"/>
  <c r="O3052" i="28"/>
  <c r="M1250" i="28"/>
  <c r="L1250" i="28"/>
  <c r="O1250" i="28"/>
  <c r="N1250" i="28"/>
  <c r="J1250" i="28"/>
  <c r="J2398" i="28"/>
  <c r="M2398" i="28"/>
  <c r="O2398" i="28"/>
  <c r="N2398" i="28"/>
  <c r="L2398" i="28"/>
  <c r="O23" i="28"/>
  <c r="N23" i="28"/>
  <c r="M23" i="28"/>
  <c r="L23" i="28"/>
  <c r="J23" i="28"/>
  <c r="M2672" i="28"/>
  <c r="N2672" i="28"/>
  <c r="L2672" i="28"/>
  <c r="O2672" i="28"/>
  <c r="J2672" i="28"/>
  <c r="M2553" i="28"/>
  <c r="N2553" i="28"/>
  <c r="O2553" i="28"/>
  <c r="J2553" i="28"/>
  <c r="L2553" i="28"/>
  <c r="L478" i="28"/>
  <c r="O478" i="28"/>
  <c r="N478" i="28"/>
  <c r="J478" i="28"/>
  <c r="M478" i="28"/>
  <c r="L108" i="28"/>
  <c r="J108" i="28"/>
  <c r="M108" i="28"/>
  <c r="O108" i="28"/>
  <c r="N108" i="28"/>
  <c r="M1407" i="28"/>
  <c r="J1407" i="28"/>
  <c r="N1407" i="28"/>
  <c r="O1407" i="28"/>
  <c r="L1407" i="28"/>
  <c r="N3060" i="28"/>
  <c r="L3060" i="28"/>
  <c r="M3060" i="28"/>
  <c r="O3060" i="28"/>
  <c r="N2412" i="28"/>
  <c r="L2412" i="28"/>
  <c r="M2412" i="28"/>
  <c r="O2412" i="28"/>
  <c r="J2412" i="28"/>
  <c r="O2894" i="28"/>
  <c r="L2894" i="28"/>
  <c r="N2894" i="28"/>
  <c r="M2894" i="28"/>
  <c r="J2894" i="28"/>
  <c r="M683" i="28"/>
  <c r="O683" i="28"/>
  <c r="J683" i="28"/>
  <c r="N683" i="28"/>
  <c r="L683" i="28"/>
  <c r="L2980" i="28"/>
  <c r="M2980" i="28"/>
  <c r="N2980" i="28"/>
  <c r="O2980" i="28"/>
  <c r="J2980" i="28"/>
  <c r="N1726" i="28"/>
  <c r="O1726" i="28"/>
  <c r="L1726" i="28"/>
  <c r="M1726" i="28"/>
  <c r="J1726" i="28"/>
  <c r="J389" i="28"/>
  <c r="L389" i="28"/>
  <c r="M389" i="28"/>
  <c r="N389" i="28"/>
  <c r="O389" i="28"/>
  <c r="O3229" i="28"/>
  <c r="M3229" i="28"/>
  <c r="L3229" i="28"/>
  <c r="N3229" i="28"/>
  <c r="J1347" i="28"/>
  <c r="N1347" i="28"/>
  <c r="O1347" i="28"/>
  <c r="M1347" i="28"/>
  <c r="L1347" i="28"/>
  <c r="M1328" i="28"/>
  <c r="O1328" i="28"/>
  <c r="N1328" i="28"/>
  <c r="L1328" i="28"/>
  <c r="J1328" i="28"/>
  <c r="J2908" i="28"/>
  <c r="N2908" i="28"/>
  <c r="M2908" i="28"/>
  <c r="L2908" i="28"/>
  <c r="O2908" i="28"/>
  <c r="N2158" i="28"/>
  <c r="L2158" i="28"/>
  <c r="M2158" i="28"/>
  <c r="J2158" i="28"/>
  <c r="O2158" i="28"/>
  <c r="J2494" i="28"/>
  <c r="L2494" i="28"/>
  <c r="O2494" i="28"/>
  <c r="M2494" i="28"/>
  <c r="N2494" i="28"/>
  <c r="L456" i="28"/>
  <c r="O456" i="28"/>
  <c r="N456" i="28"/>
  <c r="M456" i="28"/>
  <c r="J456" i="28"/>
  <c r="N1781" i="28"/>
  <c r="J1781" i="28"/>
  <c r="L1781" i="28"/>
  <c r="M1781" i="28"/>
  <c r="O1781" i="28"/>
  <c r="O3108" i="28"/>
  <c r="M3108" i="28"/>
  <c r="L3108" i="28"/>
  <c r="N3108" i="28"/>
  <c r="N2134" i="28"/>
  <c r="M2134" i="28"/>
  <c r="J2134" i="28"/>
  <c r="O2134" i="28"/>
  <c r="L2134" i="28"/>
  <c r="J3000" i="28"/>
  <c r="O3000" i="28"/>
  <c r="M3000" i="28"/>
  <c r="L3000" i="28"/>
  <c r="N3000" i="28"/>
  <c r="O3006" i="28"/>
  <c r="L3006" i="28"/>
  <c r="N3006" i="28"/>
  <c r="J3006" i="28"/>
  <c r="M3006" i="28"/>
  <c r="N385" i="28"/>
  <c r="J385" i="28"/>
  <c r="M385" i="28"/>
  <c r="O385" i="28"/>
  <c r="L385" i="28"/>
  <c r="M3030" i="28"/>
  <c r="O3030" i="28"/>
  <c r="N3030" i="28"/>
  <c r="L3030" i="28"/>
  <c r="O2200" i="28"/>
  <c r="J2200" i="28"/>
  <c r="M2200" i="28"/>
  <c r="N2200" i="28"/>
  <c r="L2200" i="28"/>
  <c r="O2921" i="28"/>
  <c r="L2921" i="28"/>
  <c r="J2921" i="28"/>
  <c r="N2921" i="28"/>
  <c r="M2921" i="28"/>
  <c r="J2496" i="28"/>
  <c r="N2496" i="28"/>
  <c r="M2496" i="28"/>
  <c r="L2496" i="28"/>
  <c r="O2496" i="28"/>
  <c r="N501" i="28"/>
  <c r="M501" i="28"/>
  <c r="O501" i="28"/>
  <c r="L501" i="28"/>
  <c r="J501" i="28"/>
  <c r="O397" i="28"/>
  <c r="N397" i="28"/>
  <c r="M397" i="28"/>
  <c r="L397" i="28"/>
  <c r="J397" i="28"/>
  <c r="N3162" i="28"/>
  <c r="O3162" i="28"/>
  <c r="L3162" i="28"/>
  <c r="M3162" i="28"/>
  <c r="L2905" i="28"/>
  <c r="M2905" i="28"/>
  <c r="N2905" i="28"/>
  <c r="J2905" i="28"/>
  <c r="O2905" i="28"/>
  <c r="O558" i="28"/>
  <c r="N558" i="28"/>
  <c r="L558" i="28"/>
  <c r="J558" i="28"/>
  <c r="M558" i="28"/>
  <c r="N995" i="28"/>
  <c r="J995" i="28"/>
  <c r="O995" i="28"/>
  <c r="M995" i="28"/>
  <c r="L995" i="28"/>
  <c r="M432" i="28"/>
  <c r="N432" i="28"/>
  <c r="L432" i="28"/>
  <c r="J432" i="28"/>
  <c r="O432" i="28"/>
  <c r="L824" i="28"/>
  <c r="N824" i="28"/>
  <c r="M824" i="28"/>
  <c r="J824" i="28"/>
  <c r="O824" i="28"/>
  <c r="L674" i="28"/>
  <c r="J674" i="28"/>
  <c r="N674" i="28"/>
  <c r="O674" i="28"/>
  <c r="M674" i="28"/>
  <c r="N1179" i="28"/>
  <c r="M1179" i="28"/>
  <c r="L1179" i="28"/>
  <c r="O1179" i="28"/>
  <c r="J1179" i="28"/>
  <c r="L2346" i="28"/>
  <c r="N2346" i="28"/>
  <c r="J2346" i="28"/>
  <c r="M2346" i="28"/>
  <c r="O2346" i="28"/>
  <c r="M2527" i="28"/>
  <c r="J2527" i="28"/>
  <c r="N2527" i="28"/>
  <c r="L2527" i="28"/>
  <c r="O2527" i="28"/>
  <c r="N2898" i="28"/>
  <c r="O2898" i="28"/>
  <c r="J2898" i="28"/>
  <c r="L2898" i="28"/>
  <c r="M2898" i="28"/>
  <c r="J2989" i="28"/>
  <c r="N2989" i="28"/>
  <c r="M2989" i="28"/>
  <c r="O2989" i="28"/>
  <c r="L2989" i="28"/>
  <c r="J2356" i="28"/>
  <c r="O2356" i="28"/>
  <c r="M2356" i="28"/>
  <c r="N2356" i="28"/>
  <c r="L2356" i="28"/>
  <c r="J159" i="28"/>
  <c r="M159" i="28"/>
  <c r="O159" i="28"/>
  <c r="N159" i="28"/>
  <c r="L159" i="28"/>
  <c r="L2084" i="28"/>
  <c r="M2084" i="28"/>
  <c r="N2084" i="28"/>
  <c r="J2084" i="28"/>
  <c r="O2084" i="28"/>
  <c r="N608" i="28"/>
  <c r="J608" i="28"/>
  <c r="L608" i="28"/>
  <c r="M608" i="28"/>
  <c r="O608" i="28"/>
  <c r="M1083" i="28"/>
  <c r="N1083" i="28"/>
  <c r="L1083" i="28"/>
  <c r="O1083" i="28"/>
  <c r="J1083" i="28"/>
  <c r="J139" i="28"/>
  <c r="L139" i="28"/>
  <c r="O139" i="28"/>
  <c r="N139" i="28"/>
  <c r="M139" i="28"/>
  <c r="N2097" i="28"/>
  <c r="M2097" i="28"/>
  <c r="L2097" i="28"/>
  <c r="O2097" i="28"/>
  <c r="J2097" i="28"/>
  <c r="L239" i="28"/>
  <c r="M239" i="28"/>
  <c r="N239" i="28"/>
  <c r="O239" i="28"/>
  <c r="J239" i="28"/>
  <c r="L1276" i="28"/>
  <c r="O1276" i="28"/>
  <c r="J1276" i="28"/>
  <c r="M1276" i="28"/>
  <c r="N1276" i="28"/>
  <c r="N587" i="28"/>
  <c r="M587" i="28"/>
  <c r="O587" i="28"/>
  <c r="J587" i="28"/>
  <c r="L587" i="28"/>
  <c r="M285" i="28"/>
  <c r="O285" i="28"/>
  <c r="N285" i="28"/>
  <c r="L285" i="28"/>
  <c r="J285" i="28"/>
  <c r="O1534" i="28"/>
  <c r="N1534" i="28"/>
  <c r="J1534" i="28"/>
  <c r="L1534" i="28"/>
  <c r="M1534" i="28"/>
  <c r="O2363" i="28"/>
  <c r="M2363" i="28"/>
  <c r="J2363" i="28"/>
  <c r="L2363" i="28"/>
  <c r="N2363" i="28"/>
  <c r="L3096" i="28"/>
  <c r="N3096" i="28"/>
  <c r="M3096" i="28"/>
  <c r="O3096" i="28"/>
  <c r="J603" i="28"/>
  <c r="M603" i="28"/>
  <c r="L603" i="28"/>
  <c r="O603" i="28"/>
  <c r="N603" i="28"/>
  <c r="O185" i="28"/>
  <c r="M185" i="28"/>
  <c r="J185" i="28"/>
  <c r="L185" i="28"/>
  <c r="N185" i="28"/>
  <c r="M757" i="28"/>
  <c r="O757" i="28"/>
  <c r="L757" i="28"/>
  <c r="J757" i="28"/>
  <c r="N757" i="28"/>
  <c r="N1827" i="28"/>
  <c r="L1827" i="28"/>
  <c r="M1827" i="28"/>
  <c r="O1827" i="28"/>
  <c r="J1827" i="28"/>
  <c r="L1625" i="28"/>
  <c r="N1625" i="28"/>
  <c r="O1625" i="28"/>
  <c r="M1625" i="28"/>
  <c r="J1625" i="28"/>
  <c r="L1106" i="28"/>
  <c r="O1106" i="28"/>
  <c r="N1106" i="28"/>
  <c r="M1106" i="28"/>
  <c r="J1106" i="28"/>
  <c r="M944" i="28"/>
  <c r="N944" i="28"/>
  <c r="O944" i="28"/>
  <c r="J944" i="28"/>
  <c r="L944" i="28"/>
  <c r="L1746" i="28"/>
  <c r="M1746" i="28"/>
  <c r="N1746" i="28"/>
  <c r="J1746" i="28"/>
  <c r="O1746" i="28"/>
  <c r="O707" i="28"/>
  <c r="N707" i="28"/>
  <c r="L707" i="28"/>
  <c r="J707" i="28"/>
  <c r="M707" i="28"/>
  <c r="N3112" i="28"/>
  <c r="M3112" i="28"/>
  <c r="L3112" i="28"/>
  <c r="O3112" i="28"/>
  <c r="N1052" i="28"/>
  <c r="M1052" i="28"/>
  <c r="J1052" i="28"/>
  <c r="L1052" i="28"/>
  <c r="O1052" i="28"/>
  <c r="L2284" i="28"/>
  <c r="N2284" i="28"/>
  <c r="O2284" i="28"/>
  <c r="M2284" i="28"/>
  <c r="J2284" i="28"/>
  <c r="L2999" i="28"/>
  <c r="N2999" i="28"/>
  <c r="O2999" i="28"/>
  <c r="M2999" i="28"/>
  <c r="J2999" i="28"/>
  <c r="N2600" i="28"/>
  <c r="L2600" i="28"/>
  <c r="M2600" i="28"/>
  <c r="J2600" i="28"/>
  <c r="O2600" i="28"/>
  <c r="M2512" i="28"/>
  <c r="J2512" i="28"/>
  <c r="O2512" i="28"/>
  <c r="N2512" i="28"/>
  <c r="L2512" i="28"/>
  <c r="M1219" i="28"/>
  <c r="L1219" i="28"/>
  <c r="N1219" i="28"/>
  <c r="O1219" i="28"/>
  <c r="J1219" i="28"/>
  <c r="N1622" i="28"/>
  <c r="J1622" i="28"/>
  <c r="L1622" i="28"/>
  <c r="M1622" i="28"/>
  <c r="O1622" i="28"/>
  <c r="M3144" i="28"/>
  <c r="L3144" i="28"/>
  <c r="O3144" i="28"/>
  <c r="N3144" i="28"/>
  <c r="L2707" i="28"/>
  <c r="M2707" i="28"/>
  <c r="N2707" i="28"/>
  <c r="O2707" i="28"/>
  <c r="J2707" i="28"/>
  <c r="L392" i="28"/>
  <c r="O392" i="28"/>
  <c r="M392" i="28"/>
  <c r="J392" i="28"/>
  <c r="N392" i="28"/>
  <c r="O509" i="28"/>
  <c r="M509" i="28"/>
  <c r="J509" i="28"/>
  <c r="L509" i="28"/>
  <c r="N509" i="28"/>
  <c r="M2140" i="28"/>
  <c r="O2140" i="28"/>
  <c r="J2140" i="28"/>
  <c r="N2140" i="28"/>
  <c r="L2140" i="28"/>
  <c r="M1359" i="28"/>
  <c r="N1359" i="28"/>
  <c r="O1359" i="28"/>
  <c r="L1359" i="28"/>
  <c r="J1359" i="28"/>
  <c r="M817" i="28"/>
  <c r="O817" i="28"/>
  <c r="N817" i="28"/>
  <c r="J817" i="28"/>
  <c r="L817" i="28"/>
  <c r="N2721" i="28"/>
  <c r="O2721" i="28"/>
  <c r="L2721" i="28"/>
  <c r="M2721" i="28"/>
  <c r="J2721" i="28"/>
  <c r="M1738" i="28"/>
  <c r="J1738" i="28"/>
  <c r="L1738" i="28"/>
  <c r="O1738" i="28"/>
  <c r="N1738" i="28"/>
  <c r="L2224" i="28"/>
  <c r="O2224" i="28"/>
  <c r="N2224" i="28"/>
  <c r="J2224" i="28"/>
  <c r="M2224" i="28"/>
  <c r="N2524" i="28"/>
  <c r="M2524" i="28"/>
  <c r="O2524" i="28"/>
  <c r="J2524" i="28"/>
  <c r="L2524" i="28"/>
  <c r="M2375" i="28"/>
  <c r="O2375" i="28"/>
  <c r="N2375" i="28"/>
  <c r="J2375" i="28"/>
  <c r="L2375" i="28"/>
  <c r="L2505" i="28"/>
  <c r="O2505" i="28"/>
  <c r="M2505" i="28"/>
  <c r="N2505" i="28"/>
  <c r="J2505" i="28"/>
  <c r="O2186" i="28"/>
  <c r="N2186" i="28"/>
  <c r="J2186" i="28"/>
  <c r="L2186" i="28"/>
  <c r="M2186" i="28"/>
  <c r="M1663" i="28"/>
  <c r="N1663" i="28"/>
  <c r="L1663" i="28"/>
  <c r="O1663" i="28"/>
  <c r="J1663" i="28"/>
  <c r="J1836" i="28"/>
  <c r="L1836" i="28"/>
  <c r="N1836" i="28"/>
  <c r="O1836" i="28"/>
  <c r="M1836" i="28"/>
  <c r="N77" i="28"/>
  <c r="L77" i="28"/>
  <c r="M77" i="28"/>
  <c r="O77" i="28"/>
  <c r="J77" i="28"/>
  <c r="N783" i="28"/>
  <c r="O783" i="28"/>
  <c r="L783" i="28"/>
  <c r="J783" i="28"/>
  <c r="M783" i="28"/>
  <c r="O2307" i="28"/>
  <c r="M2307" i="28"/>
  <c r="J2307" i="28"/>
  <c r="N2307" i="28"/>
  <c r="L2307" i="28"/>
  <c r="L2912" i="28"/>
  <c r="M2912" i="28"/>
  <c r="J2912" i="28"/>
  <c r="O2912" i="28"/>
  <c r="N2912" i="28"/>
  <c r="M854" i="28"/>
  <c r="O854" i="28"/>
  <c r="J854" i="28"/>
  <c r="N854" i="28"/>
  <c r="L854" i="28"/>
  <c r="O975" i="28"/>
  <c r="L975" i="28"/>
  <c r="M975" i="28"/>
  <c r="N975" i="28"/>
  <c r="J975" i="28"/>
  <c r="O1573" i="28"/>
  <c r="M1573" i="28"/>
  <c r="J1573" i="28"/>
  <c r="N1573" i="28"/>
  <c r="L1573" i="28"/>
  <c r="M2003" i="28"/>
  <c r="L2003" i="28"/>
  <c r="N2003" i="28"/>
  <c r="J2003" i="28"/>
  <c r="O2003" i="28"/>
  <c r="M1152" i="28"/>
  <c r="L1152" i="28"/>
  <c r="O1152" i="28"/>
  <c r="N1152" i="28"/>
  <c r="J1152" i="28"/>
  <c r="O332" i="28"/>
  <c r="J332" i="28"/>
  <c r="N332" i="28"/>
  <c r="M332" i="28"/>
  <c r="L332" i="28"/>
  <c r="L2126" i="28"/>
  <c r="J2126" i="28"/>
  <c r="M2126" i="28"/>
  <c r="O2126" i="28"/>
  <c r="N2126" i="28"/>
  <c r="J479" i="28"/>
  <c r="M479" i="28"/>
  <c r="N479" i="28"/>
  <c r="O479" i="28"/>
  <c r="L479" i="28"/>
  <c r="J832" i="28"/>
  <c r="N832" i="28"/>
  <c r="L832" i="28"/>
  <c r="O832" i="28"/>
  <c r="M832" i="28"/>
  <c r="O3012" i="28"/>
  <c r="J3012" i="28"/>
  <c r="M3012" i="28"/>
  <c r="L3012" i="28"/>
  <c r="N3012" i="28"/>
  <c r="J2737" i="28"/>
  <c r="L2737" i="28"/>
  <c r="O2737" i="28"/>
  <c r="N2737" i="28"/>
  <c r="M2737" i="28"/>
  <c r="O2557" i="28"/>
  <c r="M2557" i="28"/>
  <c r="N2557" i="28"/>
  <c r="J2557" i="28"/>
  <c r="L2557" i="28"/>
  <c r="M2906" i="28"/>
  <c r="J2906" i="28"/>
  <c r="N2906" i="28"/>
  <c r="L2906" i="28"/>
  <c r="O2906" i="28"/>
  <c r="O2924" i="28"/>
  <c r="N2924" i="28"/>
  <c r="M2924" i="28"/>
  <c r="J2924" i="28"/>
  <c r="L2924" i="28"/>
  <c r="M1848" i="28"/>
  <c r="L1848" i="28"/>
  <c r="N1848" i="28"/>
  <c r="O1848" i="28"/>
  <c r="J1848" i="28"/>
  <c r="O1395" i="28"/>
  <c r="M1395" i="28"/>
  <c r="J1395" i="28"/>
  <c r="N1395" i="28"/>
  <c r="L1395" i="28"/>
  <c r="O214" i="28"/>
  <c r="M214" i="28"/>
  <c r="L214" i="28"/>
  <c r="J214" i="28"/>
  <c r="N214" i="28"/>
  <c r="N1991" i="28"/>
  <c r="J1991" i="28"/>
  <c r="L1991" i="28"/>
  <c r="M1991" i="28"/>
  <c r="O1991" i="28"/>
  <c r="N2915" i="28"/>
  <c r="O2915" i="28"/>
  <c r="M2915" i="28"/>
  <c r="L2915" i="28"/>
  <c r="J2915" i="28"/>
  <c r="M2795" i="28"/>
  <c r="J2795" i="28"/>
  <c r="N2795" i="28"/>
  <c r="L2795" i="28"/>
  <c r="O2795" i="28"/>
  <c r="L3147" i="28"/>
  <c r="M3147" i="28"/>
  <c r="O3147" i="28"/>
  <c r="N3147" i="28"/>
  <c r="J1689" i="28"/>
  <c r="M1689" i="28"/>
  <c r="O1689" i="28"/>
  <c r="L1689" i="28"/>
  <c r="N1689" i="28"/>
  <c r="M1592" i="28"/>
  <c r="O1592" i="28"/>
  <c r="L1592" i="28"/>
  <c r="N1592" i="28"/>
  <c r="J1592" i="28"/>
  <c r="L203" i="28"/>
  <c r="M203" i="28"/>
  <c r="N203" i="28"/>
  <c r="J203" i="28"/>
  <c r="O203" i="28"/>
  <c r="J1066" i="28"/>
  <c r="L1066" i="28"/>
  <c r="M1066" i="28"/>
  <c r="O1066" i="28"/>
  <c r="N1066" i="28"/>
  <c r="J2096" i="28"/>
  <c r="M2096" i="28"/>
  <c r="N2096" i="28"/>
  <c r="O2096" i="28"/>
  <c r="L2096" i="28"/>
  <c r="L337" i="28"/>
  <c r="O337" i="28"/>
  <c r="M337" i="28"/>
  <c r="J337" i="28"/>
  <c r="N337" i="28"/>
  <c r="L1481" i="28"/>
  <c r="O1481" i="28"/>
  <c r="M1481" i="28"/>
  <c r="N1481" i="28"/>
  <c r="J1481" i="28"/>
  <c r="M2362" i="28"/>
  <c r="N2362" i="28"/>
  <c r="O2362" i="28"/>
  <c r="J2362" i="28"/>
  <c r="L2362" i="28"/>
  <c r="N62" i="28"/>
  <c r="M62" i="28"/>
  <c r="O62" i="28"/>
  <c r="L62" i="28"/>
  <c r="J62" i="28"/>
  <c r="J1100" i="28"/>
  <c r="L1100" i="28"/>
  <c r="N1100" i="28"/>
  <c r="M1100" i="28"/>
  <c r="O1100" i="28"/>
  <c r="O569" i="28"/>
  <c r="J569" i="28"/>
  <c r="M569" i="28"/>
  <c r="L569" i="28"/>
  <c r="N569" i="28"/>
  <c r="N1525" i="28"/>
  <c r="L1525" i="28"/>
  <c r="O1525" i="28"/>
  <c r="M1525" i="28"/>
  <c r="J1525" i="28"/>
  <c r="N1072" i="28"/>
  <c r="L1072" i="28"/>
  <c r="O1072" i="28"/>
  <c r="J1072" i="28"/>
  <c r="M1072" i="28"/>
  <c r="O2869" i="28"/>
  <c r="L2869" i="28"/>
  <c r="J2869" i="28"/>
  <c r="N2869" i="28"/>
  <c r="M2869" i="28"/>
  <c r="M265" i="28"/>
  <c r="N265" i="28"/>
  <c r="L265" i="28"/>
  <c r="J265" i="28"/>
  <c r="O265" i="28"/>
  <c r="M2518" i="28"/>
  <c r="J2518" i="28"/>
  <c r="O2518" i="28"/>
  <c r="N2518" i="28"/>
  <c r="L2518" i="28"/>
  <c r="O827" i="28"/>
  <c r="M827" i="28"/>
  <c r="N827" i="28"/>
  <c r="L827" i="28"/>
  <c r="J827" i="28"/>
  <c r="L2836" i="28"/>
  <c r="N2836" i="28"/>
  <c r="M2836" i="28"/>
  <c r="O2836" i="28"/>
  <c r="J2836" i="28"/>
  <c r="J2341" i="28"/>
  <c r="M2341" i="28"/>
  <c r="L2341" i="28"/>
  <c r="N2341" i="28"/>
  <c r="O2341" i="28"/>
  <c r="N40" i="28"/>
  <c r="O40" i="28"/>
  <c r="L40" i="28"/>
  <c r="M40" i="28"/>
  <c r="J40" i="28"/>
  <c r="J571" i="28"/>
  <c r="O571" i="28"/>
  <c r="N571" i="28"/>
  <c r="L571" i="28"/>
  <c r="M571" i="28"/>
  <c r="O3223" i="28"/>
  <c r="N3223" i="28"/>
  <c r="L3223" i="28"/>
  <c r="M3223" i="28"/>
  <c r="M3177" i="28"/>
  <c r="O3177" i="28"/>
  <c r="L3177" i="28"/>
  <c r="N3177" i="28"/>
  <c r="J1021" i="28"/>
  <c r="N1021" i="28"/>
  <c r="L1021" i="28"/>
  <c r="M1021" i="28"/>
  <c r="O1021" i="28"/>
  <c r="O2986" i="28"/>
  <c r="N2986" i="28"/>
  <c r="J2986" i="28"/>
  <c r="M2986" i="28"/>
  <c r="L2986" i="28"/>
  <c r="N2882" i="28"/>
  <c r="J2882" i="28"/>
  <c r="M2882" i="28"/>
  <c r="L2882" i="28"/>
  <c r="O2882" i="28"/>
  <c r="J352" i="28"/>
  <c r="L352" i="28"/>
  <c r="N352" i="28"/>
  <c r="O352" i="28"/>
  <c r="M352" i="28"/>
  <c r="N2195" i="28"/>
  <c r="M2195" i="28"/>
  <c r="O2195" i="28"/>
  <c r="L2195" i="28"/>
  <c r="J2195" i="28"/>
  <c r="L2691" i="28"/>
  <c r="M2691" i="28"/>
  <c r="N2691" i="28"/>
  <c r="J2691" i="28"/>
  <c r="O2691" i="28"/>
  <c r="M2994" i="28"/>
  <c r="N2994" i="28"/>
  <c r="L2994" i="28"/>
  <c r="J2994" i="28"/>
  <c r="O2994" i="28"/>
  <c r="L673" i="28"/>
  <c r="M673" i="28"/>
  <c r="O673" i="28"/>
  <c r="N673" i="28"/>
  <c r="J673" i="28"/>
  <c r="O639" i="28"/>
  <c r="M639" i="28"/>
  <c r="J639" i="28"/>
  <c r="N639" i="28"/>
  <c r="L639" i="28"/>
  <c r="M2188" i="28"/>
  <c r="J2188" i="28"/>
  <c r="L2188" i="28"/>
  <c r="N2188" i="28"/>
  <c r="O2188" i="28"/>
  <c r="O12" i="28"/>
  <c r="J12" i="28"/>
  <c r="M12" i="28"/>
  <c r="L12" i="28"/>
  <c r="N12" i="28"/>
  <c r="J803" i="28"/>
  <c r="N803" i="28"/>
  <c r="O803" i="28"/>
  <c r="L803" i="28"/>
  <c r="M803" i="28"/>
  <c r="J521" i="28"/>
  <c r="O521" i="28"/>
  <c r="L521" i="28"/>
  <c r="N521" i="28"/>
  <c r="M521" i="28"/>
  <c r="N1177" i="28"/>
  <c r="L1177" i="28"/>
  <c r="J1177" i="28"/>
  <c r="O1177" i="28"/>
  <c r="M1177" i="28"/>
  <c r="O2506" i="28"/>
  <c r="J2506" i="28"/>
  <c r="M2506" i="28"/>
  <c r="L2506" i="28"/>
  <c r="N2506" i="28"/>
  <c r="N2525" i="28"/>
  <c r="J2525" i="28"/>
  <c r="L2525" i="28"/>
  <c r="M2525" i="28"/>
  <c r="O2525" i="28"/>
  <c r="O1207" i="28"/>
  <c r="N1207" i="28"/>
  <c r="J1207" i="28"/>
  <c r="L1207" i="28"/>
  <c r="M1207" i="28"/>
  <c r="L2984" i="28"/>
  <c r="M2984" i="28"/>
  <c r="J2984" i="28"/>
  <c r="O2984" i="28"/>
  <c r="N2984" i="28"/>
  <c r="N2806" i="28"/>
  <c r="M2806" i="28"/>
  <c r="L2806" i="28"/>
  <c r="O2806" i="28"/>
  <c r="J2806" i="28"/>
  <c r="J330" i="28"/>
  <c r="O330" i="28"/>
  <c r="M330" i="28"/>
  <c r="L330" i="28"/>
  <c r="N330" i="28"/>
  <c r="M2731" i="28"/>
  <c r="N2731" i="28"/>
  <c r="O2731" i="28"/>
  <c r="L2731" i="28"/>
  <c r="J2731" i="28"/>
  <c r="M1897" i="28"/>
  <c r="O1897" i="28"/>
  <c r="L1897" i="28"/>
  <c r="N1897" i="28"/>
  <c r="J1897" i="28"/>
  <c r="J929" i="28"/>
  <c r="N929" i="28"/>
  <c r="M929" i="28"/>
  <c r="O929" i="28"/>
  <c r="L929" i="28"/>
  <c r="N951" i="28"/>
  <c r="L951" i="28"/>
  <c r="M951" i="28"/>
  <c r="O951" i="28"/>
  <c r="J951" i="28"/>
  <c r="O2048" i="28"/>
  <c r="N2048" i="28"/>
  <c r="M2048" i="28"/>
  <c r="J2048" i="28"/>
  <c r="L2048" i="28"/>
  <c r="O1686" i="28"/>
  <c r="J1686" i="28"/>
  <c r="L1686" i="28"/>
  <c r="M1686" i="28"/>
  <c r="N1686" i="28"/>
  <c r="N1208" i="28"/>
  <c r="M1208" i="28"/>
  <c r="O1208" i="28"/>
  <c r="L1208" i="28"/>
  <c r="J1208" i="28"/>
  <c r="L2202" i="28"/>
  <c r="M2202" i="28"/>
  <c r="N2202" i="28"/>
  <c r="O2202" i="28"/>
  <c r="J2202" i="28"/>
  <c r="O1846" i="28"/>
  <c r="J1846" i="28"/>
  <c r="M1846" i="28"/>
  <c r="L1846" i="28"/>
  <c r="N1846" i="28"/>
  <c r="M656" i="28"/>
  <c r="J656" i="28"/>
  <c r="O656" i="28"/>
  <c r="L656" i="28"/>
  <c r="N656" i="28"/>
  <c r="L1031" i="28"/>
  <c r="M1031" i="28"/>
  <c r="N1031" i="28"/>
  <c r="O1031" i="28"/>
  <c r="J1031" i="28"/>
  <c r="M650" i="28"/>
  <c r="J650" i="28"/>
  <c r="N650" i="28"/>
  <c r="O650" i="28"/>
  <c r="L650" i="28"/>
  <c r="O1415" i="28"/>
  <c r="J1415" i="28"/>
  <c r="N1415" i="28"/>
  <c r="L1415" i="28"/>
  <c r="M1415" i="28"/>
  <c r="L3148" i="28"/>
  <c r="N3148" i="28"/>
  <c r="M3148" i="28"/>
  <c r="O3148" i="28"/>
  <c r="O1444" i="28"/>
  <c r="L1444" i="28"/>
  <c r="M1444" i="28"/>
  <c r="J1444" i="28"/>
  <c r="N1444" i="28"/>
  <c r="J2610" i="28"/>
  <c r="O2610" i="28"/>
  <c r="L2610" i="28"/>
  <c r="M2610" i="28"/>
  <c r="N2610" i="28"/>
  <c r="N503" i="28"/>
  <c r="L503" i="28"/>
  <c r="O503" i="28"/>
  <c r="M503" i="28"/>
  <c r="J503" i="28"/>
  <c r="M1422" i="28"/>
  <c r="O1422" i="28"/>
  <c r="L1422" i="28"/>
  <c r="J1422" i="28"/>
  <c r="N1422" i="28"/>
  <c r="O1443" i="28"/>
  <c r="N1443" i="28"/>
  <c r="J1443" i="28"/>
  <c r="L1443" i="28"/>
  <c r="M1443" i="28"/>
  <c r="L2620" i="28"/>
  <c r="J2620" i="28"/>
  <c r="O2620" i="28"/>
  <c r="M2620" i="28"/>
  <c r="N2620" i="28"/>
  <c r="N494" i="28"/>
  <c r="J494" i="28"/>
  <c r="O494" i="28"/>
  <c r="L494" i="28"/>
  <c r="M494" i="28"/>
  <c r="M469" i="28"/>
  <c r="L469" i="28"/>
  <c r="J469" i="28"/>
  <c r="O469" i="28"/>
  <c r="N469" i="28"/>
  <c r="L1990" i="28"/>
  <c r="O1990" i="28"/>
  <c r="N1990" i="28"/>
  <c r="M1990" i="28"/>
  <c r="J1990" i="28"/>
  <c r="J1463" i="28"/>
  <c r="L1463" i="28"/>
  <c r="O1463" i="28"/>
  <c r="N1463" i="28"/>
  <c r="M1463" i="28"/>
  <c r="M1575" i="28"/>
  <c r="L1575" i="28"/>
  <c r="O1575" i="28"/>
  <c r="N1575" i="28"/>
  <c r="J1575" i="28"/>
  <c r="M1688" i="28"/>
  <c r="L1688" i="28"/>
  <c r="J1688" i="28"/>
  <c r="N1688" i="28"/>
  <c r="O1688" i="28"/>
  <c r="O568" i="28"/>
  <c r="M568" i="28"/>
  <c r="L568" i="28"/>
  <c r="N568" i="28"/>
  <c r="J568" i="28"/>
  <c r="J1367" i="28"/>
  <c r="L1367" i="28"/>
  <c r="M1367" i="28"/>
  <c r="N1367" i="28"/>
  <c r="O1367" i="28"/>
  <c r="O917" i="28"/>
  <c r="L917" i="28"/>
  <c r="N917" i="28"/>
  <c r="J917" i="28"/>
  <c r="M917" i="28"/>
  <c r="L341" i="28"/>
  <c r="O341" i="28"/>
  <c r="J341" i="28"/>
  <c r="M341" i="28"/>
  <c r="N341" i="28"/>
  <c r="O2391" i="28"/>
  <c r="M2391" i="28"/>
  <c r="L2391" i="28"/>
  <c r="J2391" i="28"/>
  <c r="N2391" i="28"/>
  <c r="L1498" i="28"/>
  <c r="N1498" i="28"/>
  <c r="J1498" i="28"/>
  <c r="M1498" i="28"/>
  <c r="O1498" i="28"/>
  <c r="N1948" i="28"/>
  <c r="J1948" i="28"/>
  <c r="L1948" i="28"/>
  <c r="M1948" i="28"/>
  <c r="O1948" i="28"/>
  <c r="O2280" i="28"/>
  <c r="J2280" i="28"/>
  <c r="M2280" i="28"/>
  <c r="L2280" i="28"/>
  <c r="N2280" i="28"/>
  <c r="O1926" i="28"/>
  <c r="L1926" i="28"/>
  <c r="J1926" i="28"/>
  <c r="N1926" i="28"/>
  <c r="M1926" i="28"/>
  <c r="O1784" i="28"/>
  <c r="L1784" i="28"/>
  <c r="N1784" i="28"/>
  <c r="M1784" i="28"/>
  <c r="J1784" i="28"/>
  <c r="J2382" i="28"/>
  <c r="N2382" i="28"/>
  <c r="M2382" i="28"/>
  <c r="O2382" i="28"/>
  <c r="L2382" i="28"/>
  <c r="L1371" i="28"/>
  <c r="N1371" i="28"/>
  <c r="M1371" i="28"/>
  <c r="O1371" i="28"/>
  <c r="J1371" i="28"/>
  <c r="J775" i="28"/>
  <c r="L775" i="28"/>
  <c r="O775" i="28"/>
  <c r="N775" i="28"/>
  <c r="M775" i="28"/>
  <c r="M1078" i="28"/>
  <c r="N1078" i="28"/>
  <c r="L1078" i="28"/>
  <c r="J1078" i="28"/>
  <c r="O1078" i="28"/>
  <c r="O1713" i="28"/>
  <c r="J1713" i="28"/>
  <c r="N1713" i="28"/>
  <c r="L1713" i="28"/>
  <c r="M1713" i="28"/>
  <c r="M2697" i="28"/>
  <c r="L2697" i="28"/>
  <c r="N2697" i="28"/>
  <c r="O2697" i="28"/>
  <c r="J2697" i="28"/>
  <c r="M1427" i="28"/>
  <c r="O1427" i="28"/>
  <c r="N1427" i="28"/>
  <c r="J1427" i="28"/>
  <c r="L1427" i="28"/>
  <c r="N3224" i="28"/>
  <c r="O3224" i="28"/>
  <c r="M3224" i="28"/>
  <c r="L3224" i="28"/>
  <c r="N462" i="28"/>
  <c r="J462" i="28"/>
  <c r="L462" i="28"/>
  <c r="M462" i="28"/>
  <c r="O462" i="28"/>
  <c r="L2214" i="28"/>
  <c r="O2214" i="28"/>
  <c r="M2214" i="28"/>
  <c r="N2214" i="28"/>
  <c r="J2214" i="28"/>
  <c r="N1379" i="28"/>
  <c r="J1379" i="28"/>
  <c r="L1379" i="28"/>
  <c r="M1379" i="28"/>
  <c r="O1379" i="28"/>
  <c r="L1449" i="28"/>
  <c r="J1449" i="28"/>
  <c r="O1449" i="28"/>
  <c r="M1449" i="28"/>
  <c r="N1449" i="28"/>
  <c r="N1578" i="28"/>
  <c r="J1578" i="28"/>
  <c r="L1578" i="28"/>
  <c r="O1578" i="28"/>
  <c r="M1578" i="28"/>
  <c r="M2535" i="28"/>
  <c r="L2535" i="28"/>
  <c r="J2535" i="28"/>
  <c r="O2535" i="28"/>
  <c r="N2535" i="28"/>
  <c r="L1209" i="28"/>
  <c r="J1209" i="28"/>
  <c r="M1209" i="28"/>
  <c r="N1209" i="28"/>
  <c r="O1209" i="28"/>
  <c r="N3029" i="28"/>
  <c r="M3029" i="28"/>
  <c r="O3029" i="28"/>
  <c r="L3029" i="28"/>
  <c r="M34" i="28"/>
  <c r="O34" i="28"/>
  <c r="L34" i="28"/>
  <c r="N34" i="28"/>
  <c r="J34" i="28"/>
  <c r="L1430" i="28"/>
  <c r="J1430" i="28"/>
  <c r="M1430" i="28"/>
  <c r="O1430" i="28"/>
  <c r="N1430" i="28"/>
  <c r="N2177" i="28"/>
  <c r="J2177" i="28"/>
  <c r="L2177" i="28"/>
  <c r="M2177" i="28"/>
  <c r="O2177" i="28"/>
  <c r="O419" i="28"/>
  <c r="N419" i="28"/>
  <c r="L419" i="28"/>
  <c r="M419" i="28"/>
  <c r="J419" i="28"/>
  <c r="N1567" i="28"/>
  <c r="L1567" i="28"/>
  <c r="O1567" i="28"/>
  <c r="J1567" i="28"/>
  <c r="M1567" i="28"/>
  <c r="L3041" i="28"/>
  <c r="O3041" i="28"/>
  <c r="N3041" i="28"/>
  <c r="M3041" i="28"/>
  <c r="J2936" i="28"/>
  <c r="M2936" i="28"/>
  <c r="O2936" i="28"/>
  <c r="N2936" i="28"/>
  <c r="L2936" i="28"/>
  <c r="O2132" i="28"/>
  <c r="M2132" i="28"/>
  <c r="J2132" i="28"/>
  <c r="L2132" i="28"/>
  <c r="N2132" i="28"/>
  <c r="L1502" i="28"/>
  <c r="N1502" i="28"/>
  <c r="J1502" i="28"/>
  <c r="O1502" i="28"/>
  <c r="M1502" i="28"/>
  <c r="M671" i="28"/>
  <c r="O671" i="28"/>
  <c r="L671" i="28"/>
  <c r="J671" i="28"/>
  <c r="N671" i="28"/>
  <c r="N1651" i="28"/>
  <c r="J1651" i="28"/>
  <c r="M1651" i="28"/>
  <c r="O1651" i="28"/>
  <c r="L1651" i="28"/>
  <c r="L2504" i="28"/>
  <c r="O2504" i="28"/>
  <c r="N2504" i="28"/>
  <c r="J2504" i="28"/>
  <c r="M2504" i="28"/>
  <c r="L2671" i="28"/>
  <c r="M2671" i="28"/>
  <c r="O2671" i="28"/>
  <c r="J2671" i="28"/>
  <c r="N2671" i="28"/>
  <c r="J2207" i="28"/>
  <c r="N2207" i="28"/>
  <c r="L2207" i="28"/>
  <c r="M2207" i="28"/>
  <c r="O2207" i="28"/>
  <c r="M67" i="28"/>
  <c r="J67" i="28"/>
  <c r="N67" i="28"/>
  <c r="L67" i="28"/>
  <c r="O67" i="28"/>
  <c r="J487" i="28"/>
  <c r="L487" i="28"/>
  <c r="M487" i="28"/>
  <c r="N487" i="28"/>
  <c r="O487" i="28"/>
  <c r="J2253" i="28"/>
  <c r="N2253" i="28"/>
  <c r="L2253" i="28"/>
  <c r="M2253" i="28"/>
  <c r="O2253" i="28"/>
  <c r="J163" i="28"/>
  <c r="N163" i="28"/>
  <c r="M163" i="28"/>
  <c r="L163" i="28"/>
  <c r="O163" i="28"/>
  <c r="J948" i="28"/>
  <c r="L948" i="28"/>
  <c r="N948" i="28"/>
  <c r="M948" i="28"/>
  <c r="O948" i="28"/>
  <c r="J2212" i="28"/>
  <c r="O2212" i="28"/>
  <c r="N2212" i="28"/>
  <c r="L2212" i="28"/>
  <c r="M2212" i="28"/>
  <c r="M512" i="28"/>
  <c r="N512" i="28"/>
  <c r="J512" i="28"/>
  <c r="L512" i="28"/>
  <c r="O512" i="28"/>
  <c r="M461" i="28"/>
  <c r="L461" i="28"/>
  <c r="J461" i="28"/>
  <c r="O461" i="28"/>
  <c r="N461" i="28"/>
  <c r="O1526" i="28"/>
  <c r="J1526" i="28"/>
  <c r="L1526" i="28"/>
  <c r="M1526" i="28"/>
  <c r="N1526" i="28"/>
  <c r="N1495" i="28"/>
  <c r="O1495" i="28"/>
  <c r="J1495" i="28"/>
  <c r="M1495" i="28"/>
  <c r="L1495" i="28"/>
  <c r="M1533" i="28"/>
  <c r="O1533" i="28"/>
  <c r="L1533" i="28"/>
  <c r="J1533" i="28"/>
  <c r="N1533" i="28"/>
  <c r="O386" i="28"/>
  <c r="L386" i="28"/>
  <c r="M386" i="28"/>
  <c r="N386" i="28"/>
  <c r="J386" i="28"/>
  <c r="N1349" i="28"/>
  <c r="O1349" i="28"/>
  <c r="J1349" i="28"/>
  <c r="M1349" i="28"/>
  <c r="L1349" i="28"/>
  <c r="N2929" i="28"/>
  <c r="L2929" i="28"/>
  <c r="O2929" i="28"/>
  <c r="J2929" i="28"/>
  <c r="M2929" i="28"/>
  <c r="M248" i="28"/>
  <c r="O248" i="28"/>
  <c r="L248" i="28"/>
  <c r="N248" i="28"/>
  <c r="J248" i="28"/>
  <c r="L2625" i="28"/>
  <c r="O2625" i="28"/>
  <c r="N2625" i="28"/>
  <c r="J2625" i="28"/>
  <c r="M2625" i="28"/>
  <c r="N508" i="28"/>
  <c r="J508" i="28"/>
  <c r="O508" i="28"/>
  <c r="L508" i="28"/>
  <c r="M508" i="28"/>
  <c r="O1667" i="28"/>
  <c r="M1667" i="28"/>
  <c r="J1667" i="28"/>
  <c r="L1667" i="28"/>
  <c r="N1667" i="28"/>
  <c r="N1795" i="28"/>
  <c r="O1795" i="28"/>
  <c r="J1795" i="28"/>
  <c r="M1795" i="28"/>
  <c r="L1795" i="28"/>
  <c r="L2473" i="28"/>
  <c r="O2473" i="28"/>
  <c r="J2473" i="28"/>
  <c r="N2473" i="28"/>
  <c r="M2473" i="28"/>
  <c r="J2722" i="28"/>
  <c r="M2722" i="28"/>
  <c r="N2722" i="28"/>
  <c r="O2722" i="28"/>
  <c r="L2722" i="28"/>
  <c r="O1623" i="28"/>
  <c r="L1623" i="28"/>
  <c r="J1623" i="28"/>
  <c r="N1623" i="28"/>
  <c r="M1623" i="28"/>
  <c r="O706" i="28"/>
  <c r="N706" i="28"/>
  <c r="M706" i="28"/>
  <c r="L706" i="28"/>
  <c r="J706" i="28"/>
  <c r="O130" i="28"/>
  <c r="N130" i="28"/>
  <c r="L130" i="28"/>
  <c r="M130" i="28"/>
  <c r="J130" i="28"/>
  <c r="M96" i="28"/>
  <c r="L96" i="28"/>
  <c r="O96" i="28"/>
  <c r="J96" i="28"/>
  <c r="N96" i="28"/>
  <c r="N756" i="28"/>
  <c r="J756" i="28"/>
  <c r="M756" i="28"/>
  <c r="L756" i="28"/>
  <c r="O756" i="28"/>
  <c r="M1269" i="28"/>
  <c r="J1269" i="28"/>
  <c r="N1269" i="28"/>
  <c r="O1269" i="28"/>
  <c r="L1269" i="28"/>
  <c r="L236" i="28"/>
  <c r="J236" i="28"/>
  <c r="M236" i="28"/>
  <c r="O236" i="28"/>
  <c r="N236" i="28"/>
  <c r="N1419" i="28"/>
  <c r="L1419" i="28"/>
  <c r="O1419" i="28"/>
  <c r="M1419" i="28"/>
  <c r="J1419" i="28"/>
  <c r="M3171" i="28"/>
  <c r="L3171" i="28"/>
  <c r="O3171" i="28"/>
  <c r="N3171" i="28"/>
  <c r="N1870" i="28"/>
  <c r="O1870" i="28"/>
  <c r="L1870" i="28"/>
  <c r="M1870" i="28"/>
  <c r="J1870" i="28"/>
  <c r="O307" i="28"/>
  <c r="M307" i="28"/>
  <c r="L307" i="28"/>
  <c r="N307" i="28"/>
  <c r="J307" i="28"/>
  <c r="N60" i="28"/>
  <c r="M60" i="28"/>
  <c r="O60" i="28"/>
  <c r="J60" i="28"/>
  <c r="L60" i="28"/>
  <c r="L3019" i="28"/>
  <c r="M3019" i="28"/>
  <c r="J3019" i="28"/>
  <c r="N3019" i="28"/>
  <c r="O3019" i="28"/>
  <c r="O2479" i="28"/>
  <c r="J2479" i="28"/>
  <c r="N2479" i="28"/>
  <c r="L2479" i="28"/>
  <c r="M2479" i="28"/>
  <c r="L499" i="28"/>
  <c r="M499" i="28"/>
  <c r="O499" i="28"/>
  <c r="J499" i="28"/>
  <c r="N499" i="28"/>
  <c r="J1739" i="28"/>
  <c r="L1739" i="28"/>
  <c r="N1739" i="28"/>
  <c r="O1739" i="28"/>
  <c r="M1739" i="28"/>
  <c r="N1173" i="28"/>
  <c r="L1173" i="28"/>
  <c r="M1173" i="28"/>
  <c r="O1173" i="28"/>
  <c r="J1173" i="28"/>
  <c r="N2385" i="28"/>
  <c r="O2385" i="28"/>
  <c r="J2385" i="28"/>
  <c r="M2385" i="28"/>
  <c r="L2385" i="28"/>
  <c r="N3146" i="28"/>
  <c r="L3146" i="28"/>
  <c r="O3146" i="28"/>
  <c r="M3146" i="28"/>
  <c r="O2545" i="28"/>
  <c r="J2545" i="28"/>
  <c r="N2545" i="28"/>
  <c r="L2545" i="28"/>
  <c r="M2545" i="28"/>
  <c r="L2286" i="28"/>
  <c r="J2286" i="28"/>
  <c r="O2286" i="28"/>
  <c r="M2286" i="28"/>
  <c r="N2286" i="28"/>
  <c r="L3073" i="28"/>
  <c r="N3073" i="28"/>
  <c r="M3073" i="28"/>
  <c r="O3073" i="28"/>
  <c r="J483" i="28"/>
  <c r="O483" i="28"/>
  <c r="M483" i="28"/>
  <c r="L483" i="28"/>
  <c r="N483" i="28"/>
  <c r="F18" i="28"/>
  <c r="F1138" i="28"/>
  <c r="F1887" i="28"/>
  <c r="F2904" i="28"/>
  <c r="F2850" i="28"/>
  <c r="F1403" i="28"/>
  <c r="F1733" i="28"/>
  <c r="F2800" i="28"/>
  <c r="F2023" i="28"/>
  <c r="F1757" i="28"/>
  <c r="F351" i="28"/>
  <c r="F2166" i="28"/>
  <c r="F2417" i="28"/>
  <c r="F2070" i="28"/>
  <c r="F218" i="28"/>
  <c r="F1248" i="28"/>
  <c r="F1468" i="28"/>
  <c r="F574" i="28"/>
  <c r="F2783" i="28"/>
  <c r="F2740" i="28"/>
  <c r="F1452" i="28"/>
  <c r="F1762" i="28"/>
  <c r="F1731" i="28"/>
  <c r="F822" i="28"/>
  <c r="F1462" i="28"/>
  <c r="F812" i="28"/>
  <c r="F1607" i="28"/>
  <c r="F2556" i="28"/>
  <c r="F120" i="28"/>
  <c r="F1673" i="28"/>
  <c r="F2982" i="28"/>
  <c r="F1586" i="28"/>
  <c r="F1803" i="28"/>
  <c r="F1493" i="28"/>
  <c r="F161" i="28"/>
  <c r="F2932" i="28"/>
  <c r="F1671" i="28"/>
  <c r="F798" i="28"/>
  <c r="F1417" i="28"/>
  <c r="F497" i="28"/>
  <c r="F2923" i="28"/>
  <c r="F601" i="28"/>
  <c r="F531" i="28"/>
  <c r="F3092" i="28"/>
  <c r="F1843" i="28"/>
  <c r="F1442" i="28"/>
  <c r="F583" i="28"/>
  <c r="F2194" i="28"/>
  <c r="F1547" i="28"/>
  <c r="F3197" i="28"/>
  <c r="F557" i="28"/>
  <c r="F268" i="28"/>
  <c r="F267" i="28"/>
  <c r="F254" i="28"/>
  <c r="F1401" i="28"/>
  <c r="F954" i="28"/>
  <c r="F287" i="28"/>
  <c r="F2848" i="28"/>
  <c r="F2093" i="28"/>
  <c r="F1469" i="28"/>
  <c r="F1744" i="28"/>
  <c r="F1497" i="28"/>
  <c r="F972" i="28"/>
  <c r="F2791" i="28"/>
  <c r="F3121" i="28"/>
  <c r="F1800" i="28"/>
  <c r="F1752" i="28"/>
  <c r="F350" i="28"/>
  <c r="F1499" i="28"/>
  <c r="F2435" i="28"/>
  <c r="F651" i="28"/>
  <c r="F2136" i="28"/>
  <c r="F1882" i="28"/>
  <c r="F1210" i="28"/>
  <c r="F2920" i="28"/>
  <c r="F1833" i="28"/>
  <c r="F1501" i="28"/>
  <c r="F3195" i="28"/>
  <c r="F2823" i="28"/>
  <c r="F532" i="28"/>
  <c r="F156" i="28"/>
  <c r="F2111" i="28"/>
  <c r="F1956" i="28"/>
  <c r="F2957" i="28"/>
  <c r="F1542" i="28"/>
  <c r="F694" i="28"/>
  <c r="F1710" i="28"/>
  <c r="F1324" i="28"/>
  <c r="F1470" i="28"/>
  <c r="F446" i="28"/>
  <c r="F2330" i="28"/>
  <c r="F19" i="28"/>
  <c r="N3074" i="28"/>
  <c r="L3074" i="28"/>
  <c r="M3074" i="28"/>
  <c r="O3074" i="28"/>
  <c r="O1736" i="28"/>
  <c r="L1736" i="28"/>
  <c r="N1736" i="28"/>
  <c r="M1736" i="28"/>
  <c r="J1736" i="28"/>
  <c r="M539" i="28"/>
  <c r="L539" i="28"/>
  <c r="N539" i="28"/>
  <c r="O539" i="28"/>
  <c r="J539" i="28"/>
  <c r="L3123" i="28"/>
  <c r="M3123" i="28"/>
  <c r="O3123" i="28"/>
  <c r="N3123" i="28"/>
  <c r="L2873" i="28"/>
  <c r="M2873" i="28"/>
  <c r="N2873" i="28"/>
  <c r="J2873" i="28"/>
  <c r="O2873" i="28"/>
  <c r="M2366" i="28"/>
  <c r="J2366" i="28"/>
  <c r="N2366" i="28"/>
  <c r="O2366" i="28"/>
  <c r="L2366" i="28"/>
  <c r="L1924" i="28"/>
  <c r="M1924" i="28"/>
  <c r="O1924" i="28"/>
  <c r="J1924" i="28"/>
  <c r="N1924" i="28"/>
  <c r="M2316" i="28"/>
  <c r="J2316" i="28"/>
  <c r="O2316" i="28"/>
  <c r="N2316" i="28"/>
  <c r="L2316" i="28"/>
  <c r="L2215" i="28"/>
  <c r="O2215" i="28"/>
  <c r="M2215" i="28"/>
  <c r="N2215" i="28"/>
  <c r="J2215" i="28"/>
  <c r="L1093" i="28"/>
  <c r="N1093" i="28"/>
  <c r="J1093" i="28"/>
  <c r="M1093" i="28"/>
  <c r="O1093" i="28"/>
  <c r="J2601" i="28"/>
  <c r="L2601" i="28"/>
  <c r="O2601" i="28"/>
  <c r="M2601" i="28"/>
  <c r="N2601" i="28"/>
  <c r="J2115" i="28"/>
  <c r="N2115" i="28"/>
  <c r="O2115" i="28"/>
  <c r="L2115" i="28"/>
  <c r="M2115" i="28"/>
  <c r="J1391" i="28"/>
  <c r="M1391" i="28"/>
  <c r="N1391" i="28"/>
  <c r="O1391" i="28"/>
  <c r="L1391" i="28"/>
  <c r="M714" i="28"/>
  <c r="O714" i="28"/>
  <c r="N714" i="28"/>
  <c r="J714" i="28"/>
  <c r="L714" i="28"/>
  <c r="O1344" i="28"/>
  <c r="L1344" i="28"/>
  <c r="N1344" i="28"/>
  <c r="J1344" i="28"/>
  <c r="M1344" i="28"/>
  <c r="O598" i="28"/>
  <c r="J598" i="28"/>
  <c r="M598" i="28"/>
  <c r="N598" i="28"/>
  <c r="L598" i="28"/>
  <c r="O1644" i="28"/>
  <c r="L1644" i="28"/>
  <c r="M1644" i="28"/>
  <c r="N1644" i="28"/>
  <c r="J1644" i="28"/>
  <c r="M1380" i="28"/>
  <c r="L1380" i="28"/>
  <c r="O1380" i="28"/>
  <c r="N1380" i="28"/>
  <c r="J1380" i="28"/>
  <c r="M301" i="28"/>
  <c r="N301" i="28"/>
  <c r="L301" i="28"/>
  <c r="O301" i="28"/>
  <c r="J301" i="28"/>
  <c r="O1725" i="28"/>
  <c r="M1725" i="28"/>
  <c r="N1725" i="28"/>
  <c r="J1725" i="28"/>
  <c r="L1725" i="28"/>
  <c r="N572" i="28"/>
  <c r="M572" i="28"/>
  <c r="O572" i="28"/>
  <c r="L572" i="28"/>
  <c r="J572" i="28"/>
  <c r="O308" i="28"/>
  <c r="N308" i="28"/>
  <c r="L308" i="28"/>
  <c r="M308" i="28"/>
  <c r="J308" i="28"/>
  <c r="O241" i="28"/>
  <c r="N241" i="28"/>
  <c r="J241" i="28"/>
  <c r="M241" i="28"/>
  <c r="L241" i="28"/>
  <c r="J1938" i="28"/>
  <c r="L1938" i="28"/>
  <c r="M1938" i="28"/>
  <c r="N1938" i="28"/>
  <c r="O1938" i="28"/>
  <c r="O1716" i="28"/>
  <c r="M1716" i="28"/>
  <c r="L1716" i="28"/>
  <c r="N1716" i="28"/>
  <c r="J1716" i="28"/>
  <c r="N3199" i="28"/>
  <c r="L3199" i="28"/>
  <c r="O3199" i="28"/>
  <c r="M3199" i="28"/>
  <c r="L1740" i="28"/>
  <c r="M1740" i="28"/>
  <c r="N1740" i="28"/>
  <c r="O1740" i="28"/>
  <c r="J1740" i="28"/>
  <c r="J2979" i="28"/>
  <c r="M2979" i="28"/>
  <c r="L2979" i="28"/>
  <c r="N2979" i="28"/>
  <c r="O2979" i="28"/>
  <c r="N3025" i="28"/>
  <c r="L3025" i="28"/>
  <c r="M3025" i="28"/>
  <c r="O3025" i="28"/>
  <c r="L905" i="28"/>
  <c r="O905" i="28"/>
  <c r="J905" i="28"/>
  <c r="M905" i="28"/>
  <c r="N905" i="28"/>
  <c r="J1472" i="28"/>
  <c r="M1472" i="28"/>
  <c r="O1472" i="28"/>
  <c r="L1472" i="28"/>
  <c r="N1472" i="28"/>
  <c r="M2011" i="28"/>
  <c r="O2011" i="28"/>
  <c r="L2011" i="28"/>
  <c r="J2011" i="28"/>
  <c r="N2011" i="28"/>
  <c r="N3119" i="28"/>
  <c r="O3119" i="28"/>
  <c r="M3119" i="28"/>
  <c r="L3119" i="28"/>
  <c r="M364" i="28"/>
  <c r="J364" i="28"/>
  <c r="O364" i="28"/>
  <c r="N364" i="28"/>
  <c r="L364" i="28"/>
  <c r="L2344" i="28"/>
  <c r="N2344" i="28"/>
  <c r="M2344" i="28"/>
  <c r="O2344" i="28"/>
  <c r="J2344" i="28"/>
  <c r="M1682" i="28"/>
  <c r="O1682" i="28"/>
  <c r="L1682" i="28"/>
  <c r="N1682" i="28"/>
  <c r="J1682" i="28"/>
  <c r="N1161" i="28"/>
  <c r="L1161" i="28"/>
  <c r="J1161" i="28"/>
  <c r="O1161" i="28"/>
  <c r="M1161" i="28"/>
  <c r="N871" i="28"/>
  <c r="M871" i="28"/>
  <c r="L871" i="28"/>
  <c r="J871" i="28"/>
  <c r="O871" i="28"/>
  <c r="O2845" i="28"/>
  <c r="M2845" i="28"/>
  <c r="N2845" i="28"/>
  <c r="J2845" i="28"/>
  <c r="L2845" i="28"/>
  <c r="M2972" i="28"/>
  <c r="L2972" i="28"/>
  <c r="O2972" i="28"/>
  <c r="N2972" i="28"/>
  <c r="J2972" i="28"/>
  <c r="L3070" i="28"/>
  <c r="O3070" i="28"/>
  <c r="N3070" i="28"/>
  <c r="M3070" i="28"/>
  <c r="N1943" i="28"/>
  <c r="O1943" i="28"/>
  <c r="M1943" i="28"/>
  <c r="J1943" i="28"/>
  <c r="L1943" i="28"/>
  <c r="L436" i="28"/>
  <c r="J436" i="28"/>
  <c r="N436" i="28"/>
  <c r="M436" i="28"/>
  <c r="O436" i="28"/>
  <c r="J1281" i="28"/>
  <c r="M1281" i="28"/>
  <c r="L1281" i="28"/>
  <c r="N1281" i="28"/>
  <c r="O1281" i="28"/>
  <c r="N1807" i="28"/>
  <c r="O1807" i="28"/>
  <c r="J1807" i="28"/>
  <c r="M1807" i="28"/>
  <c r="L1807" i="28"/>
  <c r="J1486" i="28"/>
  <c r="L1486" i="28"/>
  <c r="O1486" i="28"/>
  <c r="N1486" i="28"/>
  <c r="M1486" i="28"/>
  <c r="J2371" i="28"/>
  <c r="M2371" i="28"/>
  <c r="N2371" i="28"/>
  <c r="O2371" i="28"/>
  <c r="L2371" i="28"/>
  <c r="O291" i="28"/>
  <c r="J291" i="28"/>
  <c r="N291" i="28"/>
  <c r="M291" i="28"/>
  <c r="L291" i="28"/>
  <c r="N2237" i="28"/>
  <c r="L2237" i="28"/>
  <c r="O2237" i="28"/>
  <c r="M2237" i="28"/>
  <c r="J2237" i="28"/>
  <c r="N3066" i="28"/>
  <c r="O3066" i="28"/>
  <c r="M3066" i="28"/>
  <c r="L3066" i="28"/>
  <c r="M710" i="28"/>
  <c r="L710" i="28"/>
  <c r="N710" i="28"/>
  <c r="O710" i="28"/>
  <c r="J710" i="28"/>
  <c r="L922" i="28"/>
  <c r="N922" i="28"/>
  <c r="M922" i="28"/>
  <c r="J922" i="28"/>
  <c r="O922" i="28"/>
  <c r="O2290" i="28"/>
  <c r="N2290" i="28"/>
  <c r="J2290" i="28"/>
  <c r="L2290" i="28"/>
  <c r="M2290" i="28"/>
  <c r="O2176" i="28"/>
  <c r="N2176" i="28"/>
  <c r="M2176" i="28"/>
  <c r="L2176" i="28"/>
  <c r="J2176" i="28"/>
  <c r="L2614" i="28"/>
  <c r="J2614" i="28"/>
  <c r="N2614" i="28"/>
  <c r="M2614" i="28"/>
  <c r="O2614" i="28"/>
  <c r="O2087" i="28"/>
  <c r="N2087" i="28"/>
  <c r="L2087" i="28"/>
  <c r="J2087" i="28"/>
  <c r="M2087" i="28"/>
  <c r="O1474" i="28"/>
  <c r="J1474" i="28"/>
  <c r="L1474" i="28"/>
  <c r="M1474" i="28"/>
  <c r="N1474" i="28"/>
  <c r="O3061" i="28"/>
  <c r="N3061" i="28"/>
  <c r="M3061" i="28"/>
  <c r="L3061" i="28"/>
  <c r="J28" i="28"/>
  <c r="M28" i="28"/>
  <c r="N28" i="28"/>
  <c r="L28" i="28"/>
  <c r="O28" i="28"/>
  <c r="N3098" i="28"/>
  <c r="M3098" i="28"/>
  <c r="L3098" i="28"/>
  <c r="O3098" i="28"/>
  <c r="M1387" i="28"/>
  <c r="L1387" i="28"/>
  <c r="O1387" i="28"/>
  <c r="N1387" i="28"/>
  <c r="J1387" i="28"/>
  <c r="O790" i="28"/>
  <c r="N790" i="28"/>
  <c r="L790" i="28"/>
  <c r="J790" i="28"/>
  <c r="M790" i="28"/>
  <c r="J559" i="28"/>
  <c r="N559" i="28"/>
  <c r="M559" i="28"/>
  <c r="L559" i="28"/>
  <c r="O559" i="28"/>
  <c r="N1692" i="28"/>
  <c r="M1692" i="28"/>
  <c r="J1692" i="28"/>
  <c r="O1692" i="28"/>
  <c r="L1692" i="28"/>
  <c r="M453" i="28"/>
  <c r="L453" i="28"/>
  <c r="O453" i="28"/>
  <c r="J453" i="28"/>
  <c r="N453" i="28"/>
  <c r="O717" i="28"/>
  <c r="M717" i="28"/>
  <c r="L717" i="28"/>
  <c r="N717" i="28"/>
  <c r="J717" i="28"/>
  <c r="J999" i="28"/>
  <c r="L999" i="28"/>
  <c r="O999" i="28"/>
  <c r="M999" i="28"/>
  <c r="N999" i="28"/>
  <c r="J2248" i="28"/>
  <c r="N2248" i="28"/>
  <c r="O2248" i="28"/>
  <c r="L2248" i="28"/>
  <c r="M2248" i="28"/>
  <c r="N486" i="28"/>
  <c r="J486" i="28"/>
  <c r="M486" i="28"/>
  <c r="L486" i="28"/>
  <c r="O486" i="28"/>
  <c r="M2446" i="28"/>
  <c r="L2446" i="28"/>
  <c r="N2446" i="28"/>
  <c r="O2446" i="28"/>
  <c r="J2446" i="28"/>
  <c r="N3183" i="28"/>
  <c r="L3183" i="28"/>
  <c r="O3183" i="28"/>
  <c r="M3183" i="28"/>
  <c r="O383" i="28"/>
  <c r="M383" i="28"/>
  <c r="J383" i="28"/>
  <c r="N383" i="28"/>
  <c r="L383" i="28"/>
  <c r="J312" i="28"/>
  <c r="N312" i="28"/>
  <c r="O312" i="28"/>
  <c r="M312" i="28"/>
  <c r="L312" i="28"/>
  <c r="J2875" i="28"/>
  <c r="M2875" i="28"/>
  <c r="L2875" i="28"/>
  <c r="O2875" i="28"/>
  <c r="N2875" i="28"/>
  <c r="L44" i="28"/>
  <c r="N44" i="28"/>
  <c r="J44" i="28"/>
  <c r="M44" i="28"/>
  <c r="O44" i="28"/>
  <c r="M2587" i="28"/>
  <c r="N2587" i="28"/>
  <c r="J2587" i="28"/>
  <c r="O2587" i="28"/>
  <c r="L2587" i="28"/>
  <c r="M3132" i="28"/>
  <c r="O3132" i="28"/>
  <c r="L3132" i="28"/>
  <c r="N3132" i="28"/>
  <c r="L2700" i="28"/>
  <c r="O2700" i="28"/>
  <c r="M2700" i="28"/>
  <c r="J2700" i="28"/>
  <c r="N2700" i="28"/>
  <c r="M2562" i="28"/>
  <c r="N2562" i="28"/>
  <c r="J2562" i="28"/>
  <c r="O2562" i="28"/>
  <c r="L2562" i="28"/>
  <c r="O1081" i="28"/>
  <c r="J1081" i="28"/>
  <c r="L1081" i="28"/>
  <c r="M1081" i="28"/>
  <c r="N1081" i="28"/>
  <c r="M1451" i="28"/>
  <c r="O1451" i="28"/>
  <c r="N1451" i="28"/>
  <c r="L1451" i="28"/>
  <c r="J1451" i="28"/>
  <c r="N162" i="28"/>
  <c r="M162" i="28"/>
  <c r="O162" i="28"/>
  <c r="L162" i="28"/>
  <c r="J162" i="28"/>
  <c r="L890" i="28"/>
  <c r="J890" i="28"/>
  <c r="O890" i="28"/>
  <c r="M890" i="28"/>
  <c r="N890" i="28"/>
  <c r="L735" i="28"/>
  <c r="O735" i="28"/>
  <c r="M735" i="28"/>
  <c r="N735" i="28"/>
  <c r="J735" i="28"/>
  <c r="J1301" i="28"/>
  <c r="L1301" i="28"/>
  <c r="N1301" i="28"/>
  <c r="O1301" i="28"/>
  <c r="M1301" i="28"/>
  <c r="N776" i="28"/>
  <c r="M776" i="28"/>
  <c r="L776" i="28"/>
  <c r="O776" i="28"/>
  <c r="J776" i="28"/>
  <c r="O3218" i="28"/>
  <c r="N3218" i="28"/>
  <c r="M3218" i="28"/>
  <c r="L3218" i="28"/>
  <c r="M3024" i="28"/>
  <c r="N3024" i="28"/>
  <c r="O3024" i="28"/>
  <c r="L3024" i="28"/>
  <c r="O2128" i="28"/>
  <c r="L2128" i="28"/>
  <c r="M2128" i="28"/>
  <c r="J2128" i="28"/>
  <c r="N2128" i="28"/>
  <c r="O173" i="28"/>
  <c r="M173" i="28"/>
  <c r="L173" i="28"/>
  <c r="J173" i="28"/>
  <c r="N173" i="28"/>
  <c r="N1940" i="28"/>
  <c r="M1940" i="28"/>
  <c r="J1940" i="28"/>
  <c r="O1940" i="28"/>
  <c r="L1940" i="28"/>
  <c r="L1629" i="28"/>
  <c r="M1629" i="28"/>
  <c r="N1629" i="28"/>
  <c r="O1629" i="28"/>
  <c r="J1629" i="28"/>
  <c r="N2283" i="28"/>
  <c r="O2283" i="28"/>
  <c r="J2283" i="28"/>
  <c r="L2283" i="28"/>
  <c r="M2283" i="28"/>
  <c r="M644" i="28"/>
  <c r="J644" i="28"/>
  <c r="L644" i="28"/>
  <c r="O644" i="28"/>
  <c r="N644" i="28"/>
  <c r="O465" i="28"/>
  <c r="M465" i="28"/>
  <c r="J465" i="28"/>
  <c r="N465" i="28"/>
  <c r="L465" i="28"/>
  <c r="M1117" i="28"/>
  <c r="N1117" i="28"/>
  <c r="O1117" i="28"/>
  <c r="J1117" i="28"/>
  <c r="L1117" i="28"/>
  <c r="N1646" i="28"/>
  <c r="M1646" i="28"/>
  <c r="J1646" i="28"/>
  <c r="L1646" i="28"/>
  <c r="O1646" i="28"/>
  <c r="L1549" i="28"/>
  <c r="J1549" i="28"/>
  <c r="O1549" i="28"/>
  <c r="N1549" i="28"/>
  <c r="M1549" i="28"/>
  <c r="L2513" i="28"/>
  <c r="M2513" i="28"/>
  <c r="J2513" i="28"/>
  <c r="O2513" i="28"/>
  <c r="N2513" i="28"/>
  <c r="O3165" i="28"/>
  <c r="N3165" i="28"/>
  <c r="L3165" i="28"/>
  <c r="M3165" i="28"/>
  <c r="N2481" i="28"/>
  <c r="M2481" i="28"/>
  <c r="L2481" i="28"/>
  <c r="J2481" i="28"/>
  <c r="O2481" i="28"/>
  <c r="J2297" i="28"/>
  <c r="N2297" i="28"/>
  <c r="M2297" i="28"/>
  <c r="O2297" i="28"/>
  <c r="L2297" i="28"/>
  <c r="N1112" i="28"/>
  <c r="M1112" i="28"/>
  <c r="L1112" i="28"/>
  <c r="O1112" i="28"/>
  <c r="J1112" i="28"/>
  <c r="J246" i="28"/>
  <c r="N246" i="28"/>
  <c r="O246" i="28"/>
  <c r="M246" i="28"/>
  <c r="L246" i="28"/>
  <c r="J1891" i="28"/>
  <c r="L1891" i="28"/>
  <c r="O1891" i="28"/>
  <c r="N1891" i="28"/>
  <c r="M1891" i="28"/>
  <c r="J342" i="28"/>
  <c r="L342" i="28"/>
  <c r="O342" i="28"/>
  <c r="M342" i="28"/>
  <c r="N342" i="28"/>
  <c r="O2241" i="28"/>
  <c r="N2241" i="28"/>
  <c r="L2241" i="28"/>
  <c r="J2241" i="28"/>
  <c r="M2241" i="28"/>
  <c r="L1054" i="28"/>
  <c r="M1054" i="28"/>
  <c r="J1054" i="28"/>
  <c r="N1054" i="28"/>
  <c r="O1054" i="28"/>
  <c r="L343" i="28"/>
  <c r="O343" i="28"/>
  <c r="N343" i="28"/>
  <c r="J343" i="28"/>
  <c r="M343" i="28"/>
  <c r="M270" i="28"/>
  <c r="N270" i="28"/>
  <c r="O270" i="28"/>
  <c r="L270" i="28"/>
  <c r="J270" i="28"/>
  <c r="O2532" i="28"/>
  <c r="M2532" i="28"/>
  <c r="L2532" i="28"/>
  <c r="N2532" i="28"/>
  <c r="J2532" i="28"/>
  <c r="M804" i="28"/>
  <c r="J804" i="28"/>
  <c r="O804" i="28"/>
  <c r="N804" i="28"/>
  <c r="L804" i="28"/>
  <c r="L1228" i="28"/>
  <c r="M1228" i="28"/>
  <c r="O1228" i="28"/>
  <c r="J1228" i="28"/>
  <c r="N1228" i="28"/>
  <c r="M3222" i="28"/>
  <c r="O3222" i="28"/>
  <c r="N3222" i="28"/>
  <c r="L3222" i="28"/>
  <c r="L3057" i="28"/>
  <c r="N3057" i="28"/>
  <c r="O3057" i="28"/>
  <c r="M3057" i="28"/>
  <c r="O82" i="28"/>
  <c r="L82" i="28"/>
  <c r="N82" i="28"/>
  <c r="J82" i="28"/>
  <c r="M82" i="28"/>
  <c r="M1669" i="28"/>
  <c r="O1669" i="28"/>
  <c r="N1669" i="28"/>
  <c r="J1669" i="28"/>
  <c r="L1669" i="28"/>
  <c r="N1473" i="28"/>
  <c r="J1473" i="28"/>
  <c r="M1473" i="28"/>
  <c r="O1473" i="28"/>
  <c r="L1473" i="28"/>
  <c r="J2414" i="28"/>
  <c r="N2414" i="28"/>
  <c r="O2414" i="28"/>
  <c r="L2414" i="28"/>
  <c r="M2414" i="28"/>
  <c r="N1036" i="28"/>
  <c r="L1036" i="28"/>
  <c r="O1036" i="28"/>
  <c r="J1036" i="28"/>
  <c r="M1036" i="28"/>
  <c r="O992" i="28"/>
  <c r="M992" i="28"/>
  <c r="N992" i="28"/>
  <c r="J992" i="28"/>
  <c r="L992" i="28"/>
  <c r="J1368" i="28"/>
  <c r="O1368" i="28"/>
  <c r="L1368" i="28"/>
  <c r="N1368" i="28"/>
  <c r="M1368" i="28"/>
  <c r="J346" i="28"/>
  <c r="N346" i="28"/>
  <c r="O346" i="28"/>
  <c r="M346" i="28"/>
  <c r="L346" i="28"/>
  <c r="J2291" i="28"/>
  <c r="N2291" i="28"/>
  <c r="L2291" i="28"/>
  <c r="M2291" i="28"/>
  <c r="O2291" i="28"/>
  <c r="N333" i="28"/>
  <c r="L333" i="28"/>
  <c r="M333" i="28"/>
  <c r="O333" i="28"/>
  <c r="J333" i="28"/>
  <c r="N2373" i="28"/>
  <c r="J2373" i="28"/>
  <c r="M2373" i="28"/>
  <c r="L2373" i="28"/>
  <c r="O2373" i="28"/>
  <c r="J2276" i="28"/>
  <c r="L2276" i="28"/>
  <c r="N2276" i="28"/>
  <c r="M2276" i="28"/>
  <c r="O2276" i="28"/>
  <c r="J907" i="28"/>
  <c r="N907" i="28"/>
  <c r="M907" i="28"/>
  <c r="O907" i="28"/>
  <c r="L907" i="28"/>
  <c r="L428" i="28"/>
  <c r="M428" i="28"/>
  <c r="N428" i="28"/>
  <c r="O428" i="28"/>
  <c r="J428" i="28"/>
  <c r="L1815" i="28"/>
  <c r="J1815" i="28"/>
  <c r="M1815" i="28"/>
  <c r="N1815" i="28"/>
  <c r="O1815" i="28"/>
  <c r="L1862" i="28"/>
  <c r="M1862" i="28"/>
  <c r="O1862" i="28"/>
  <c r="N1862" i="28"/>
  <c r="J1862" i="28"/>
  <c r="M628" i="28"/>
  <c r="L628" i="28"/>
  <c r="O628" i="28"/>
  <c r="J628" i="28"/>
  <c r="N628" i="28"/>
  <c r="M245" i="28"/>
  <c r="O245" i="28"/>
  <c r="L245" i="28"/>
  <c r="N245" i="28"/>
  <c r="J245" i="28"/>
  <c r="M2179" i="28"/>
  <c r="L2179" i="28"/>
  <c r="O2179" i="28"/>
  <c r="N2179" i="28"/>
  <c r="J2179" i="28"/>
  <c r="L1516" i="28"/>
  <c r="O1516" i="28"/>
  <c r="J1516" i="28"/>
  <c r="N1516" i="28"/>
  <c r="M1516" i="28"/>
  <c r="O543" i="28"/>
  <c r="N543" i="28"/>
  <c r="M543" i="28"/>
  <c r="L543" i="28"/>
  <c r="J543" i="28"/>
  <c r="O1043" i="28"/>
  <c r="N1043" i="28"/>
  <c r="M1043" i="28"/>
  <c r="L1043" i="28"/>
  <c r="J1043" i="28"/>
  <c r="O1246" i="28"/>
  <c r="N1246" i="28"/>
  <c r="M1246" i="28"/>
  <c r="L1246" i="28"/>
  <c r="J1246" i="28"/>
  <c r="N2543" i="28"/>
  <c r="L2543" i="28"/>
  <c r="O2543" i="28"/>
  <c r="J2543" i="28"/>
  <c r="M2543" i="28"/>
  <c r="O429" i="28"/>
  <c r="L429" i="28"/>
  <c r="M429" i="28"/>
  <c r="N429" i="28"/>
  <c r="J429" i="28"/>
  <c r="O1075" i="28"/>
  <c r="J1075" i="28"/>
  <c r="L1075" i="28"/>
  <c r="N1075" i="28"/>
  <c r="M1075" i="28"/>
  <c r="L1514" i="28"/>
  <c r="M1514" i="28"/>
  <c r="N1514" i="28"/>
  <c r="J1514" i="28"/>
  <c r="O1514" i="28"/>
  <c r="N928" i="28"/>
  <c r="L928" i="28"/>
  <c r="M928" i="28"/>
  <c r="O928" i="28"/>
  <c r="J928" i="28"/>
  <c r="N2038" i="28"/>
  <c r="L2038" i="28"/>
  <c r="O2038" i="28"/>
  <c r="M2038" i="28"/>
  <c r="J2038" i="28"/>
  <c r="L1985" i="28"/>
  <c r="N1985" i="28"/>
  <c r="M1985" i="28"/>
  <c r="O1985" i="28"/>
  <c r="J1985" i="28"/>
  <c r="J2157" i="28"/>
  <c r="M2157" i="28"/>
  <c r="L2157" i="28"/>
  <c r="N2157" i="28"/>
  <c r="O2157" i="28"/>
  <c r="M1634" i="28"/>
  <c r="J1634" i="28"/>
  <c r="O1634" i="28"/>
  <c r="N1634" i="28"/>
  <c r="L1634" i="28"/>
  <c r="M1131" i="28"/>
  <c r="N1131" i="28"/>
  <c r="L1131" i="28"/>
  <c r="J1131" i="28"/>
  <c r="O1131" i="28"/>
  <c r="M952" i="28"/>
  <c r="J952" i="28"/>
  <c r="L952" i="28"/>
  <c r="N952" i="28"/>
  <c r="O952" i="28"/>
  <c r="O1927" i="28"/>
  <c r="M1927" i="28"/>
  <c r="L1927" i="28"/>
  <c r="N1927" i="28"/>
  <c r="J1927" i="28"/>
  <c r="N2190" i="28"/>
  <c r="J2190" i="28"/>
  <c r="M2190" i="28"/>
  <c r="O2190" i="28"/>
  <c r="L2190" i="28"/>
  <c r="N2967" i="28"/>
  <c r="O2967" i="28"/>
  <c r="L2967" i="28"/>
  <c r="J2967" i="28"/>
  <c r="M2967" i="28"/>
  <c r="N834" i="28"/>
  <c r="O834" i="28"/>
  <c r="L834" i="28"/>
  <c r="J834" i="28"/>
  <c r="M834" i="28"/>
  <c r="J1121" i="28"/>
  <c r="M1121" i="28"/>
  <c r="O1121" i="28"/>
  <c r="N1121" i="28"/>
  <c r="L1121" i="28"/>
  <c r="L1604" i="28"/>
  <c r="M1604" i="28"/>
  <c r="N1604" i="28"/>
  <c r="O1604" i="28"/>
  <c r="J1604" i="28"/>
  <c r="N1058" i="28"/>
  <c r="O1058" i="28"/>
  <c r="M1058" i="28"/>
  <c r="L1058" i="28"/>
  <c r="J1058" i="28"/>
  <c r="O1334" i="28"/>
  <c r="N1334" i="28"/>
  <c r="J1334" i="28"/>
  <c r="M1334" i="28"/>
  <c r="L1334" i="28"/>
  <c r="L2681" i="28"/>
  <c r="O2681" i="28"/>
  <c r="J2681" i="28"/>
  <c r="N2681" i="28"/>
  <c r="M2681" i="28"/>
  <c r="O2460" i="28"/>
  <c r="N2460" i="28"/>
  <c r="J2460" i="28"/>
  <c r="M2460" i="28"/>
  <c r="L2460" i="28"/>
  <c r="L153" i="28"/>
  <c r="O153" i="28"/>
  <c r="J153" i="28"/>
  <c r="M153" i="28"/>
  <c r="N153" i="28"/>
  <c r="L1299" i="28"/>
  <c r="M1299" i="28"/>
  <c r="O1299" i="28"/>
  <c r="N1299" i="28"/>
  <c r="J1299" i="28"/>
  <c r="L1180" i="28"/>
  <c r="O1180" i="28"/>
  <c r="J1180" i="28"/>
  <c r="N1180" i="28"/>
  <c r="M1180" i="28"/>
  <c r="J1405" i="28"/>
  <c r="M1405" i="28"/>
  <c r="O1405" i="28"/>
  <c r="L1405" i="28"/>
  <c r="N1405" i="28"/>
  <c r="L2993" i="28"/>
  <c r="J2993" i="28"/>
  <c r="N2993" i="28"/>
  <c r="M2993" i="28"/>
  <c r="O2993" i="28"/>
  <c r="N2000" i="28"/>
  <c r="O2000" i="28"/>
  <c r="M2000" i="28"/>
  <c r="J2000" i="28"/>
  <c r="L2000" i="28"/>
  <c r="L1372" i="28"/>
  <c r="N1372" i="28"/>
  <c r="O1372" i="28"/>
  <c r="J1372" i="28"/>
  <c r="M1372" i="28"/>
  <c r="M135" i="28"/>
  <c r="N135" i="28"/>
  <c r="O135" i="28"/>
  <c r="J135" i="28"/>
  <c r="L135" i="28"/>
  <c r="N1191" i="28"/>
  <c r="O1191" i="28"/>
  <c r="J1191" i="28"/>
  <c r="L1191" i="28"/>
  <c r="M1191" i="28"/>
  <c r="O2644" i="28"/>
  <c r="L2644" i="28"/>
  <c r="N2644" i="28"/>
  <c r="M2644" i="28"/>
  <c r="J2644" i="28"/>
  <c r="J172" i="28"/>
  <c r="M172" i="28"/>
  <c r="L172" i="28"/>
  <c r="O172" i="28"/>
  <c r="N172" i="28"/>
  <c r="L2039" i="28"/>
  <c r="J2039" i="28"/>
  <c r="O2039" i="28"/>
  <c r="M2039" i="28"/>
  <c r="N2039" i="28"/>
  <c r="J2948" i="28"/>
  <c r="N2948" i="28"/>
  <c r="L2948" i="28"/>
  <c r="M2948" i="28"/>
  <c r="O2948" i="28"/>
  <c r="N3161" i="28"/>
  <c r="L3161" i="28"/>
  <c r="O3161" i="28"/>
  <c r="M3161" i="28"/>
  <c r="J2208" i="28"/>
  <c r="M2208" i="28"/>
  <c r="N2208" i="28"/>
  <c r="O2208" i="28"/>
  <c r="L2208" i="28"/>
  <c r="J1599" i="28"/>
  <c r="N1599" i="28"/>
  <c r="M1599" i="28"/>
  <c r="L1599" i="28"/>
  <c r="O1599" i="28"/>
  <c r="O2705" i="28"/>
  <c r="J2705" i="28"/>
  <c r="N2705" i="28"/>
  <c r="L2705" i="28"/>
  <c r="M2705" i="28"/>
  <c r="M841" i="28"/>
  <c r="L841" i="28"/>
  <c r="N841" i="28"/>
  <c r="J841" i="28"/>
  <c r="O841" i="28"/>
  <c r="N3051" i="28"/>
  <c r="L3051" i="28"/>
  <c r="O3051" i="28"/>
  <c r="M3051" i="28"/>
  <c r="N1436" i="28"/>
  <c r="M1436" i="28"/>
  <c r="J1436" i="28"/>
  <c r="L1436" i="28"/>
  <c r="O1436" i="28"/>
  <c r="M3180" i="28"/>
  <c r="L3180" i="28"/>
  <c r="N3180" i="28"/>
  <c r="O3180" i="28"/>
  <c r="L2997" i="28"/>
  <c r="J2997" i="28"/>
  <c r="M2997" i="28"/>
  <c r="O2997" i="28"/>
  <c r="N2997" i="28"/>
  <c r="J2757" i="28"/>
  <c r="O2757" i="28"/>
  <c r="M2757" i="28"/>
  <c r="L2757" i="28"/>
  <c r="N2757" i="28"/>
  <c r="N2175" i="28"/>
  <c r="O2175" i="28"/>
  <c r="J2175" i="28"/>
  <c r="M2175" i="28"/>
  <c r="L2175" i="28"/>
  <c r="O990" i="28"/>
  <c r="L990" i="28"/>
  <c r="N990" i="28"/>
  <c r="J990" i="28"/>
  <c r="M990" i="28"/>
  <c r="L582" i="28"/>
  <c r="J582" i="28"/>
  <c r="M582" i="28"/>
  <c r="O582" i="28"/>
  <c r="N582" i="28"/>
  <c r="J427" i="28"/>
  <c r="M427" i="28"/>
  <c r="N427" i="28"/>
  <c r="L427" i="28"/>
  <c r="O427" i="28"/>
  <c r="J1527" i="28"/>
  <c r="M1527" i="28"/>
  <c r="O1527" i="28"/>
  <c r="N1527" i="28"/>
  <c r="L1527" i="28"/>
  <c r="O2565" i="28"/>
  <c r="J2565" i="28"/>
  <c r="N2565" i="28"/>
  <c r="L2565" i="28"/>
  <c r="M2565" i="28"/>
  <c r="N2114" i="28"/>
  <c r="O2114" i="28"/>
  <c r="M2114" i="28"/>
  <c r="L2114" i="28"/>
  <c r="J2114" i="28"/>
  <c r="N3055" i="28"/>
  <c r="L3055" i="28"/>
  <c r="O3055" i="28"/>
  <c r="M3055" i="28"/>
  <c r="O1835" i="28"/>
  <c r="L1835" i="28"/>
  <c r="M1835" i="28"/>
  <c r="N1835" i="28"/>
  <c r="J1835" i="28"/>
  <c r="O1588" i="28"/>
  <c r="N1588" i="28"/>
  <c r="J1588" i="28"/>
  <c r="L1588" i="28"/>
  <c r="M1588" i="28"/>
  <c r="L2325" i="28"/>
  <c r="M2325" i="28"/>
  <c r="O2325" i="28"/>
  <c r="J2325" i="28"/>
  <c r="N2325" i="28"/>
  <c r="J896" i="28"/>
  <c r="N896" i="28"/>
  <c r="O896" i="28"/>
  <c r="L896" i="28"/>
  <c r="M896" i="28"/>
  <c r="J581" i="28"/>
  <c r="L581" i="28"/>
  <c r="N581" i="28"/>
  <c r="M581" i="28"/>
  <c r="O581" i="28"/>
  <c r="J117" i="28"/>
  <c r="L117" i="28"/>
  <c r="M117" i="28"/>
  <c r="O117" i="28"/>
  <c r="N117" i="28"/>
  <c r="N310" i="28"/>
  <c r="J310" i="28"/>
  <c r="M310" i="28"/>
  <c r="O310" i="28"/>
  <c r="L310" i="28"/>
  <c r="O242" i="28"/>
  <c r="J242" i="28"/>
  <c r="M242" i="28"/>
  <c r="L242" i="28"/>
  <c r="N242" i="28"/>
  <c r="O2392" i="28"/>
  <c r="M2392" i="28"/>
  <c r="L2392" i="28"/>
  <c r="J2392" i="28"/>
  <c r="N2392" i="28"/>
  <c r="N3105" i="28"/>
  <c r="L3105" i="28"/>
  <c r="M3105" i="28"/>
  <c r="O3105" i="28"/>
  <c r="L2275" i="28"/>
  <c r="M2275" i="28"/>
  <c r="J2275" i="28"/>
  <c r="N2275" i="28"/>
  <c r="O2275" i="28"/>
  <c r="N1944" i="28"/>
  <c r="J1944" i="28"/>
  <c r="M1944" i="28"/>
  <c r="L1944" i="28"/>
  <c r="O1944" i="28"/>
  <c r="L1557" i="28"/>
  <c r="O1557" i="28"/>
  <c r="J1557" i="28"/>
  <c r="M1557" i="28"/>
  <c r="N1557" i="28"/>
  <c r="N641" i="28"/>
  <c r="O641" i="28"/>
  <c r="L641" i="28"/>
  <c r="M641" i="28"/>
  <c r="J641" i="28"/>
  <c r="N227" i="28"/>
  <c r="O227" i="28"/>
  <c r="L227" i="28"/>
  <c r="J227" i="28"/>
  <c r="M227" i="28"/>
  <c r="J1124" i="28"/>
  <c r="O1124" i="28"/>
  <c r="L1124" i="28"/>
  <c r="N1124" i="28"/>
  <c r="M1124" i="28"/>
  <c r="N506" i="28"/>
  <c r="O506" i="28"/>
  <c r="L506" i="28"/>
  <c r="M506" i="28"/>
  <c r="J506" i="28"/>
  <c r="L1390" i="28"/>
  <c r="N1390" i="28"/>
  <c r="M1390" i="28"/>
  <c r="J1390" i="28"/>
  <c r="O1390" i="28"/>
  <c r="J2847" i="28"/>
  <c r="M2847" i="28"/>
  <c r="N2847" i="28"/>
  <c r="O2847" i="28"/>
  <c r="L2847" i="28"/>
  <c r="N2954" i="28"/>
  <c r="L2954" i="28"/>
  <c r="M2954" i="28"/>
  <c r="J2954" i="28"/>
  <c r="O2954" i="28"/>
  <c r="M505" i="28"/>
  <c r="L505" i="28"/>
  <c r="N505" i="28"/>
  <c r="J505" i="28"/>
  <c r="O505" i="28"/>
  <c r="O136" i="28"/>
  <c r="N136" i="28"/>
  <c r="M136" i="28"/>
  <c r="L136" i="28"/>
  <c r="J136" i="28"/>
  <c r="N1869" i="28"/>
  <c r="M1869" i="28"/>
  <c r="L1869" i="28"/>
  <c r="O1869" i="28"/>
  <c r="J1869" i="28"/>
  <c r="M1386" i="28"/>
  <c r="N1386" i="28"/>
  <c r="O1386" i="28"/>
  <c r="J1386" i="28"/>
  <c r="L1386" i="28"/>
  <c r="O158" i="28"/>
  <c r="N158" i="28"/>
  <c r="M158" i="28"/>
  <c r="J158" i="28"/>
  <c r="L158" i="28"/>
  <c r="L2279" i="28"/>
  <c r="J2279" i="28"/>
  <c r="M2279" i="28"/>
  <c r="N2279" i="28"/>
  <c r="O2279" i="28"/>
  <c r="M3153" i="28"/>
  <c r="O3153" i="28"/>
  <c r="N3153" i="28"/>
  <c r="L3153" i="28"/>
  <c r="N111" i="28"/>
  <c r="L111" i="28"/>
  <c r="M111" i="28"/>
  <c r="O111" i="28"/>
  <c r="J111" i="28"/>
  <c r="O1146" i="28"/>
  <c r="L1146" i="28"/>
  <c r="M1146" i="28"/>
  <c r="N1146" i="28"/>
  <c r="J1146" i="28"/>
  <c r="L2338" i="28"/>
  <c r="J2338" i="28"/>
  <c r="O2338" i="28"/>
  <c r="N2338" i="28"/>
  <c r="M2338" i="28"/>
  <c r="M1510" i="28"/>
  <c r="L1510" i="28"/>
  <c r="O1510" i="28"/>
  <c r="J1510" i="28"/>
  <c r="N1510" i="28"/>
  <c r="O2606" i="28"/>
  <c r="J2606" i="28"/>
  <c r="N2606" i="28"/>
  <c r="L2606" i="28"/>
  <c r="M2606" i="28"/>
  <c r="M1612" i="28"/>
  <c r="L1612" i="28"/>
  <c r="O1612" i="28"/>
  <c r="N1612" i="28"/>
  <c r="J1612" i="28"/>
  <c r="J65" i="28"/>
  <c r="M65" i="28"/>
  <c r="O65" i="28"/>
  <c r="N65" i="28"/>
  <c r="L65" i="28"/>
  <c r="N2710" i="28"/>
  <c r="J2710" i="28"/>
  <c r="L2710" i="28"/>
  <c r="O2710" i="28"/>
  <c r="M2710" i="28"/>
  <c r="L1556" i="28"/>
  <c r="J1556" i="28"/>
  <c r="M1556" i="28"/>
  <c r="O1556" i="28"/>
  <c r="N1556" i="28"/>
  <c r="O534" i="28"/>
  <c r="M534" i="28"/>
  <c r="N534" i="28"/>
  <c r="J534" i="28"/>
  <c r="L534" i="28"/>
  <c r="M1090" i="28"/>
  <c r="L1090" i="28"/>
  <c r="O1090" i="28"/>
  <c r="N1090" i="28"/>
  <c r="J1090" i="28"/>
  <c r="L962" i="28"/>
  <c r="M962" i="28"/>
  <c r="O962" i="28"/>
  <c r="N962" i="28"/>
  <c r="J962" i="28"/>
  <c r="M2576" i="28"/>
  <c r="J2576" i="28"/>
  <c r="N2576" i="28"/>
  <c r="L2576" i="28"/>
  <c r="O2576" i="28"/>
  <c r="L1917" i="28"/>
  <c r="N1917" i="28"/>
  <c r="O1917" i="28"/>
  <c r="J1917" i="28"/>
  <c r="M1917" i="28"/>
  <c r="O665" i="28"/>
  <c r="J665" i="28"/>
  <c r="N665" i="28"/>
  <c r="L665" i="28"/>
  <c r="M665" i="28"/>
  <c r="M302" i="28"/>
  <c r="O302" i="28"/>
  <c r="N302" i="28"/>
  <c r="J302" i="28"/>
  <c r="L302" i="28"/>
  <c r="O1978" i="28"/>
  <c r="L1978" i="28"/>
  <c r="N1978" i="28"/>
  <c r="M1978" i="28"/>
  <c r="J1978" i="28"/>
  <c r="L1420" i="28"/>
  <c r="O1420" i="28"/>
  <c r="J1420" i="28"/>
  <c r="M1420" i="28"/>
  <c r="N1420" i="28"/>
  <c r="O2810" i="28"/>
  <c r="L2810" i="28"/>
  <c r="J2810" i="28"/>
  <c r="M2810" i="28"/>
  <c r="N2810" i="28"/>
  <c r="J2903" i="28"/>
  <c r="O2903" i="28"/>
  <c r="L2903" i="28"/>
  <c r="N2903" i="28"/>
  <c r="M2903" i="28"/>
  <c r="M1672" i="28"/>
  <c r="N1672" i="28"/>
  <c r="J1672" i="28"/>
  <c r="L1672" i="28"/>
  <c r="O1672" i="28"/>
  <c r="M2409" i="28"/>
  <c r="O2409" i="28"/>
  <c r="J2409" i="28"/>
  <c r="L2409" i="28"/>
  <c r="N2409" i="28"/>
  <c r="J1084" i="28"/>
  <c r="M1084" i="28"/>
  <c r="L1084" i="28"/>
  <c r="O1084" i="28"/>
  <c r="N1084" i="28"/>
  <c r="O2153" i="28"/>
  <c r="M2153" i="28"/>
  <c r="L2153" i="28"/>
  <c r="J2153" i="28"/>
  <c r="N2153" i="28"/>
  <c r="M2242" i="28"/>
  <c r="O2242" i="28"/>
  <c r="J2242" i="28"/>
  <c r="N2242" i="28"/>
  <c r="L2242" i="28"/>
  <c r="N177" i="28"/>
  <c r="J177" i="28"/>
  <c r="L177" i="28"/>
  <c r="M177" i="28"/>
  <c r="O177" i="28"/>
  <c r="J1256" i="28"/>
  <c r="N1256" i="28"/>
  <c r="L1256" i="28"/>
  <c r="M1256" i="28"/>
  <c r="O1256" i="28"/>
  <c r="N3032" i="28"/>
  <c r="L3032" i="28"/>
  <c r="M3032" i="28"/>
  <c r="O3032" i="28"/>
  <c r="M2116" i="28"/>
  <c r="O2116" i="28"/>
  <c r="J2116" i="28"/>
  <c r="L2116" i="28"/>
  <c r="N2116" i="28"/>
  <c r="N818" i="28"/>
  <c r="O818" i="28"/>
  <c r="M818" i="28"/>
  <c r="L818" i="28"/>
  <c r="J818" i="28"/>
  <c r="J1890" i="28"/>
  <c r="L1890" i="28"/>
  <c r="M1890" i="28"/>
  <c r="N1890" i="28"/>
  <c r="O1890" i="28"/>
  <c r="J2902" i="28"/>
  <c r="N2902" i="28"/>
  <c r="M2902" i="28"/>
  <c r="O2902" i="28"/>
  <c r="L2902" i="28"/>
  <c r="L712" i="28"/>
  <c r="N712" i="28"/>
  <c r="J712" i="28"/>
  <c r="M712" i="28"/>
  <c r="O712" i="28"/>
  <c r="M2990" i="28"/>
  <c r="N2990" i="28"/>
  <c r="J2990" i="28"/>
  <c r="O2990" i="28"/>
  <c r="L2990" i="28"/>
  <c r="O2623" i="28"/>
  <c r="J2623" i="28"/>
  <c r="M2623" i="28"/>
  <c r="N2623" i="28"/>
  <c r="L2623" i="28"/>
  <c r="N1979" i="28"/>
  <c r="L1979" i="28"/>
  <c r="O1979" i="28"/>
  <c r="M1979" i="28"/>
  <c r="J1979" i="28"/>
  <c r="L24" i="28"/>
  <c r="N24" i="28"/>
  <c r="O24" i="28"/>
  <c r="M24" i="28"/>
  <c r="J24" i="28"/>
  <c r="L2169" i="28"/>
  <c r="J2169" i="28"/>
  <c r="N2169" i="28"/>
  <c r="M2169" i="28"/>
  <c r="O2169" i="28"/>
  <c r="M2079" i="28"/>
  <c r="J2079" i="28"/>
  <c r="O2079" i="28"/>
  <c r="N2079" i="28"/>
  <c r="L2079" i="28"/>
  <c r="O637" i="28"/>
  <c r="L637" i="28"/>
  <c r="J637" i="28"/>
  <c r="N637" i="28"/>
  <c r="M637" i="28"/>
  <c r="L815" i="28"/>
  <c r="M815" i="28"/>
  <c r="N815" i="28"/>
  <c r="J815" i="28"/>
  <c r="O815" i="28"/>
  <c r="O973" i="28"/>
  <c r="L973" i="28"/>
  <c r="M973" i="28"/>
  <c r="N973" i="28"/>
  <c r="J973" i="28"/>
  <c r="O355" i="28"/>
  <c r="L355" i="28"/>
  <c r="M355" i="28"/>
  <c r="J355" i="28"/>
  <c r="N355" i="28"/>
  <c r="N2452" i="28"/>
  <c r="J2452" i="28"/>
  <c r="O2452" i="28"/>
  <c r="L2452" i="28"/>
  <c r="M2452" i="28"/>
  <c r="O1872" i="28"/>
  <c r="J1872" i="28"/>
  <c r="M1872" i="28"/>
  <c r="L1872" i="28"/>
  <c r="N1872" i="28"/>
  <c r="M2462" i="28"/>
  <c r="O2462" i="28"/>
  <c r="J2462" i="28"/>
  <c r="L2462" i="28"/>
  <c r="N2462" i="28"/>
  <c r="L2044" i="28"/>
  <c r="N2044" i="28"/>
  <c r="M2044" i="28"/>
  <c r="O2044" i="28"/>
  <c r="J2044" i="28"/>
  <c r="J2788" i="28"/>
  <c r="L2788" i="28"/>
  <c r="M2788" i="28"/>
  <c r="O2788" i="28"/>
  <c r="N2788" i="28"/>
  <c r="O1877" i="28"/>
  <c r="L1877" i="28"/>
  <c r="J1877" i="28"/>
  <c r="M1877" i="28"/>
  <c r="N1877" i="28"/>
  <c r="L2110" i="28"/>
  <c r="M2110" i="28"/>
  <c r="J2110" i="28"/>
  <c r="N2110" i="28"/>
  <c r="O2110" i="28"/>
  <c r="N6" i="28"/>
  <c r="O6" i="28"/>
  <c r="M6" i="28"/>
  <c r="J6" i="28"/>
  <c r="L6" i="28"/>
  <c r="L2739" i="28"/>
  <c r="O2739" i="28"/>
  <c r="J2739" i="28"/>
  <c r="N2739" i="28"/>
  <c r="M2739" i="28"/>
  <c r="J1764" i="28"/>
  <c r="M1764" i="28"/>
  <c r="N1764" i="28"/>
  <c r="L1764" i="28"/>
  <c r="O1764" i="28"/>
  <c r="L2440" i="28"/>
  <c r="N2440" i="28"/>
  <c r="J2440" i="28"/>
  <c r="M2440" i="28"/>
  <c r="O2440" i="28"/>
  <c r="J2680" i="28"/>
  <c r="O2680" i="28"/>
  <c r="L2680" i="28"/>
  <c r="M2680" i="28"/>
  <c r="N2680" i="28"/>
  <c r="M2536" i="28"/>
  <c r="L2536" i="28"/>
  <c r="N2536" i="28"/>
  <c r="J2536" i="28"/>
  <c r="O2536" i="28"/>
  <c r="L1009" i="28"/>
  <c r="M1009" i="28"/>
  <c r="O1009" i="28"/>
  <c r="J1009" i="28"/>
  <c r="N1009" i="28"/>
  <c r="J2051" i="28"/>
  <c r="N2051" i="28"/>
  <c r="O2051" i="28"/>
  <c r="M2051" i="28"/>
  <c r="L2051" i="28"/>
  <c r="N212" i="28"/>
  <c r="J212" i="28"/>
  <c r="L212" i="28"/>
  <c r="O212" i="28"/>
  <c r="M212" i="28"/>
  <c r="M2630" i="28"/>
  <c r="O2630" i="28"/>
  <c r="L2630" i="28"/>
  <c r="N2630" i="28"/>
  <c r="J2630" i="28"/>
  <c r="M2105" i="28"/>
  <c r="O2105" i="28"/>
  <c r="J2105" i="28"/>
  <c r="N2105" i="28"/>
  <c r="L2105" i="28"/>
  <c r="N272" i="28"/>
  <c r="M272" i="28"/>
  <c r="O272" i="28"/>
  <c r="L272" i="28"/>
  <c r="J272" i="28"/>
  <c r="O2646" i="28"/>
  <c r="M2646" i="28"/>
  <c r="L2646" i="28"/>
  <c r="N2646" i="28"/>
  <c r="J2646" i="28"/>
  <c r="N3213" i="28"/>
  <c r="L3213" i="28"/>
  <c r="O3213" i="28"/>
  <c r="M3213" i="28"/>
  <c r="N1087" i="28"/>
  <c r="M1087" i="28"/>
  <c r="O1087" i="28"/>
  <c r="L1087" i="28"/>
  <c r="J1087" i="28"/>
  <c r="O1030" i="28"/>
  <c r="N1030" i="28"/>
  <c r="L1030" i="28"/>
  <c r="M1030" i="28"/>
  <c r="J1030" i="28"/>
  <c r="L1360" i="28"/>
  <c r="O1360" i="28"/>
  <c r="J1360" i="28"/>
  <c r="N1360" i="28"/>
  <c r="M1360" i="28"/>
  <c r="N14" i="28"/>
  <c r="O14" i="28"/>
  <c r="J14" i="28"/>
  <c r="L14" i="28"/>
  <c r="M14" i="28"/>
  <c r="N202" i="28"/>
  <c r="L202" i="28"/>
  <c r="O202" i="28"/>
  <c r="J202" i="28"/>
  <c r="M202" i="28"/>
  <c r="O361" i="28"/>
  <c r="L361" i="28"/>
  <c r="M361" i="28"/>
  <c r="N361" i="28"/>
  <c r="J361" i="28"/>
  <c r="M961" i="28"/>
  <c r="L961" i="28"/>
  <c r="J961" i="28"/>
  <c r="O961" i="28"/>
  <c r="N961" i="28"/>
  <c r="O1993" i="28"/>
  <c r="J1993" i="28"/>
  <c r="N1993" i="28"/>
  <c r="L1993" i="28"/>
  <c r="M1993" i="28"/>
  <c r="J768" i="28"/>
  <c r="N768" i="28"/>
  <c r="L768" i="28"/>
  <c r="M768" i="28"/>
  <c r="O768" i="28"/>
  <c r="O3018" i="28"/>
  <c r="N3018" i="28"/>
  <c r="M3018" i="28"/>
  <c r="J3018" i="28"/>
  <c r="L3018" i="28"/>
  <c r="L2314" i="28"/>
  <c r="N2314" i="28"/>
  <c r="O2314" i="28"/>
  <c r="M2314" i="28"/>
  <c r="J2314" i="28"/>
  <c r="N1606" i="28"/>
  <c r="J1606" i="28"/>
  <c r="O1606" i="28"/>
  <c r="L1606" i="28"/>
  <c r="M1606" i="28"/>
  <c r="J50" i="28"/>
  <c r="M50" i="28"/>
  <c r="N50" i="28"/>
  <c r="L50" i="28"/>
  <c r="O50" i="28"/>
  <c r="J1156" i="28"/>
  <c r="N1156" i="28"/>
  <c r="O1156" i="28"/>
  <c r="L1156" i="28"/>
  <c r="M1156" i="28"/>
  <c r="L1857" i="28"/>
  <c r="O1857" i="28"/>
  <c r="N1857" i="28"/>
  <c r="J1857" i="28"/>
  <c r="M1857" i="28"/>
  <c r="O794" i="28"/>
  <c r="L794" i="28"/>
  <c r="J794" i="28"/>
  <c r="N794" i="28"/>
  <c r="M794" i="28"/>
  <c r="O2379" i="28"/>
  <c r="N2379" i="28"/>
  <c r="L2379" i="28"/>
  <c r="M2379" i="28"/>
  <c r="J2379" i="28"/>
  <c r="J2858" i="28"/>
  <c r="M2858" i="28"/>
  <c r="L2858" i="28"/>
  <c r="O2858" i="28"/>
  <c r="N2858" i="28"/>
  <c r="N1593" i="28"/>
  <c r="J1593" i="28"/>
  <c r="O1593" i="28"/>
  <c r="L1593" i="28"/>
  <c r="M1593" i="28"/>
  <c r="J687" i="28"/>
  <c r="M687" i="28"/>
  <c r="N687" i="28"/>
  <c r="O687" i="28"/>
  <c r="L687" i="28"/>
  <c r="O460" i="28"/>
  <c r="M460" i="28"/>
  <c r="J460" i="28"/>
  <c r="L460" i="28"/>
  <c r="N460" i="28"/>
  <c r="O1311" i="28"/>
  <c r="J1311" i="28"/>
  <c r="N1311" i="28"/>
  <c r="M1311" i="28"/>
  <c r="L1311" i="28"/>
  <c r="O1125" i="28"/>
  <c r="M1125" i="28"/>
  <c r="N1125" i="28"/>
  <c r="L1125" i="28"/>
  <c r="J1125" i="28"/>
  <c r="O424" i="28"/>
  <c r="J424" i="28"/>
  <c r="N424" i="28"/>
  <c r="L424" i="28"/>
  <c r="M424" i="28"/>
  <c r="N1936" i="28"/>
  <c r="M1936" i="28"/>
  <c r="J1936" i="28"/>
  <c r="O1936" i="28"/>
  <c r="L1936" i="28"/>
  <c r="N2213" i="28"/>
  <c r="O2213" i="28"/>
  <c r="L2213" i="28"/>
  <c r="M2213" i="28"/>
  <c r="J2213" i="28"/>
  <c r="J1970" i="28"/>
  <c r="L1970" i="28"/>
  <c r="O1970" i="28"/>
  <c r="N1970" i="28"/>
  <c r="M1970" i="28"/>
  <c r="N546" i="28"/>
  <c r="J546" i="28"/>
  <c r="M546" i="28"/>
  <c r="L546" i="28"/>
  <c r="O546" i="28"/>
  <c r="L112" i="28"/>
  <c r="M112" i="28"/>
  <c r="O112" i="28"/>
  <c r="J112" i="28"/>
  <c r="N112" i="28"/>
  <c r="J926" i="28"/>
  <c r="N926" i="28"/>
  <c r="M926" i="28"/>
  <c r="O926" i="28"/>
  <c r="L926" i="28"/>
  <c r="N1706" i="28"/>
  <c r="J1706" i="28"/>
  <c r="M1706" i="28"/>
  <c r="O1706" i="28"/>
  <c r="L1706" i="28"/>
  <c r="O2192" i="28"/>
  <c r="L2192" i="28"/>
  <c r="N2192" i="28"/>
  <c r="J2192" i="28"/>
  <c r="M2192" i="28"/>
  <c r="M2561" i="28"/>
  <c r="L2561" i="28"/>
  <c r="N2561" i="28"/>
  <c r="O2561" i="28"/>
  <c r="J2561" i="28"/>
  <c r="L1107" i="28"/>
  <c r="O1107" i="28"/>
  <c r="M1107" i="28"/>
  <c r="N1107" i="28"/>
  <c r="J1107" i="28"/>
  <c r="L3159" i="28"/>
  <c r="M3159" i="28"/>
  <c r="N3159" i="28"/>
  <c r="O3159" i="28"/>
  <c r="M79" i="28"/>
  <c r="N79" i="28"/>
  <c r="O79" i="28"/>
  <c r="J79" i="28"/>
  <c r="L79" i="28"/>
  <c r="M2211" i="28"/>
  <c r="N2211" i="28"/>
  <c r="J2211" i="28"/>
  <c r="O2211" i="28"/>
  <c r="L2211" i="28"/>
  <c r="M2178" i="28"/>
  <c r="N2178" i="28"/>
  <c r="L2178" i="28"/>
  <c r="J2178" i="28"/>
  <c r="O2178" i="28"/>
  <c r="L1348" i="28"/>
  <c r="J1348" i="28"/>
  <c r="M1348" i="28"/>
  <c r="N1348" i="28"/>
  <c r="O1348" i="28"/>
  <c r="O2647" i="28"/>
  <c r="M2647" i="28"/>
  <c r="N2647" i="28"/>
  <c r="J2647" i="28"/>
  <c r="L2647" i="28"/>
  <c r="N2603" i="28"/>
  <c r="J2603" i="28"/>
  <c r="L2603" i="28"/>
  <c r="M2603" i="28"/>
  <c r="O2603" i="28"/>
  <c r="L2403" i="28"/>
  <c r="M2403" i="28"/>
  <c r="O2403" i="28"/>
  <c r="N2403" i="28"/>
  <c r="J2403" i="28"/>
  <c r="N2324" i="28"/>
  <c r="M2324" i="28"/>
  <c r="J2324" i="28"/>
  <c r="O2324" i="28"/>
  <c r="L2324" i="28"/>
  <c r="M164" i="28"/>
  <c r="O164" i="28"/>
  <c r="J164" i="28"/>
  <c r="N164" i="28"/>
  <c r="L164" i="28"/>
  <c r="L2785" i="28"/>
  <c r="O2785" i="28"/>
  <c r="N2785" i="28"/>
  <c r="J2785" i="28"/>
  <c r="M2785" i="28"/>
  <c r="M3137" i="28"/>
  <c r="O3137" i="28"/>
  <c r="L3137" i="28"/>
  <c r="N3137" i="28"/>
  <c r="J1915" i="28"/>
  <c r="O1915" i="28"/>
  <c r="N1915" i="28"/>
  <c r="M1915" i="28"/>
  <c r="L1915" i="28"/>
  <c r="J1147" i="28"/>
  <c r="M1147" i="28"/>
  <c r="L1147" i="28"/>
  <c r="N1147" i="28"/>
  <c r="O1147" i="28"/>
  <c r="M1520" i="28"/>
  <c r="J1520" i="28"/>
  <c r="N1520" i="28"/>
  <c r="L1520" i="28"/>
  <c r="O1520" i="28"/>
  <c r="M1458" i="28"/>
  <c r="O1458" i="28"/>
  <c r="L1458" i="28"/>
  <c r="N1458" i="28"/>
  <c r="J1458" i="28"/>
  <c r="O279" i="28"/>
  <c r="N279" i="28"/>
  <c r="M279" i="28"/>
  <c r="J279" i="28"/>
  <c r="L279" i="28"/>
  <c r="L2724" i="28"/>
  <c r="O2724" i="28"/>
  <c r="M2724" i="28"/>
  <c r="N2724" i="28"/>
  <c r="J2724" i="28"/>
  <c r="L1568" i="28"/>
  <c r="N1568" i="28"/>
  <c r="M1568" i="28"/>
  <c r="J1568" i="28"/>
  <c r="O1568" i="28"/>
  <c r="O2221" i="28"/>
  <c r="J2221" i="28"/>
  <c r="M2221" i="28"/>
  <c r="N2221" i="28"/>
  <c r="L2221" i="28"/>
  <c r="N2036" i="28"/>
  <c r="L2036" i="28"/>
  <c r="J2036" i="28"/>
  <c r="M2036" i="28"/>
  <c r="O2036" i="28"/>
  <c r="L1537" i="28"/>
  <c r="O1537" i="28"/>
  <c r="J1537" i="28"/>
  <c r="N1537" i="28"/>
  <c r="M1537" i="28"/>
  <c r="J1553" i="28"/>
  <c r="O1553" i="28"/>
  <c r="N1553" i="28"/>
  <c r="L1553" i="28"/>
  <c r="M1553" i="28"/>
  <c r="N3079" i="28"/>
  <c r="L3079" i="28"/>
  <c r="M3079" i="28"/>
  <c r="O3079" i="28"/>
  <c r="O863" i="28"/>
  <c r="J863" i="28"/>
  <c r="M863" i="28"/>
  <c r="N863" i="28"/>
  <c r="L863" i="28"/>
  <c r="J1176" i="28"/>
  <c r="N1176" i="28"/>
  <c r="M1176" i="28"/>
  <c r="L1176" i="28"/>
  <c r="O1176" i="28"/>
  <c r="M223" i="28"/>
  <c r="O223" i="28"/>
  <c r="L223" i="28"/>
  <c r="J223" i="28"/>
  <c r="N223" i="28"/>
  <c r="O1039" i="28"/>
  <c r="J1039" i="28"/>
  <c r="N1039" i="28"/>
  <c r="L1039" i="28"/>
  <c r="M1039" i="28"/>
  <c r="L255" i="28"/>
  <c r="N255" i="28"/>
  <c r="M255" i="28"/>
  <c r="O255" i="28"/>
  <c r="J255" i="28"/>
  <c r="L1374" i="28"/>
  <c r="M1374" i="28"/>
  <c r="N1374" i="28"/>
  <c r="J1374" i="28"/>
  <c r="O1374" i="28"/>
  <c r="F1886" i="28"/>
  <c r="F2846" i="28"/>
  <c r="F690" i="28"/>
  <c r="F188" i="28"/>
  <c r="F2395" i="28"/>
  <c r="F1776" i="28"/>
  <c r="F1053" i="28"/>
  <c r="F1973" i="28"/>
  <c r="F1647" i="28"/>
  <c r="F720" i="28"/>
  <c r="F3038" i="28"/>
  <c r="F1779" i="28"/>
  <c r="F1357" i="28"/>
  <c r="F1639" i="28"/>
  <c r="F1397" i="28"/>
  <c r="F1331" i="28"/>
  <c r="F2678" i="28"/>
  <c r="F1832" i="28"/>
  <c r="F3198" i="28"/>
  <c r="F2393" i="28"/>
  <c r="F1461" i="28"/>
  <c r="F1096" i="28"/>
  <c r="F45" i="28"/>
  <c r="F2734" i="28"/>
  <c r="F2472" i="28"/>
  <c r="F1984" i="28"/>
  <c r="F2657" i="28"/>
  <c r="F122" i="28"/>
  <c r="F968" i="28"/>
  <c r="F3192" i="28"/>
  <c r="F806" i="28"/>
  <c r="F1690" i="28"/>
  <c r="F2704" i="28"/>
  <c r="F3104" i="28"/>
  <c r="F53" i="28"/>
  <c r="F2808" i="28"/>
  <c r="F963" i="28"/>
  <c r="F718" i="28"/>
  <c r="F75" i="28"/>
  <c r="F527" i="28"/>
  <c r="F3081" i="28"/>
  <c r="F1275" i="28"/>
  <c r="F1101" i="28"/>
  <c r="F2321" i="28"/>
  <c r="F584" i="28"/>
  <c r="F2627" i="28"/>
  <c r="F1611" i="28"/>
  <c r="F2925" i="28"/>
  <c r="F51" i="28"/>
  <c r="F1649" i="28"/>
  <c r="F182" i="28"/>
  <c r="F1711" i="28"/>
  <c r="F1831" i="28"/>
  <c r="F697" i="28"/>
  <c r="F71" i="28"/>
  <c r="F908" i="28"/>
  <c r="F2480" i="28"/>
  <c r="F2404" i="28"/>
  <c r="F1662" i="28"/>
  <c r="F1068" i="28"/>
  <c r="F2968" i="28"/>
  <c r="F174" i="28"/>
  <c r="F2333" i="28"/>
  <c r="F368" i="28"/>
  <c r="F1183" i="28"/>
  <c r="F1771" i="28"/>
  <c r="F297" i="28"/>
  <c r="F1388" i="28"/>
  <c r="F2312" i="28"/>
  <c r="F2235" i="28"/>
  <c r="F2612" i="28"/>
  <c r="F145" i="28"/>
  <c r="F320" i="28"/>
  <c r="F2753" i="28"/>
  <c r="F2165" i="28"/>
  <c r="F2018" i="28"/>
  <c r="F672" i="28"/>
  <c r="F3110" i="28"/>
  <c r="F936" i="28"/>
  <c r="F2210" i="28"/>
  <c r="F472" i="28"/>
  <c r="F932" i="28"/>
  <c r="F3140" i="28"/>
  <c r="F2411" i="28"/>
  <c r="F1212" i="28"/>
  <c r="F105" i="28"/>
  <c r="F2703" i="28"/>
  <c r="F984" i="28"/>
  <c r="F2410" i="28"/>
  <c r="F2772" i="28"/>
  <c r="F2679" i="28"/>
  <c r="F1615" i="28"/>
  <c r="F578" i="28"/>
  <c r="F3157" i="28"/>
  <c r="F2946" i="28"/>
  <c r="F883" i="28"/>
  <c r="F2457" i="28"/>
  <c r="F3016" i="28"/>
  <c r="F2509" i="28"/>
  <c r="F1294" i="28"/>
  <c r="O2930" i="28"/>
  <c r="N2930" i="28"/>
  <c r="L2930" i="28"/>
  <c r="J2930" i="28"/>
  <c r="M2930" i="28"/>
  <c r="M2665" i="28"/>
  <c r="J2665" i="28"/>
  <c r="L2665" i="28"/>
  <c r="N2665" i="28"/>
  <c r="O2665" i="28"/>
  <c r="L3027" i="28"/>
  <c r="O3027" i="28"/>
  <c r="M3027" i="28"/>
  <c r="N3027" i="28"/>
  <c r="J955" i="28"/>
  <c r="L955" i="28"/>
  <c r="M955" i="28"/>
  <c r="N955" i="28"/>
  <c r="O955" i="28"/>
  <c r="O522" i="28"/>
  <c r="J522" i="28"/>
  <c r="L522" i="28"/>
  <c r="N522" i="28"/>
  <c r="M522" i="28"/>
  <c r="N977" i="28"/>
  <c r="L977" i="28"/>
  <c r="M977" i="28"/>
  <c r="O977" i="28"/>
  <c r="J977" i="28"/>
  <c r="M2815" i="28"/>
  <c r="J2815" i="28"/>
  <c r="L2815" i="28"/>
  <c r="N2815" i="28"/>
  <c r="O2815" i="28"/>
  <c r="N2687" i="28"/>
  <c r="J2687" i="28"/>
  <c r="L2687" i="28"/>
  <c r="M2687" i="28"/>
  <c r="O2687" i="28"/>
  <c r="M373" i="28"/>
  <c r="N373" i="28"/>
  <c r="J373" i="28"/>
  <c r="L373" i="28"/>
  <c r="O373" i="28"/>
  <c r="J2661" i="28"/>
  <c r="O2661" i="28"/>
  <c r="M2661" i="28"/>
  <c r="L2661" i="28"/>
  <c r="N2661" i="28"/>
  <c r="N2615" i="28"/>
  <c r="M2615" i="28"/>
  <c r="O2615" i="28"/>
  <c r="J2615" i="28"/>
  <c r="L2615" i="28"/>
  <c r="N2497" i="28"/>
  <c r="M2497" i="28"/>
  <c r="O2497" i="28"/>
  <c r="J2497" i="28"/>
  <c r="L2497" i="28"/>
  <c r="M1285" i="28"/>
  <c r="N1285" i="28"/>
  <c r="L1285" i="28"/>
  <c r="J1285" i="28"/>
  <c r="O1285" i="28"/>
  <c r="J1358" i="28"/>
  <c r="L1358" i="28"/>
  <c r="O1358" i="28"/>
  <c r="M1358" i="28"/>
  <c r="N1358" i="28"/>
  <c r="M1178" i="28"/>
  <c r="N1178" i="28"/>
  <c r="J1178" i="28"/>
  <c r="L1178" i="28"/>
  <c r="O1178" i="28"/>
  <c r="O1356" i="28"/>
  <c r="N1356" i="28"/>
  <c r="M1356" i="28"/>
  <c r="L1356" i="28"/>
  <c r="J1356" i="28"/>
  <c r="M2881" i="28"/>
  <c r="N2881" i="28"/>
  <c r="L2881" i="28"/>
  <c r="J2881" i="28"/>
  <c r="O2881" i="28"/>
  <c r="N2521" i="28"/>
  <c r="L2521" i="28"/>
  <c r="M2521" i="28"/>
  <c r="J2521" i="28"/>
  <c r="O2521" i="28"/>
  <c r="M3186" i="28"/>
  <c r="N3186" i="28"/>
  <c r="O3186" i="28"/>
  <c r="L3186" i="28"/>
  <c r="N795" i="28"/>
  <c r="J795" i="28"/>
  <c r="O795" i="28"/>
  <c r="L795" i="28"/>
  <c r="M795" i="28"/>
  <c r="L666" i="28"/>
  <c r="O666" i="28"/>
  <c r="J666" i="28"/>
  <c r="N666" i="28"/>
  <c r="M666" i="28"/>
  <c r="O3124" i="28"/>
  <c r="M3124" i="28"/>
  <c r="N3124" i="28"/>
  <c r="L3124" i="28"/>
  <c r="J2838" i="28"/>
  <c r="N2838" i="28"/>
  <c r="M2838" i="28"/>
  <c r="O2838" i="28"/>
  <c r="L2838" i="28"/>
  <c r="J2574" i="28"/>
  <c r="N2574" i="28"/>
  <c r="O2574" i="28"/>
  <c r="M2574" i="28"/>
  <c r="L2574" i="28"/>
  <c r="N2090" i="28"/>
  <c r="J2090" i="28"/>
  <c r="O2090" i="28"/>
  <c r="L2090" i="28"/>
  <c r="M2090" i="28"/>
  <c r="L1791" i="28"/>
  <c r="J1791" i="28"/>
  <c r="N1791" i="28"/>
  <c r="O1791" i="28"/>
  <c r="M1791" i="28"/>
  <c r="N2437" i="28"/>
  <c r="M2437" i="28"/>
  <c r="O2437" i="28"/>
  <c r="J2437" i="28"/>
  <c r="L2437" i="28"/>
  <c r="L369" i="28"/>
  <c r="M369" i="28"/>
  <c r="N369" i="28"/>
  <c r="O369" i="28"/>
  <c r="J369" i="28"/>
  <c r="N1363" i="28"/>
  <c r="L1363" i="28"/>
  <c r="M1363" i="28"/>
  <c r="O1363" i="28"/>
  <c r="J1363" i="28"/>
  <c r="N2814" i="28"/>
  <c r="L2814" i="28"/>
  <c r="M2814" i="28"/>
  <c r="O2814" i="28"/>
  <c r="J2814" i="28"/>
  <c r="N2342" i="28"/>
  <c r="J2342" i="28"/>
  <c r="L2342" i="28"/>
  <c r="O2342" i="28"/>
  <c r="M2342" i="28"/>
  <c r="L670" i="28"/>
  <c r="J670" i="28"/>
  <c r="N670" i="28"/>
  <c r="M670" i="28"/>
  <c r="O670" i="28"/>
  <c r="L1441" i="28"/>
  <c r="O1441" i="28"/>
  <c r="N1441" i="28"/>
  <c r="J1441" i="28"/>
  <c r="M1441" i="28"/>
  <c r="J2985" i="28"/>
  <c r="M2985" i="28"/>
  <c r="O2985" i="28"/>
  <c r="N2985" i="28"/>
  <c r="L2985" i="28"/>
  <c r="M2491" i="28"/>
  <c r="O2491" i="28"/>
  <c r="J2491" i="28"/>
  <c r="L2491" i="28"/>
  <c r="N2491" i="28"/>
  <c r="N365" i="28"/>
  <c r="L365" i="28"/>
  <c r="M365" i="28"/>
  <c r="O365" i="28"/>
  <c r="J365" i="28"/>
  <c r="J1382" i="28"/>
  <c r="N1382" i="28"/>
  <c r="O1382" i="28"/>
  <c r="M1382" i="28"/>
  <c r="L1382" i="28"/>
  <c r="L711" i="28"/>
  <c r="O711" i="28"/>
  <c r="N711" i="28"/>
  <c r="J711" i="28"/>
  <c r="M711" i="28"/>
  <c r="M599" i="28"/>
  <c r="N599" i="28"/>
  <c r="O599" i="28"/>
  <c r="J599" i="28"/>
  <c r="L599" i="28"/>
  <c r="M643" i="28"/>
  <c r="J643" i="28"/>
  <c r="L643" i="28"/>
  <c r="O643" i="28"/>
  <c r="N643" i="28"/>
  <c r="L2768" i="28"/>
  <c r="O2768" i="28"/>
  <c r="N2768" i="28"/>
  <c r="J2768" i="28"/>
  <c r="M2768" i="28"/>
  <c r="L2825" i="28"/>
  <c r="J2825" i="28"/>
  <c r="N2825" i="28"/>
  <c r="O2825" i="28"/>
  <c r="M2825" i="28"/>
  <c r="J1718" i="28"/>
  <c r="M1718" i="28"/>
  <c r="L1718" i="28"/>
  <c r="N1718" i="28"/>
  <c r="O1718" i="28"/>
  <c r="M2402" i="28"/>
  <c r="O2402" i="28"/>
  <c r="N2402" i="28"/>
  <c r="J2402" i="28"/>
  <c r="L2402" i="28"/>
  <c r="O2197" i="28"/>
  <c r="M2197" i="28"/>
  <c r="J2197" i="28"/>
  <c r="L2197" i="28"/>
  <c r="N2197" i="28"/>
  <c r="J2605" i="28"/>
  <c r="O2605" i="28"/>
  <c r="L2605" i="28"/>
  <c r="N2605" i="28"/>
  <c r="M2605" i="28"/>
  <c r="N3015" i="28"/>
  <c r="L3015" i="28"/>
  <c r="O3015" i="28"/>
  <c r="J3015" i="28"/>
  <c r="M3015" i="28"/>
  <c r="M1327" i="28"/>
  <c r="J1327" i="28"/>
  <c r="N1327" i="28"/>
  <c r="O1327" i="28"/>
  <c r="L1327" i="28"/>
  <c r="N1267" i="28"/>
  <c r="O1267" i="28"/>
  <c r="M1267" i="28"/>
  <c r="L1267" i="28"/>
  <c r="J1267" i="28"/>
  <c r="L2769" i="28"/>
  <c r="M2769" i="28"/>
  <c r="J2769" i="28"/>
  <c r="O2769" i="28"/>
  <c r="N2769" i="28"/>
  <c r="O886" i="28"/>
  <c r="N886" i="28"/>
  <c r="L886" i="28"/>
  <c r="J886" i="28"/>
  <c r="M886" i="28"/>
  <c r="N69" i="28"/>
  <c r="J69" i="28"/>
  <c r="M69" i="28"/>
  <c r="O69" i="28"/>
  <c r="L69" i="28"/>
  <c r="N934" i="28"/>
  <c r="O934" i="28"/>
  <c r="M934" i="28"/>
  <c r="L934" i="28"/>
  <c r="J934" i="28"/>
  <c r="M956" i="28"/>
  <c r="N956" i="28"/>
  <c r="J956" i="28"/>
  <c r="O956" i="28"/>
  <c r="L956" i="28"/>
  <c r="O733" i="28"/>
  <c r="J733" i="28"/>
  <c r="L733" i="28"/>
  <c r="M733" i="28"/>
  <c r="N733" i="28"/>
  <c r="J564" i="28"/>
  <c r="O564" i="28"/>
  <c r="L564" i="28"/>
  <c r="N564" i="28"/>
  <c r="M564" i="28"/>
  <c r="N562" i="28"/>
  <c r="O562" i="28"/>
  <c r="L562" i="28"/>
  <c r="M562" i="28"/>
  <c r="J562" i="28"/>
  <c r="M1747" i="28"/>
  <c r="O1747" i="28"/>
  <c r="L1747" i="28"/>
  <c r="N1747" i="28"/>
  <c r="J1747" i="28"/>
  <c r="M3194" i="28"/>
  <c r="L3194" i="28"/>
  <c r="O3194" i="28"/>
  <c r="N3194" i="28"/>
  <c r="J476" i="28"/>
  <c r="L476" i="28"/>
  <c r="N476" i="28"/>
  <c r="O476" i="28"/>
  <c r="M476" i="28"/>
  <c r="L662" i="28"/>
  <c r="N662" i="28"/>
  <c r="M662" i="28"/>
  <c r="O662" i="28"/>
  <c r="J662" i="28"/>
  <c r="O727" i="28"/>
  <c r="L727" i="28"/>
  <c r="M727" i="28"/>
  <c r="N727" i="28"/>
  <c r="J727" i="28"/>
  <c r="M395" i="28"/>
  <c r="O395" i="28"/>
  <c r="L395" i="28"/>
  <c r="N395" i="28"/>
  <c r="J395" i="28"/>
  <c r="J247" i="28"/>
  <c r="L247" i="28"/>
  <c r="O247" i="28"/>
  <c r="N247" i="28"/>
  <c r="M247" i="28"/>
  <c r="L1813" i="28"/>
  <c r="M1813" i="28"/>
  <c r="O1813" i="28"/>
  <c r="J1813" i="28"/>
  <c r="N1813" i="28"/>
  <c r="O1476" i="28"/>
  <c r="M1476" i="28"/>
  <c r="L1476" i="28"/>
  <c r="N1476" i="28"/>
  <c r="J1476" i="28"/>
  <c r="O72" i="28"/>
  <c r="M72" i="28"/>
  <c r="J72" i="28"/>
  <c r="N72" i="28"/>
  <c r="L72" i="28"/>
  <c r="M49" i="28"/>
  <c r="O49" i="28"/>
  <c r="J49" i="28"/>
  <c r="N49" i="28"/>
  <c r="L49" i="28"/>
  <c r="M2897" i="28"/>
  <c r="N2897" i="28"/>
  <c r="O2897" i="28"/>
  <c r="J2897" i="28"/>
  <c r="L2897" i="28"/>
  <c r="N2718" i="28"/>
  <c r="L2718" i="28"/>
  <c r="M2718" i="28"/>
  <c r="O2718" i="28"/>
  <c r="J2718" i="28"/>
  <c r="J2082" i="28"/>
  <c r="L2082" i="28"/>
  <c r="O2082" i="28"/>
  <c r="M2082" i="28"/>
  <c r="N2082" i="28"/>
  <c r="M782" i="28"/>
  <c r="J782" i="28"/>
  <c r="O782" i="28"/>
  <c r="L782" i="28"/>
  <c r="N782" i="28"/>
  <c r="O900" i="28"/>
  <c r="N900" i="28"/>
  <c r="L900" i="28"/>
  <c r="M900" i="28"/>
  <c r="J900" i="28"/>
  <c r="L2656" i="28"/>
  <c r="J2656" i="28"/>
  <c r="N2656" i="28"/>
  <c r="M2656" i="28"/>
  <c r="O2656" i="28"/>
  <c r="L617" i="28"/>
  <c r="O617" i="28"/>
  <c r="M617" i="28"/>
  <c r="N617" i="28"/>
  <c r="J617" i="28"/>
  <c r="L1962" i="28"/>
  <c r="N1962" i="28"/>
  <c r="O1962" i="28"/>
  <c r="M1962" i="28"/>
  <c r="J1962" i="28"/>
  <c r="M1824" i="28"/>
  <c r="O1824" i="28"/>
  <c r="N1824" i="28"/>
  <c r="L1824" i="28"/>
  <c r="J1824" i="28"/>
  <c r="O2643" i="28"/>
  <c r="M2643" i="28"/>
  <c r="J2643" i="28"/>
  <c r="L2643" i="28"/>
  <c r="N2643" i="28"/>
  <c r="L2962" i="28"/>
  <c r="M2962" i="28"/>
  <c r="N2962" i="28"/>
  <c r="J2962" i="28"/>
  <c r="O2962" i="28"/>
  <c r="N2669" i="28"/>
  <c r="O2669" i="28"/>
  <c r="J2669" i="28"/>
  <c r="M2669" i="28"/>
  <c r="L2669" i="28"/>
  <c r="N953" i="28"/>
  <c r="M953" i="28"/>
  <c r="L953" i="28"/>
  <c r="J953" i="28"/>
  <c r="O953" i="28"/>
  <c r="O1511" i="28"/>
  <c r="M1511" i="28"/>
  <c r="N1511" i="28"/>
  <c r="L1511" i="28"/>
  <c r="J1511" i="28"/>
  <c r="N1964" i="28"/>
  <c r="O1964" i="28"/>
  <c r="L1964" i="28"/>
  <c r="J1964" i="28"/>
  <c r="M1964" i="28"/>
  <c r="J2386" i="28"/>
  <c r="N2386" i="28"/>
  <c r="L2386" i="28"/>
  <c r="M2386" i="28"/>
  <c r="O2386" i="28"/>
  <c r="O1641" i="28"/>
  <c r="J1641" i="28"/>
  <c r="N1641" i="28"/>
  <c r="M1641" i="28"/>
  <c r="L1641" i="28"/>
  <c r="O2" i="28"/>
  <c r="J2" i="28"/>
  <c r="M2" i="28"/>
  <c r="N2" i="28"/>
  <c r="L2" i="28"/>
  <c r="J925" i="28"/>
  <c r="L925" i="28"/>
  <c r="M925" i="28"/>
  <c r="O925" i="28"/>
  <c r="N925" i="28"/>
  <c r="O1351" i="28"/>
  <c r="M1351" i="28"/>
  <c r="N1351" i="28"/>
  <c r="J1351" i="28"/>
  <c r="L1351" i="28"/>
  <c r="N1454" i="28"/>
  <c r="M1454" i="28"/>
  <c r="L1454" i="28"/>
  <c r="J1454" i="28"/>
  <c r="O1454" i="28"/>
  <c r="L3214" i="28"/>
  <c r="N3214" i="28"/>
  <c r="O3214" i="28"/>
  <c r="M3214" i="28"/>
  <c r="M805" i="28"/>
  <c r="L805" i="28"/>
  <c r="O805" i="28"/>
  <c r="N805" i="28"/>
  <c r="J805" i="28"/>
  <c r="M2696" i="28"/>
  <c r="N2696" i="28"/>
  <c r="L2696" i="28"/>
  <c r="J2696" i="28"/>
  <c r="O2696" i="28"/>
  <c r="N193" i="28"/>
  <c r="L193" i="28"/>
  <c r="M193" i="28"/>
  <c r="O193" i="28"/>
  <c r="J193" i="28"/>
  <c r="M1657" i="28"/>
  <c r="J1657" i="28"/>
  <c r="L1657" i="28"/>
  <c r="N1657" i="28"/>
  <c r="O1657" i="28"/>
  <c r="J680" i="28"/>
  <c r="L680" i="28"/>
  <c r="N680" i="28"/>
  <c r="O680" i="28"/>
  <c r="M680" i="28"/>
  <c r="N1282" i="28"/>
  <c r="L1282" i="28"/>
  <c r="J1282" i="28"/>
  <c r="O1282" i="28"/>
  <c r="M1282" i="28"/>
  <c r="N986" i="28"/>
  <c r="O986" i="28"/>
  <c r="J986" i="28"/>
  <c r="M986" i="28"/>
  <c r="L986" i="28"/>
  <c r="J1728" i="28"/>
  <c r="L1728" i="28"/>
  <c r="N1728" i="28"/>
  <c r="M1728" i="28"/>
  <c r="O1728" i="28"/>
  <c r="L2028" i="28"/>
  <c r="O2028" i="28"/>
  <c r="N2028" i="28"/>
  <c r="M2028" i="28"/>
  <c r="J2028" i="28"/>
  <c r="L1851" i="28"/>
  <c r="N1851" i="28"/>
  <c r="M1851" i="28"/>
  <c r="O1851" i="28"/>
  <c r="J1851" i="28"/>
  <c r="J132" i="28"/>
  <c r="L132" i="28"/>
  <c r="O132" i="28"/>
  <c r="M132" i="28"/>
  <c r="N132" i="28"/>
  <c r="M1540" i="28"/>
  <c r="J1540" i="28"/>
  <c r="O1540" i="28"/>
  <c r="L1540" i="28"/>
  <c r="N1540" i="28"/>
  <c r="L1321" i="28"/>
  <c r="M1321" i="28"/>
  <c r="O1321" i="28"/>
  <c r="J1321" i="28"/>
  <c r="N1321" i="28"/>
  <c r="M3142" i="28"/>
  <c r="L3142" i="28"/>
  <c r="N3142" i="28"/>
  <c r="O3142" i="28"/>
  <c r="L84" i="28"/>
  <c r="M84" i="28"/>
  <c r="J84" i="28"/>
  <c r="N84" i="28"/>
  <c r="O84" i="28"/>
  <c r="L819" i="28"/>
  <c r="O819" i="28"/>
  <c r="M819" i="28"/>
  <c r="J819" i="28"/>
  <c r="N819" i="28"/>
  <c r="M3233" i="28"/>
  <c r="L3233" i="28"/>
  <c r="N3233" i="28"/>
  <c r="O3233" i="28"/>
  <c r="L1272" i="28"/>
  <c r="M1272" i="28"/>
  <c r="J1272" i="28"/>
  <c r="O1272" i="28"/>
  <c r="N1272" i="28"/>
  <c r="N987" i="28"/>
  <c r="O987" i="28"/>
  <c r="J987" i="28"/>
  <c r="M987" i="28"/>
  <c r="L987" i="28"/>
  <c r="L1605" i="28"/>
  <c r="N1605" i="28"/>
  <c r="M1605" i="28"/>
  <c r="J1605" i="28"/>
  <c r="O1605" i="28"/>
  <c r="L2816" i="28"/>
  <c r="J2816" i="28"/>
  <c r="O2816" i="28"/>
  <c r="N2816" i="28"/>
  <c r="M2816" i="28"/>
  <c r="O81" i="28"/>
  <c r="L81" i="28"/>
  <c r="M81" i="28"/>
  <c r="N81" i="28"/>
  <c r="J81" i="28"/>
  <c r="N80" i="28"/>
  <c r="L80" i="28"/>
  <c r="M80" i="28"/>
  <c r="J80" i="28"/>
  <c r="O80" i="28"/>
  <c r="M1238" i="28"/>
  <c r="N1238" i="28"/>
  <c r="O1238" i="28"/>
  <c r="L1238" i="28"/>
  <c r="J1238" i="28"/>
  <c r="L2347" i="28"/>
  <c r="N2347" i="28"/>
  <c r="M2347" i="28"/>
  <c r="O2347" i="28"/>
  <c r="J2347" i="28"/>
  <c r="N555" i="28"/>
  <c r="M555" i="28"/>
  <c r="O555" i="28"/>
  <c r="J555" i="28"/>
  <c r="L555" i="28"/>
  <c r="M1309" i="28"/>
  <c r="L1309" i="28"/>
  <c r="N1309" i="28"/>
  <c r="O1309" i="28"/>
  <c r="J1309" i="28"/>
  <c r="M5" i="28"/>
  <c r="L5" i="28"/>
  <c r="N5" i="28"/>
  <c r="J5" i="28"/>
  <c r="O5" i="28"/>
  <c r="J605" i="28"/>
  <c r="M605" i="28"/>
  <c r="O605" i="28"/>
  <c r="L605" i="28"/>
  <c r="N605" i="28"/>
  <c r="L3021" i="28"/>
  <c r="M3021" i="28"/>
  <c r="J3021" i="28"/>
  <c r="O3021" i="28"/>
  <c r="N3021" i="28"/>
  <c r="M2121" i="28"/>
  <c r="L2121" i="28"/>
  <c r="J2121" i="28"/>
  <c r="O2121" i="28"/>
  <c r="N2121" i="28"/>
  <c r="J2879" i="28"/>
  <c r="O2879" i="28"/>
  <c r="L2879" i="28"/>
  <c r="M2879" i="28"/>
  <c r="N2879" i="28"/>
  <c r="M2594" i="28"/>
  <c r="N2594" i="28"/>
  <c r="O2594" i="28"/>
  <c r="J2594" i="28"/>
  <c r="L2594" i="28"/>
  <c r="N2959" i="28"/>
  <c r="L2959" i="28"/>
  <c r="M2959" i="28"/>
  <c r="J2959" i="28"/>
  <c r="O2959" i="28"/>
  <c r="L1761" i="28"/>
  <c r="O1761" i="28"/>
  <c r="M1761" i="28"/>
  <c r="J1761" i="28"/>
  <c r="N1761" i="28"/>
  <c r="L859" i="28"/>
  <c r="J859" i="28"/>
  <c r="O859" i="28"/>
  <c r="N859" i="28"/>
  <c r="M859" i="28"/>
  <c r="J1802" i="28"/>
  <c r="M1802" i="28"/>
  <c r="L1802" i="28"/>
  <c r="N1802" i="28"/>
  <c r="O1802" i="28"/>
  <c r="J2510" i="28"/>
  <c r="L2510" i="28"/>
  <c r="N2510" i="28"/>
  <c r="O2510" i="28"/>
  <c r="M2510" i="28"/>
  <c r="M119" i="28"/>
  <c r="N119" i="28"/>
  <c r="L119" i="28"/>
  <c r="O119" i="28"/>
  <c r="J119" i="28"/>
  <c r="L238" i="28"/>
  <c r="N238" i="28"/>
  <c r="O238" i="28"/>
  <c r="J238" i="28"/>
  <c r="M238" i="28"/>
  <c r="O2833" i="28"/>
  <c r="J2833" i="28"/>
  <c r="L2833" i="28"/>
  <c r="M2833" i="28"/>
  <c r="N2833" i="28"/>
  <c r="N2308" i="28"/>
  <c r="L2308" i="28"/>
  <c r="M2308" i="28"/>
  <c r="O2308" i="28"/>
  <c r="J2308" i="28"/>
  <c r="J2328" i="28"/>
  <c r="M2328" i="28"/>
  <c r="O2328" i="28"/>
  <c r="L2328" i="28"/>
  <c r="N2328" i="28"/>
  <c r="J2779" i="28"/>
  <c r="O2779" i="28"/>
  <c r="M2779" i="28"/>
  <c r="N2779" i="28"/>
  <c r="L2779" i="28"/>
  <c r="M3049" i="28"/>
  <c r="N3049" i="28"/>
  <c r="L3049" i="28"/>
  <c r="O3049" i="28"/>
  <c r="L1063" i="28"/>
  <c r="N1063" i="28"/>
  <c r="M1063" i="28"/>
  <c r="O1063" i="28"/>
  <c r="J1063" i="28"/>
  <c r="N3054" i="28"/>
  <c r="O3054" i="28"/>
  <c r="M3054" i="28"/>
  <c r="L3054" i="28"/>
  <c r="J2609" i="28"/>
  <c r="N2609" i="28"/>
  <c r="L2609" i="28"/>
  <c r="O2609" i="28"/>
  <c r="M2609" i="28"/>
  <c r="N452" i="28"/>
  <c r="J452" i="28"/>
  <c r="L452" i="28"/>
  <c r="O452" i="28"/>
  <c r="M452" i="28"/>
  <c r="J2441" i="28"/>
  <c r="N2441" i="28"/>
  <c r="L2441" i="28"/>
  <c r="M2441" i="28"/>
  <c r="O2441" i="28"/>
  <c r="L1289" i="28"/>
  <c r="M1289" i="28"/>
  <c r="N1289" i="28"/>
  <c r="O1289" i="28"/>
  <c r="J1289" i="28"/>
  <c r="J2329" i="28"/>
  <c r="M2329" i="28"/>
  <c r="L2329" i="28"/>
  <c r="N2329" i="28"/>
  <c r="O2329" i="28"/>
  <c r="L2907" i="28"/>
  <c r="J2907" i="28"/>
  <c r="O2907" i="28"/>
  <c r="M2907" i="28"/>
  <c r="N2907" i="28"/>
  <c r="J1079" i="28"/>
  <c r="O1079" i="28"/>
  <c r="M1079" i="28"/>
  <c r="L1079" i="28"/>
  <c r="N1079" i="28"/>
  <c r="J1167" i="28"/>
  <c r="L1167" i="28"/>
  <c r="O1167" i="28"/>
  <c r="M1167" i="28"/>
  <c r="N1167" i="28"/>
  <c r="O923" i="28"/>
  <c r="M923" i="28"/>
  <c r="J923" i="28"/>
  <c r="N923" i="28"/>
  <c r="L923" i="28"/>
  <c r="M2010" i="28"/>
  <c r="N2010" i="28"/>
  <c r="J2010" i="28"/>
  <c r="L2010" i="28"/>
  <c r="O2010" i="28"/>
  <c r="M409" i="28"/>
  <c r="O409" i="28"/>
  <c r="J409" i="28"/>
  <c r="N409" i="28"/>
  <c r="L409" i="28"/>
  <c r="L2988" i="28"/>
  <c r="J2988" i="28"/>
  <c r="O2988" i="28"/>
  <c r="N2988" i="28"/>
  <c r="M2988" i="28"/>
  <c r="M580" i="28"/>
  <c r="L580" i="28"/>
  <c r="J580" i="28"/>
  <c r="N580" i="28"/>
  <c r="O580" i="28"/>
  <c r="J927" i="28"/>
  <c r="N927" i="28"/>
  <c r="L927" i="28"/>
  <c r="M927" i="28"/>
  <c r="O927" i="28"/>
  <c r="J1624" i="28"/>
  <c r="N1624" i="28"/>
  <c r="O1624" i="28"/>
  <c r="L1624" i="28"/>
  <c r="M1624" i="28"/>
  <c r="M492" i="28"/>
  <c r="L492" i="28"/>
  <c r="N492" i="28"/>
  <c r="J492" i="28"/>
  <c r="O492" i="28"/>
  <c r="J2348" i="28"/>
  <c r="O2348" i="28"/>
  <c r="N2348" i="28"/>
  <c r="L2348" i="28"/>
  <c r="M2348" i="28"/>
  <c r="M1308" i="28"/>
  <c r="L1308" i="28"/>
  <c r="J1308" i="28"/>
  <c r="O1308" i="28"/>
  <c r="N1308" i="28"/>
  <c r="O2151" i="28"/>
  <c r="N2151" i="28"/>
  <c r="M2151" i="28"/>
  <c r="J2151" i="28"/>
  <c r="L2151" i="28"/>
  <c r="O653" i="28"/>
  <c r="N653" i="28"/>
  <c r="L653" i="28"/>
  <c r="M653" i="28"/>
  <c r="J653" i="28"/>
  <c r="J1610" i="28"/>
  <c r="L1610" i="28"/>
  <c r="N1610" i="28"/>
  <c r="M1610" i="28"/>
  <c r="O1610" i="28"/>
  <c r="M1910" i="28"/>
  <c r="N1910" i="28"/>
  <c r="L1910" i="28"/>
  <c r="O1910" i="28"/>
  <c r="J1910" i="28"/>
  <c r="L2013" i="28"/>
  <c r="M2013" i="28"/>
  <c r="J2013" i="28"/>
  <c r="N2013" i="28"/>
  <c r="O2013" i="28"/>
  <c r="J1130" i="28"/>
  <c r="N1130" i="28"/>
  <c r="L1130" i="28"/>
  <c r="M1130" i="28"/>
  <c r="O1130" i="28"/>
  <c r="O3109" i="28"/>
  <c r="M3109" i="28"/>
  <c r="L3109" i="28"/>
  <c r="N3109" i="28"/>
  <c r="L2271" i="28"/>
  <c r="O2271" i="28"/>
  <c r="J2271" i="28"/>
  <c r="M2271" i="28"/>
  <c r="N2271" i="28"/>
  <c r="J1551" i="28"/>
  <c r="M1551" i="28"/>
  <c r="O1551" i="28"/>
  <c r="L1551" i="28"/>
  <c r="N1551" i="28"/>
  <c r="L2100" i="28"/>
  <c r="O2100" i="28"/>
  <c r="J2100" i="28"/>
  <c r="M2100" i="28"/>
  <c r="N2100" i="28"/>
  <c r="M3188" i="28"/>
  <c r="N3188" i="28"/>
  <c r="O3188" i="28"/>
  <c r="L3188" i="28"/>
  <c r="M1091" i="28"/>
  <c r="N1091" i="28"/>
  <c r="J1091" i="28"/>
  <c r="L1091" i="28"/>
  <c r="O1091" i="28"/>
  <c r="L3120" i="28"/>
  <c r="N3120" i="28"/>
  <c r="O3120" i="28"/>
  <c r="M3120" i="28"/>
  <c r="J1735" i="28"/>
  <c r="M1735" i="28"/>
  <c r="O1735" i="28"/>
  <c r="N1735" i="28"/>
  <c r="L1735" i="28"/>
  <c r="L1772" i="28"/>
  <c r="O1772" i="28"/>
  <c r="M1772" i="28"/>
  <c r="N1772" i="28"/>
  <c r="J1772" i="28"/>
  <c r="O2523" i="28"/>
  <c r="J2523" i="28"/>
  <c r="N2523" i="28"/>
  <c r="L2523" i="28"/>
  <c r="M2523" i="28"/>
  <c r="N1115" i="28"/>
  <c r="L1115" i="28"/>
  <c r="M1115" i="28"/>
  <c r="O1115" i="28"/>
  <c r="J1115" i="28"/>
  <c r="O431" i="28"/>
  <c r="M431" i="28"/>
  <c r="N431" i="28"/>
  <c r="J431" i="28"/>
  <c r="L431" i="28"/>
  <c r="J2112" i="28"/>
  <c r="O2112" i="28"/>
  <c r="M2112" i="28"/>
  <c r="L2112" i="28"/>
  <c r="N2112" i="28"/>
  <c r="L1912" i="28"/>
  <c r="J1912" i="28"/>
  <c r="O1912" i="28"/>
  <c r="N1912" i="28"/>
  <c r="M1912" i="28"/>
  <c r="N2569" i="28"/>
  <c r="J2569" i="28"/>
  <c r="O2569" i="28"/>
  <c r="L2569" i="28"/>
  <c r="M2569" i="28"/>
  <c r="L345" i="28"/>
  <c r="M345" i="28"/>
  <c r="O345" i="28"/>
  <c r="N345" i="28"/>
  <c r="J345" i="28"/>
  <c r="L226" i="28"/>
  <c r="O226" i="28"/>
  <c r="J226" i="28"/>
  <c r="M226" i="28"/>
  <c r="N226" i="28"/>
  <c r="N2232" i="28"/>
  <c r="L2232" i="28"/>
  <c r="M2232" i="28"/>
  <c r="J2232" i="28"/>
  <c r="O2232" i="28"/>
  <c r="O1878" i="28"/>
  <c r="M1878" i="28"/>
  <c r="J1878" i="28"/>
  <c r="L1878" i="28"/>
  <c r="N1878" i="28"/>
  <c r="J1384" i="28"/>
  <c r="L1384" i="28"/>
  <c r="O1384" i="28"/>
  <c r="M1384" i="28"/>
  <c r="N1384" i="28"/>
  <c r="O741" i="28"/>
  <c r="L741" i="28"/>
  <c r="M741" i="28"/>
  <c r="N741" i="28"/>
  <c r="J741" i="28"/>
  <c r="J2844" i="28"/>
  <c r="N2844" i="28"/>
  <c r="L2844" i="28"/>
  <c r="O2844" i="28"/>
  <c r="M2844" i="28"/>
  <c r="O3076" i="28"/>
  <c r="M3076" i="28"/>
  <c r="N3076" i="28"/>
  <c r="L3076" i="28"/>
  <c r="M1654" i="28"/>
  <c r="N1654" i="28"/>
  <c r="O1654" i="28"/>
  <c r="L1654" i="28"/>
  <c r="J1654" i="28"/>
  <c r="J2926" i="28"/>
  <c r="L2926" i="28"/>
  <c r="O2926" i="28"/>
  <c r="M2926" i="28"/>
  <c r="N2926" i="28"/>
  <c r="L2326" i="28"/>
  <c r="N2326" i="28"/>
  <c r="O2326" i="28"/>
  <c r="M2326" i="28"/>
  <c r="J2326" i="28"/>
  <c r="O752" i="28"/>
  <c r="M752" i="28"/>
  <c r="J752" i="28"/>
  <c r="N752" i="28"/>
  <c r="L752" i="28"/>
  <c r="J777" i="28"/>
  <c r="L777" i="28"/>
  <c r="O777" i="28"/>
  <c r="M777" i="28"/>
  <c r="N777" i="28"/>
  <c r="L48" i="28"/>
  <c r="J48" i="28"/>
  <c r="N48" i="28"/>
  <c r="O48" i="28"/>
  <c r="M48" i="28"/>
  <c r="M1345" i="28"/>
  <c r="O1345" i="28"/>
  <c r="L1345" i="28"/>
  <c r="N1345" i="28"/>
  <c r="J1345" i="28"/>
  <c r="N1876" i="28"/>
  <c r="J1876" i="28"/>
  <c r="O1876" i="28"/>
  <c r="L1876" i="28"/>
  <c r="M1876" i="28"/>
  <c r="N1749" i="28"/>
  <c r="J1749" i="28"/>
  <c r="O1749" i="28"/>
  <c r="L1749" i="28"/>
  <c r="M1749" i="28"/>
  <c r="N1229" i="28"/>
  <c r="L1229" i="28"/>
  <c r="O1229" i="28"/>
  <c r="M1229" i="28"/>
  <c r="J1229" i="28"/>
  <c r="M1431" i="28"/>
  <c r="L1431" i="28"/>
  <c r="J1431" i="28"/>
  <c r="N1431" i="28"/>
  <c r="O1431" i="28"/>
  <c r="L1875" i="28"/>
  <c r="N1875" i="28"/>
  <c r="O1875" i="28"/>
  <c r="M1875" i="28"/>
  <c r="J1875" i="28"/>
  <c r="L614" i="28"/>
  <c r="J614" i="28"/>
  <c r="O614" i="28"/>
  <c r="N614" i="28"/>
  <c r="M614" i="28"/>
  <c r="O788" i="28"/>
  <c r="L788" i="28"/>
  <c r="N788" i="28"/>
  <c r="J788" i="28"/>
  <c r="M788" i="28"/>
  <c r="N1703" i="28"/>
  <c r="L1703" i="28"/>
  <c r="O1703" i="28"/>
  <c r="M1703" i="28"/>
  <c r="J1703" i="28"/>
  <c r="M2266" i="28"/>
  <c r="N2266" i="28"/>
  <c r="J2266" i="28"/>
  <c r="O2266" i="28"/>
  <c r="L2266" i="28"/>
  <c r="N1098" i="28"/>
  <c r="L1098" i="28"/>
  <c r="O1098" i="28"/>
  <c r="M1098" i="28"/>
  <c r="J1098" i="28"/>
  <c r="L1618" i="28"/>
  <c r="M1618" i="28"/>
  <c r="N1618" i="28"/>
  <c r="J1618" i="28"/>
  <c r="O1618" i="28"/>
  <c r="L1223" i="28"/>
  <c r="J1223" i="28"/>
  <c r="O1223" i="28"/>
  <c r="N1223" i="28"/>
  <c r="M1223" i="28"/>
  <c r="N2345" i="28"/>
  <c r="O2345" i="28"/>
  <c r="L2345" i="28"/>
  <c r="M2345" i="28"/>
  <c r="J2345" i="28"/>
  <c r="L1012" i="28"/>
  <c r="N1012" i="28"/>
  <c r="M1012" i="28"/>
  <c r="O1012" i="28"/>
  <c r="J1012" i="28"/>
  <c r="L1838" i="28"/>
  <c r="M1838" i="28"/>
  <c r="J1838" i="28"/>
  <c r="N1838" i="28"/>
  <c r="O1838" i="28"/>
  <c r="J2688" i="28"/>
  <c r="L2688" i="28"/>
  <c r="N2688" i="28"/>
  <c r="O2688" i="28"/>
  <c r="M2688" i="28"/>
  <c r="O261" i="28"/>
  <c r="L261" i="28"/>
  <c r="N261" i="28"/>
  <c r="M261" i="28"/>
  <c r="J261" i="28"/>
  <c r="O3068" i="28"/>
  <c r="L3068" i="28"/>
  <c r="M3068" i="28"/>
  <c r="N3068" i="28"/>
  <c r="O1884" i="28"/>
  <c r="J1884" i="28"/>
  <c r="M1884" i="28"/>
  <c r="L1884" i="28"/>
  <c r="N1884" i="28"/>
  <c r="N3154" i="28"/>
  <c r="M3154" i="28"/>
  <c r="O3154" i="28"/>
  <c r="L3154" i="28"/>
  <c r="L2311" i="28"/>
  <c r="N2311" i="28"/>
  <c r="M2311" i="28"/>
  <c r="O2311" i="28"/>
  <c r="J2311" i="28"/>
  <c r="J360" i="28"/>
  <c r="O360" i="28"/>
  <c r="N360" i="28"/>
  <c r="L360" i="28"/>
  <c r="M360" i="28"/>
  <c r="O1199" i="28"/>
  <c r="L1199" i="28"/>
  <c r="N1199" i="28"/>
  <c r="J1199" i="28"/>
  <c r="M1199" i="28"/>
  <c r="N2764" i="28"/>
  <c r="M2764" i="28"/>
  <c r="L2764" i="28"/>
  <c r="O2764" i="28"/>
  <c r="J2764" i="28"/>
  <c r="N1971" i="28"/>
  <c r="M1971" i="28"/>
  <c r="J1971" i="28"/>
  <c r="L1971" i="28"/>
  <c r="O1971" i="28"/>
  <c r="O1548" i="28"/>
  <c r="J1548" i="28"/>
  <c r="M1548" i="28"/>
  <c r="L1548" i="28"/>
  <c r="N1548" i="28"/>
  <c r="J786" i="28"/>
  <c r="L786" i="28"/>
  <c r="N786" i="28"/>
  <c r="M786" i="28"/>
  <c r="O786" i="28"/>
  <c r="O1976" i="28"/>
  <c r="L1976" i="28"/>
  <c r="N1976" i="28"/>
  <c r="J1976" i="28"/>
  <c r="M1976" i="28"/>
  <c r="M567" i="28"/>
  <c r="N567" i="28"/>
  <c r="J567" i="28"/>
  <c r="L567" i="28"/>
  <c r="O567" i="28"/>
  <c r="L3097" i="28"/>
  <c r="N3097" i="28"/>
  <c r="M3097" i="28"/>
  <c r="O3097" i="28"/>
  <c r="L1522" i="28"/>
  <c r="O1522" i="28"/>
  <c r="M1522" i="28"/>
  <c r="N1522" i="28"/>
  <c r="J1522" i="28"/>
  <c r="O175" i="28"/>
  <c r="N175" i="28"/>
  <c r="L175" i="28"/>
  <c r="M175" i="28"/>
  <c r="J175" i="28"/>
  <c r="M2238" i="28"/>
  <c r="O2238" i="28"/>
  <c r="N2238" i="28"/>
  <c r="J2238" i="28"/>
  <c r="L2238" i="28"/>
  <c r="J1164" i="28"/>
  <c r="L1164" i="28"/>
  <c r="M1164" i="28"/>
  <c r="N1164" i="28"/>
  <c r="O1164" i="28"/>
  <c r="L2320" i="28"/>
  <c r="N2320" i="28"/>
  <c r="J2320" i="28"/>
  <c r="M2320" i="28"/>
  <c r="O2320" i="28"/>
  <c r="O2951" i="28"/>
  <c r="N2951" i="28"/>
  <c r="J2951" i="28"/>
  <c r="L2951" i="28"/>
  <c r="M2951" i="28"/>
  <c r="M1241" i="28"/>
  <c r="N1241" i="28"/>
  <c r="J1241" i="28"/>
  <c r="L1241" i="28"/>
  <c r="O1241" i="28"/>
  <c r="L1116" i="28"/>
  <c r="N1116" i="28"/>
  <c r="J1116" i="28"/>
  <c r="O1116" i="28"/>
  <c r="M1116" i="28"/>
  <c r="O1305" i="28"/>
  <c r="J1305" i="28"/>
  <c r="L1305" i="28"/>
  <c r="M1305" i="28"/>
  <c r="N1305" i="28"/>
  <c r="M396" i="28"/>
  <c r="O396" i="28"/>
  <c r="J396" i="28"/>
  <c r="L396" i="28"/>
  <c r="N396" i="28"/>
  <c r="O2103" i="28"/>
  <c r="J2103" i="28"/>
  <c r="M2103" i="28"/>
  <c r="N2103" i="28"/>
  <c r="L2103" i="28"/>
  <c r="N154" i="28"/>
  <c r="O154" i="28"/>
  <c r="M154" i="28"/>
  <c r="J154" i="28"/>
  <c r="L154" i="28"/>
  <c r="L484" i="28"/>
  <c r="N484" i="28"/>
  <c r="M484" i="28"/>
  <c r="O484" i="28"/>
  <c r="J484" i="28"/>
  <c r="N830" i="28"/>
  <c r="J830" i="28"/>
  <c r="O830" i="28"/>
  <c r="M830" i="28"/>
  <c r="L830" i="28"/>
  <c r="L2887" i="28"/>
  <c r="O2887" i="28"/>
  <c r="M2887" i="28"/>
  <c r="N2887" i="28"/>
  <c r="J2887" i="28"/>
  <c r="M2173" i="28"/>
  <c r="O2173" i="28"/>
  <c r="J2173" i="28"/>
  <c r="L2173" i="28"/>
  <c r="N2173" i="28"/>
  <c r="M1730" i="28"/>
  <c r="L1730" i="28"/>
  <c r="O1730" i="28"/>
  <c r="J1730" i="28"/>
  <c r="N1730" i="28"/>
  <c r="N1515" i="28"/>
  <c r="J1515" i="28"/>
  <c r="O1515" i="28"/>
  <c r="M1515" i="28"/>
  <c r="L1515" i="28"/>
  <c r="N199" i="28"/>
  <c r="L199" i="28"/>
  <c r="J199" i="28"/>
  <c r="M199" i="28"/>
  <c r="O199" i="28"/>
  <c r="J448" i="28"/>
  <c r="N448" i="28"/>
  <c r="O448" i="28"/>
  <c r="L448" i="28"/>
  <c r="M448" i="28"/>
  <c r="O1579" i="28"/>
  <c r="L1579" i="28"/>
  <c r="M1579" i="28"/>
  <c r="N1579" i="28"/>
  <c r="J1579" i="28"/>
  <c r="M2181" i="28"/>
  <c r="J2181" i="28"/>
  <c r="L2181" i="28"/>
  <c r="O2181" i="28"/>
  <c r="N2181" i="28"/>
  <c r="J825" i="28"/>
  <c r="M825" i="28"/>
  <c r="L825" i="28"/>
  <c r="N825" i="28"/>
  <c r="O825" i="28"/>
  <c r="M1631" i="28"/>
  <c r="L1631" i="28"/>
  <c r="N1631" i="28"/>
  <c r="O1631" i="28"/>
  <c r="J1631" i="28"/>
  <c r="O1934" i="28"/>
  <c r="J1934" i="28"/>
  <c r="N1934" i="28"/>
  <c r="L1934" i="28"/>
  <c r="M1934" i="28"/>
  <c r="J2407" i="28"/>
  <c r="O2407" i="28"/>
  <c r="M2407" i="28"/>
  <c r="N2407" i="28"/>
  <c r="L2407" i="28"/>
  <c r="L2492" i="28"/>
  <c r="N2492" i="28"/>
  <c r="J2492" i="28"/>
  <c r="M2492" i="28"/>
  <c r="O2492" i="28"/>
  <c r="O2124" i="28"/>
  <c r="L2124" i="28"/>
  <c r="N2124" i="28"/>
  <c r="M2124" i="28"/>
  <c r="J2124" i="28"/>
  <c r="N2955" i="28"/>
  <c r="M2955" i="28"/>
  <c r="O2955" i="28"/>
  <c r="J2955" i="28"/>
  <c r="L2955" i="28"/>
  <c r="J466" i="28"/>
  <c r="L466" i="28"/>
  <c r="N466" i="28"/>
  <c r="O466" i="28"/>
  <c r="M466" i="28"/>
  <c r="L2163" i="28"/>
  <c r="J2163" i="28"/>
  <c r="N2163" i="28"/>
  <c r="O2163" i="28"/>
  <c r="M2163" i="28"/>
  <c r="O66" i="28"/>
  <c r="J66" i="28"/>
  <c r="M66" i="28"/>
  <c r="L66" i="28"/>
  <c r="N66" i="28"/>
  <c r="O2478" i="28"/>
  <c r="M2478" i="28"/>
  <c r="L2478" i="28"/>
  <c r="J2478" i="28"/>
  <c r="N2478" i="28"/>
  <c r="M1967" i="28"/>
  <c r="L1967" i="28"/>
  <c r="J1967" i="28"/>
  <c r="O1967" i="28"/>
  <c r="N1967" i="28"/>
  <c r="O2747" i="28"/>
  <c r="M2747" i="28"/>
  <c r="N2747" i="28"/>
  <c r="J2747" i="28"/>
  <c r="L2747" i="28"/>
  <c r="J2439" i="28"/>
  <c r="N2439" i="28"/>
  <c r="O2439" i="28"/>
  <c r="L2439" i="28"/>
  <c r="M2439" i="28"/>
  <c r="M1076" i="28"/>
  <c r="N1076" i="28"/>
  <c r="O1076" i="28"/>
  <c r="L1076" i="28"/>
  <c r="J1076" i="28"/>
  <c r="M2835" i="28"/>
  <c r="O2835" i="28"/>
  <c r="L2835" i="28"/>
  <c r="J2835" i="28"/>
  <c r="N2835" i="28"/>
  <c r="F1858" i="28"/>
  <c r="F115" i="28"/>
  <c r="F1162" i="28"/>
  <c r="F3042" i="28"/>
  <c r="F1989" i="28"/>
  <c r="F1734" i="28"/>
  <c r="F2464" i="28"/>
  <c r="F124" i="28"/>
  <c r="F2583" i="28"/>
  <c r="F121" i="28"/>
  <c r="F1082" i="28"/>
  <c r="F3072" i="28"/>
  <c r="F358" i="28"/>
  <c r="F2824" i="28"/>
  <c r="F1913" i="28"/>
  <c r="F994" i="28"/>
  <c r="F1184" i="28"/>
  <c r="F1679" i="28"/>
  <c r="F570" i="28"/>
  <c r="F1864" i="28"/>
  <c r="F2732" i="28"/>
  <c r="F2938" i="28"/>
  <c r="F1603" i="28"/>
  <c r="F1455" i="28"/>
  <c r="F2368" i="28"/>
  <c r="F2551" i="28"/>
  <c r="F3008" i="28"/>
  <c r="F2519" i="28"/>
  <c r="F439" i="28"/>
  <c r="F2736" i="28"/>
  <c r="F1373" i="28"/>
  <c r="F1707" i="28"/>
  <c r="F3196" i="28"/>
  <c r="F657" i="28"/>
  <c r="F2113" i="28"/>
  <c r="F850" i="28"/>
  <c r="F2892" i="28"/>
  <c r="F2793" i="28"/>
  <c r="F2058" i="28"/>
  <c r="F1414" i="28"/>
  <c r="F2089" i="28"/>
  <c r="F2863" i="28"/>
  <c r="F1186" i="28"/>
  <c r="F1820" i="28"/>
  <c r="F2137" i="28"/>
  <c r="F2495" i="28"/>
  <c r="F444" i="28"/>
  <c r="F2005" i="28"/>
  <c r="F1204" i="28"/>
  <c r="F2782" i="28"/>
  <c r="F3080" i="28"/>
  <c r="F731" i="28"/>
  <c r="F2057" i="28"/>
  <c r="F275" i="28"/>
  <c r="F1404" i="28"/>
  <c r="F2351" i="28"/>
  <c r="F1216" i="28"/>
  <c r="F634" i="28"/>
  <c r="F1175" i="28"/>
  <c r="F2966" i="28"/>
  <c r="F52" i="28"/>
  <c r="F847" i="28"/>
  <c r="F814" i="28"/>
  <c r="F866" i="28"/>
  <c r="F723" i="28"/>
  <c r="F450" i="28"/>
  <c r="F2579" i="28"/>
  <c r="F703" i="28"/>
  <c r="F2149" i="28"/>
  <c r="F1225" i="28"/>
  <c r="F1904" i="28"/>
  <c r="F2686" i="28"/>
  <c r="F1319" i="28"/>
  <c r="F382" i="28"/>
  <c r="F716" i="28"/>
  <c r="F1142" i="28"/>
  <c r="F2599" i="28"/>
  <c r="F1983" i="28"/>
  <c r="F985" i="28"/>
  <c r="F2981" i="28"/>
  <c r="F1445" i="28"/>
  <c r="F2818" i="28"/>
  <c r="F2765" i="28"/>
  <c r="F2256" i="28"/>
  <c r="F2359" i="28"/>
  <c r="F3101" i="28"/>
  <c r="F1988" i="28"/>
  <c r="F1953" i="28"/>
  <c r="F2607" i="28"/>
  <c r="F3002" i="28"/>
  <c r="F1317" i="28"/>
  <c r="F1247" i="28"/>
  <c r="F9" i="28"/>
  <c r="F1312" i="28"/>
  <c r="F20" i="28"/>
  <c r="F982" i="28"/>
  <c r="F2727" i="28"/>
  <c r="J2502" i="28"/>
  <c r="M2502" i="28"/>
  <c r="O2502" i="28"/>
  <c r="N2502" i="28"/>
  <c r="L2502" i="28"/>
  <c r="O3128" i="28"/>
  <c r="N3128" i="28"/>
  <c r="M3128" i="28"/>
  <c r="L3128" i="28"/>
  <c r="N831" i="28"/>
  <c r="L831" i="28"/>
  <c r="O831" i="28"/>
  <c r="M831" i="28"/>
  <c r="J831" i="28"/>
  <c r="L858" i="28"/>
  <c r="O858" i="28"/>
  <c r="M858" i="28"/>
  <c r="N858" i="28"/>
  <c r="J858" i="28"/>
  <c r="N1587" i="28"/>
  <c r="L1587" i="28"/>
  <c r="O1587" i="28"/>
  <c r="J1587" i="28"/>
  <c r="M1587" i="28"/>
  <c r="J1171" i="28"/>
  <c r="L1171" i="28"/>
  <c r="N1171" i="28"/>
  <c r="M1171" i="28"/>
  <c r="O1171" i="28"/>
  <c r="J918" i="28"/>
  <c r="M918" i="28"/>
  <c r="O918" i="28"/>
  <c r="N918" i="28"/>
  <c r="L918" i="28"/>
  <c r="J1796" i="28"/>
  <c r="O1796" i="28"/>
  <c r="M1796" i="28"/>
  <c r="L1796" i="28"/>
  <c r="N1796" i="28"/>
  <c r="M2334" i="28"/>
  <c r="N2334" i="28"/>
  <c r="O2334" i="28"/>
  <c r="L2334" i="28"/>
  <c r="J2334" i="28"/>
  <c r="L675" i="28"/>
  <c r="N675" i="28"/>
  <c r="M675" i="28"/>
  <c r="J675" i="28"/>
  <c r="O675" i="28"/>
  <c r="J234" i="28"/>
  <c r="N234" i="28"/>
  <c r="O234" i="28"/>
  <c r="M234" i="28"/>
  <c r="L234" i="28"/>
  <c r="N289" i="28"/>
  <c r="O289" i="28"/>
  <c r="L289" i="28"/>
  <c r="M289" i="28"/>
  <c r="J289" i="28"/>
  <c r="O228" i="28"/>
  <c r="M228" i="28"/>
  <c r="J228" i="28"/>
  <c r="N228" i="28"/>
  <c r="L228" i="28"/>
  <c r="O879" i="28"/>
  <c r="N879" i="28"/>
  <c r="J879" i="28"/>
  <c r="M879" i="28"/>
  <c r="L879" i="28"/>
  <c r="N1745" i="28"/>
  <c r="L1745" i="28"/>
  <c r="M1745" i="28"/>
  <c r="J1745" i="28"/>
  <c r="O1745" i="28"/>
  <c r="O2399" i="28"/>
  <c r="L2399" i="28"/>
  <c r="J2399" i="28"/>
  <c r="N2399" i="28"/>
  <c r="M2399" i="28"/>
  <c r="N939" i="28"/>
  <c r="M939" i="28"/>
  <c r="O939" i="28"/>
  <c r="J939" i="28"/>
  <c r="L939" i="28"/>
  <c r="O2318" i="28"/>
  <c r="J2318" i="28"/>
  <c r="M2318" i="28"/>
  <c r="N2318" i="28"/>
  <c r="L2318" i="28"/>
  <c r="J997" i="28"/>
  <c r="L997" i="28"/>
  <c r="N997" i="28"/>
  <c r="O997" i="28"/>
  <c r="M997" i="28"/>
  <c r="L647" i="28"/>
  <c r="O647" i="28"/>
  <c r="N647" i="28"/>
  <c r="J647" i="28"/>
  <c r="M647" i="28"/>
  <c r="L3187" i="28"/>
  <c r="O3187" i="28"/>
  <c r="M3187" i="28"/>
  <c r="N3187" i="28"/>
  <c r="N2634" i="28"/>
  <c r="O2634" i="28"/>
  <c r="J2634" i="28"/>
  <c r="L2634" i="28"/>
  <c r="M2634" i="28"/>
  <c r="J1774" i="28"/>
  <c r="L1774" i="28"/>
  <c r="N1774" i="28"/>
  <c r="M1774" i="28"/>
  <c r="O1774" i="28"/>
  <c r="L1085" i="28"/>
  <c r="M1085" i="28"/>
  <c r="O1085" i="28"/>
  <c r="J1085" i="28"/>
  <c r="N1085" i="28"/>
  <c r="L1697" i="28"/>
  <c r="J1697" i="28"/>
  <c r="M1697" i="28"/>
  <c r="O1697" i="28"/>
  <c r="N1697" i="28"/>
  <c r="M2797" i="28"/>
  <c r="N2797" i="28"/>
  <c r="L2797" i="28"/>
  <c r="J2797" i="28"/>
  <c r="O2797" i="28"/>
  <c r="O1200" i="28"/>
  <c r="M1200" i="28"/>
  <c r="J1200" i="28"/>
  <c r="N1200" i="28"/>
  <c r="L1200" i="28"/>
  <c r="L1410" i="28"/>
  <c r="N1410" i="28"/>
  <c r="M1410" i="28"/>
  <c r="J1410" i="28"/>
  <c r="O1410" i="28"/>
  <c r="O1905" i="28"/>
  <c r="J1905" i="28"/>
  <c r="M1905" i="28"/>
  <c r="L1905" i="28"/>
  <c r="N1905" i="28"/>
  <c r="L1111" i="28"/>
  <c r="J1111" i="28"/>
  <c r="N1111" i="28"/>
  <c r="M1111" i="28"/>
  <c r="O1111" i="28"/>
  <c r="O2026" i="28"/>
  <c r="M2026" i="28"/>
  <c r="N2026" i="28"/>
  <c r="J2026" i="28"/>
  <c r="L2026" i="28"/>
  <c r="O407" i="28"/>
  <c r="L407" i="28"/>
  <c r="M407" i="28"/>
  <c r="J407" i="28"/>
  <c r="N407" i="28"/>
  <c r="J630" i="28"/>
  <c r="M630" i="28"/>
  <c r="L630" i="28"/>
  <c r="O630" i="28"/>
  <c r="N630" i="28"/>
  <c r="L937" i="28"/>
  <c r="M937" i="28"/>
  <c r="O937" i="28"/>
  <c r="N937" i="28"/>
  <c r="J937" i="28"/>
  <c r="L1243" i="28"/>
  <c r="M1243" i="28"/>
  <c r="O1243" i="28"/>
  <c r="J1243" i="28"/>
  <c r="N1243" i="28"/>
  <c r="M2853" i="28"/>
  <c r="N2853" i="28"/>
  <c r="J2853" i="28"/>
  <c r="L2853" i="28"/>
  <c r="O2853" i="28"/>
  <c r="O2397" i="28"/>
  <c r="J2397" i="28"/>
  <c r="N2397" i="28"/>
  <c r="L2397" i="28"/>
  <c r="M2397" i="28"/>
  <c r="J2865" i="28"/>
  <c r="O2865" i="28"/>
  <c r="N2865" i="28"/>
  <c r="M2865" i="28"/>
  <c r="L2865" i="28"/>
  <c r="J189" i="28"/>
  <c r="M189" i="28"/>
  <c r="L189" i="28"/>
  <c r="N189" i="28"/>
  <c r="O189" i="28"/>
  <c r="M1015" i="28"/>
  <c r="L1015" i="28"/>
  <c r="N1015" i="28"/>
  <c r="O1015" i="28"/>
  <c r="J1015" i="28"/>
  <c r="O3164" i="28"/>
  <c r="L3164" i="28"/>
  <c r="N3164" i="28"/>
  <c r="M3164" i="28"/>
  <c r="L2143" i="28"/>
  <c r="O2143" i="28"/>
  <c r="N2143" i="28"/>
  <c r="J2143" i="28"/>
  <c r="M2143" i="28"/>
  <c r="N1332" i="28"/>
  <c r="M1332" i="28"/>
  <c r="O1332" i="28"/>
  <c r="J1332" i="28"/>
  <c r="L1332" i="28"/>
  <c r="O2531" i="28"/>
  <c r="L2531" i="28"/>
  <c r="N2531" i="28"/>
  <c r="M2531" i="28"/>
  <c r="J2531" i="28"/>
  <c r="N787" i="28"/>
  <c r="M787" i="28"/>
  <c r="O787" i="28"/>
  <c r="J787" i="28"/>
  <c r="L787" i="28"/>
  <c r="O2670" i="28"/>
  <c r="M2670" i="28"/>
  <c r="N2670" i="28"/>
  <c r="L2670" i="28"/>
  <c r="J2670" i="28"/>
  <c r="J1823" i="28"/>
  <c r="L1823" i="28"/>
  <c r="O1823" i="28"/>
  <c r="M1823" i="28"/>
  <c r="N1823" i="28"/>
  <c r="L3225" i="28"/>
  <c r="O3225" i="28"/>
  <c r="M3225" i="28"/>
  <c r="N3225" i="28"/>
  <c r="J74" i="28"/>
  <c r="N74" i="28"/>
  <c r="L74" i="28"/>
  <c r="O74" i="28"/>
  <c r="M74" i="28"/>
  <c r="L1583" i="28"/>
  <c r="J1583" i="28"/>
  <c r="N1583" i="28"/>
  <c r="O1583" i="28"/>
  <c r="M1583" i="28"/>
  <c r="J454" i="28"/>
  <c r="O454" i="28"/>
  <c r="L454" i="28"/>
  <c r="M454" i="28"/>
  <c r="N454" i="28"/>
  <c r="M1996" i="28"/>
  <c r="J1996" i="28"/>
  <c r="N1996" i="28"/>
  <c r="O1996" i="28"/>
  <c r="L1996" i="28"/>
  <c r="L1719" i="28"/>
  <c r="M1719" i="28"/>
  <c r="O1719" i="28"/>
  <c r="J1719" i="28"/>
  <c r="N1719" i="28"/>
  <c r="N3179" i="28"/>
  <c r="L3179" i="28"/>
  <c r="O3179" i="28"/>
  <c r="M3179" i="28"/>
  <c r="L1157" i="28"/>
  <c r="O1157" i="28"/>
  <c r="N1157" i="28"/>
  <c r="J1157" i="28"/>
  <c r="M1157" i="28"/>
  <c r="L2146" i="28"/>
  <c r="M2146" i="28"/>
  <c r="N2146" i="28"/>
  <c r="J2146" i="28"/>
  <c r="O2146" i="28"/>
  <c r="J2021" i="28"/>
  <c r="M2021" i="28"/>
  <c r="N2021" i="28"/>
  <c r="O2021" i="28"/>
  <c r="L2021" i="28"/>
  <c r="O500" i="28"/>
  <c r="L500" i="28"/>
  <c r="M500" i="28"/>
  <c r="N500" i="28"/>
  <c r="J500" i="28"/>
  <c r="O1377" i="28"/>
  <c r="M1377" i="28"/>
  <c r="N1377" i="28"/>
  <c r="L1377" i="28"/>
  <c r="J1377" i="28"/>
  <c r="J1251" i="28"/>
  <c r="L1251" i="28"/>
  <c r="M1251" i="28"/>
  <c r="O1251" i="28"/>
  <c r="N1251" i="28"/>
  <c r="O3056" i="28"/>
  <c r="N3056" i="28"/>
  <c r="M3056" i="28"/>
  <c r="L3056" i="28"/>
  <c r="L2798" i="28"/>
  <c r="O2798" i="28"/>
  <c r="N2798" i="28"/>
  <c r="J2798" i="28"/>
  <c r="M2798" i="28"/>
  <c r="M2622" i="28"/>
  <c r="J2622" i="28"/>
  <c r="N2622" i="28"/>
  <c r="L2622" i="28"/>
  <c r="O2622" i="28"/>
  <c r="O1530" i="28"/>
  <c r="J1530" i="28"/>
  <c r="L1530" i="28"/>
  <c r="N1530" i="28"/>
  <c r="M1530" i="28"/>
  <c r="J980" i="28"/>
  <c r="N980" i="28"/>
  <c r="M980" i="28"/>
  <c r="O980" i="28"/>
  <c r="L980" i="28"/>
  <c r="O264" i="28"/>
  <c r="J264" i="28"/>
  <c r="N264" i="28"/>
  <c r="M264" i="28"/>
  <c r="L264" i="28"/>
  <c r="N2812" i="28"/>
  <c r="J2812" i="28"/>
  <c r="L2812" i="28"/>
  <c r="O2812" i="28"/>
  <c r="M2812" i="28"/>
  <c r="J1298" i="28"/>
  <c r="N1298" i="28"/>
  <c r="M1298" i="28"/>
  <c r="O1298" i="28"/>
  <c r="L1298" i="28"/>
  <c r="J2976" i="28"/>
  <c r="O2976" i="28"/>
  <c r="M2976" i="28"/>
  <c r="L2976" i="28"/>
  <c r="N2976" i="28"/>
  <c r="O2616" i="28"/>
  <c r="M2616" i="28"/>
  <c r="L2616" i="28"/>
  <c r="J2616" i="28"/>
  <c r="N2616" i="28"/>
  <c r="L722" i="28"/>
  <c r="M722" i="28"/>
  <c r="J722" i="28"/>
  <c r="N722" i="28"/>
  <c r="O722" i="28"/>
  <c r="L941" i="28"/>
  <c r="M941" i="28"/>
  <c r="N941" i="28"/>
  <c r="J941" i="28"/>
  <c r="O941" i="28"/>
  <c r="J1013" i="28"/>
  <c r="N1013" i="28"/>
  <c r="L1013" i="28"/>
  <c r="O1013" i="28"/>
  <c r="M1013" i="28"/>
  <c r="J618" i="28"/>
  <c r="M618" i="28"/>
  <c r="L618" i="28"/>
  <c r="O618" i="28"/>
  <c r="N618" i="28"/>
  <c r="O1150" i="28"/>
  <c r="N1150" i="28"/>
  <c r="M1150" i="28"/>
  <c r="L1150" i="28"/>
  <c r="J1150" i="28"/>
  <c r="J107" i="28"/>
  <c r="L107" i="28"/>
  <c r="M107" i="28"/>
  <c r="O107" i="28"/>
  <c r="N107" i="28"/>
  <c r="O321" i="28"/>
  <c r="M321" i="28"/>
  <c r="N321" i="28"/>
  <c r="L321" i="28"/>
  <c r="J321" i="28"/>
  <c r="M773" i="28"/>
  <c r="L773" i="28"/>
  <c r="J773" i="28"/>
  <c r="N773" i="28"/>
  <c r="O773" i="28"/>
  <c r="J138" i="28"/>
  <c r="N138" i="28"/>
  <c r="L138" i="28"/>
  <c r="M138" i="28"/>
  <c r="O138" i="28"/>
  <c r="L316" i="28"/>
  <c r="O316" i="28"/>
  <c r="N316" i="28"/>
  <c r="M316" i="28"/>
  <c r="J316" i="28"/>
  <c r="M1413" i="28"/>
  <c r="N1413" i="28"/>
  <c r="L1413" i="28"/>
  <c r="O1413" i="28"/>
  <c r="J1413" i="28"/>
  <c r="J125" i="28"/>
  <c r="L125" i="28"/>
  <c r="M125" i="28"/>
  <c r="N125" i="28"/>
  <c r="O125" i="28"/>
  <c r="N59" i="28"/>
  <c r="L59" i="28"/>
  <c r="M59" i="28"/>
  <c r="O59" i="28"/>
  <c r="J59" i="28"/>
  <c r="N1341" i="28"/>
  <c r="M1341" i="28"/>
  <c r="L1341" i="28"/>
  <c r="J1341" i="28"/>
  <c r="O1341" i="28"/>
  <c r="L541" i="28"/>
  <c r="J541" i="28"/>
  <c r="M541" i="28"/>
  <c r="O541" i="28"/>
  <c r="N541" i="28"/>
  <c r="O942" i="28"/>
  <c r="N942" i="28"/>
  <c r="J942" i="28"/>
  <c r="L942" i="28"/>
  <c r="M942" i="28"/>
  <c r="N1898" i="28"/>
  <c r="M1898" i="28"/>
  <c r="J1898" i="28"/>
  <c r="O1898" i="28"/>
  <c r="L1898" i="28"/>
  <c r="L2817" i="28"/>
  <c r="O2817" i="28"/>
  <c r="J2817" i="28"/>
  <c r="M2817" i="28"/>
  <c r="N2817" i="28"/>
  <c r="N1496" i="28"/>
  <c r="M1496" i="28"/>
  <c r="L1496" i="28"/>
  <c r="J1496" i="28"/>
  <c r="O1496" i="28"/>
  <c r="J1211" i="28"/>
  <c r="M1211" i="28"/>
  <c r="O1211" i="28"/>
  <c r="N1211" i="28"/>
  <c r="L1211" i="28"/>
  <c r="M3232" i="28"/>
  <c r="N3232" i="28"/>
  <c r="L3232" i="28"/>
  <c r="O3232" i="28"/>
  <c r="L2774" i="28"/>
  <c r="M2774" i="28"/>
  <c r="N2774" i="28"/>
  <c r="O2774" i="28"/>
  <c r="J2774" i="28"/>
  <c r="J2170" i="28"/>
  <c r="O2170" i="28"/>
  <c r="N2170" i="28"/>
  <c r="M2170" i="28"/>
  <c r="L2170" i="28"/>
  <c r="J1340" i="28"/>
  <c r="O1340" i="28"/>
  <c r="L1340" i="28"/>
  <c r="M1340" i="28"/>
  <c r="N1340" i="28"/>
  <c r="O1763" i="28"/>
  <c r="L1763" i="28"/>
  <c r="J1763" i="28"/>
  <c r="N1763" i="28"/>
  <c r="M1763" i="28"/>
  <c r="M2336" i="28"/>
  <c r="J2336" i="28"/>
  <c r="O2336" i="28"/>
  <c r="L2336" i="28"/>
  <c r="N2336" i="28"/>
  <c r="L1721" i="28"/>
  <c r="O1721" i="28"/>
  <c r="M1721" i="28"/>
  <c r="N1721" i="28"/>
  <c r="J1721" i="28"/>
  <c r="O3040" i="28"/>
  <c r="L3040" i="28"/>
  <c r="M3040" i="28"/>
  <c r="N3040" i="28"/>
  <c r="O2295" i="28"/>
  <c r="N2295" i="28"/>
  <c r="L2295" i="28"/>
  <c r="J2295" i="28"/>
  <c r="M2295" i="28"/>
  <c r="O406" i="28"/>
  <c r="M406" i="28"/>
  <c r="J406" i="28"/>
  <c r="L406" i="28"/>
  <c r="N406" i="28"/>
  <c r="M715" i="28"/>
  <c r="L715" i="28"/>
  <c r="N715" i="28"/>
  <c r="O715" i="28"/>
  <c r="J715" i="28"/>
  <c r="J366" i="28"/>
  <c r="M366" i="28"/>
  <c r="L366" i="28"/>
  <c r="O366" i="28"/>
  <c r="N366" i="28"/>
  <c r="O1969" i="28"/>
  <c r="N1969" i="28"/>
  <c r="J1969" i="28"/>
  <c r="L1969" i="28"/>
  <c r="M1969" i="28"/>
  <c r="N1805" i="28"/>
  <c r="J1805" i="28"/>
  <c r="M1805" i="28"/>
  <c r="O1805" i="28"/>
  <c r="L1805" i="28"/>
  <c r="M2043" i="28"/>
  <c r="J2043" i="28"/>
  <c r="N2043" i="28"/>
  <c r="O2043" i="28"/>
  <c r="L2043" i="28"/>
  <c r="O1660" i="28"/>
  <c r="M1660" i="28"/>
  <c r="N1660" i="28"/>
  <c r="J1660" i="28"/>
  <c r="L1660" i="28"/>
  <c r="L1484" i="28"/>
  <c r="O1484" i="28"/>
  <c r="N1484" i="28"/>
  <c r="M1484" i="28"/>
  <c r="J1484" i="28"/>
  <c r="O851" i="28"/>
  <c r="J851" i="28"/>
  <c r="M851" i="28"/>
  <c r="N851" i="28"/>
  <c r="L851" i="28"/>
  <c r="N3136" i="28"/>
  <c r="M3136" i="28"/>
  <c r="O3136" i="28"/>
  <c r="L3136" i="28"/>
  <c r="L2939" i="28"/>
  <c r="M2939" i="28"/>
  <c r="N2939" i="28"/>
  <c r="J2939" i="28"/>
  <c r="O2939" i="28"/>
  <c r="N1432" i="28"/>
  <c r="M1432" i="28"/>
  <c r="O1432" i="28"/>
  <c r="J1432" i="28"/>
  <c r="L1432" i="28"/>
  <c r="N2244" i="28"/>
  <c r="O2244" i="28"/>
  <c r="M2244" i="28"/>
  <c r="J2244" i="28"/>
  <c r="L2244" i="28"/>
  <c r="N1153" i="28"/>
  <c r="O1153" i="28"/>
  <c r="M1153" i="28"/>
  <c r="L1153" i="28"/>
  <c r="J1153" i="28"/>
  <c r="M1512" i="28"/>
  <c r="J1512" i="28"/>
  <c r="N1512" i="28"/>
  <c r="O1512" i="28"/>
  <c r="L1512" i="28"/>
  <c r="M325" i="28"/>
  <c r="L325" i="28"/>
  <c r="N325" i="28"/>
  <c r="J325" i="28"/>
  <c r="O325" i="28"/>
  <c r="J1394" i="28"/>
  <c r="M1394" i="28"/>
  <c r="N1394" i="28"/>
  <c r="O1394" i="28"/>
  <c r="L1394" i="28"/>
  <c r="N1954" i="28"/>
  <c r="O1954" i="28"/>
  <c r="M1954" i="28"/>
  <c r="L1954" i="28"/>
  <c r="J1954" i="28"/>
  <c r="L2426" i="28"/>
  <c r="M2426" i="28"/>
  <c r="N2426" i="28"/>
  <c r="J2426" i="28"/>
  <c r="O2426" i="28"/>
  <c r="N2784" i="28"/>
  <c r="O2784" i="28"/>
  <c r="M2784" i="28"/>
  <c r="L2784" i="28"/>
  <c r="J2784" i="28"/>
  <c r="L2444" i="28"/>
  <c r="O2444" i="28"/>
  <c r="N2444" i="28"/>
  <c r="J2444" i="28"/>
  <c r="M2444" i="28"/>
  <c r="M1135" i="28"/>
  <c r="J1135" i="28"/>
  <c r="L1135" i="28"/>
  <c r="N1135" i="28"/>
  <c r="O1135" i="28"/>
  <c r="O281" i="28"/>
  <c r="N281" i="28"/>
  <c r="M281" i="28"/>
  <c r="L281" i="28"/>
  <c r="J281" i="28"/>
  <c r="O2433" i="28"/>
  <c r="J2433" i="28"/>
  <c r="L2433" i="28"/>
  <c r="M2433" i="28"/>
  <c r="N2433" i="28"/>
  <c r="M1775" i="28"/>
  <c r="L1775" i="28"/>
  <c r="N1775" i="28"/>
  <c r="O1775" i="28"/>
  <c r="J1775" i="28"/>
  <c r="J576" i="28"/>
  <c r="L576" i="28"/>
  <c r="O576" i="28"/>
  <c r="M576" i="28"/>
  <c r="N576" i="28"/>
  <c r="O192" i="28"/>
  <c r="N192" i="28"/>
  <c r="L192" i="28"/>
  <c r="M192" i="28"/>
  <c r="J192" i="28"/>
  <c r="N2045" i="28"/>
  <c r="L2045" i="28"/>
  <c r="J2045" i="28"/>
  <c r="O2045" i="28"/>
  <c r="M2045" i="28"/>
  <c r="O206" i="28"/>
  <c r="L206" i="28"/>
  <c r="N206" i="28"/>
  <c r="M206" i="28"/>
  <c r="J206" i="28"/>
  <c r="O2172" i="28"/>
  <c r="M2172" i="28"/>
  <c r="J2172" i="28"/>
  <c r="N2172" i="28"/>
  <c r="L2172" i="28"/>
  <c r="N2593" i="28"/>
  <c r="O2593" i="28"/>
  <c r="L2593" i="28"/>
  <c r="M2593" i="28"/>
  <c r="J2593" i="28"/>
  <c r="L1855" i="28"/>
  <c r="O1855" i="28"/>
  <c r="N1855" i="28"/>
  <c r="J1855" i="28"/>
  <c r="M1855" i="28"/>
  <c r="M489" i="28"/>
  <c r="O489" i="28"/>
  <c r="J489" i="28"/>
  <c r="N489" i="28"/>
  <c r="L489" i="28"/>
  <c r="J732" i="28"/>
  <c r="M732" i="28"/>
  <c r="O732" i="28"/>
  <c r="L732" i="28"/>
  <c r="N732" i="28"/>
  <c r="L2287" i="28"/>
  <c r="M2287" i="28"/>
  <c r="J2287" i="28"/>
  <c r="O2287" i="28"/>
  <c r="N2287" i="28"/>
  <c r="M1987" i="28"/>
  <c r="L1987" i="28"/>
  <c r="O1987" i="28"/>
  <c r="J1987" i="28"/>
  <c r="N1987" i="28"/>
  <c r="N2841" i="28"/>
  <c r="O2841" i="28"/>
  <c r="J2841" i="28"/>
  <c r="M2841" i="28"/>
  <c r="L2841" i="28"/>
  <c r="N903" i="28"/>
  <c r="J903" i="28"/>
  <c r="O903" i="28"/>
  <c r="L903" i="28"/>
  <c r="M903" i="28"/>
  <c r="L1789" i="28"/>
  <c r="J1789" i="28"/>
  <c r="O1789" i="28"/>
  <c r="M1789" i="28"/>
  <c r="N1789" i="28"/>
  <c r="J2577" i="28"/>
  <c r="M2577" i="28"/>
  <c r="N2577" i="28"/>
  <c r="L2577" i="28"/>
  <c r="O2577" i="28"/>
  <c r="L266" i="28"/>
  <c r="N266" i="28"/>
  <c r="J266" i="28"/>
  <c r="O266" i="28"/>
  <c r="M266" i="28"/>
  <c r="O1154" i="28"/>
  <c r="J1154" i="28"/>
  <c r="M1154" i="28"/>
  <c r="N1154" i="28"/>
  <c r="L1154" i="28"/>
  <c r="O3160" i="28"/>
  <c r="N3160" i="28"/>
  <c r="M3160" i="28"/>
  <c r="L3160" i="28"/>
  <c r="O1450" i="28"/>
  <c r="N1450" i="28"/>
  <c r="J1450" i="28"/>
  <c r="L1450" i="28"/>
  <c r="M1450" i="28"/>
  <c r="L837" i="28"/>
  <c r="M837" i="28"/>
  <c r="N837" i="28"/>
  <c r="J837" i="28"/>
  <c r="O837" i="28"/>
  <c r="N1488" i="28"/>
  <c r="J1488" i="28"/>
  <c r="O1488" i="28"/>
  <c r="L1488" i="28"/>
  <c r="M1488" i="28"/>
  <c r="N2147" i="28"/>
  <c r="M2147" i="28"/>
  <c r="J2147" i="28"/>
  <c r="O2147" i="28"/>
  <c r="L2147" i="28"/>
  <c r="J2786" i="28"/>
  <c r="L2786" i="28"/>
  <c r="O2786" i="28"/>
  <c r="N2786" i="28"/>
  <c r="M2786" i="28"/>
  <c r="L2073" i="28"/>
  <c r="O2073" i="28"/>
  <c r="M2073" i="28"/>
  <c r="J2073" i="28"/>
  <c r="N2073" i="28"/>
  <c r="L685" i="28"/>
  <c r="O685" i="28"/>
  <c r="M685" i="28"/>
  <c r="N685" i="28"/>
  <c r="J685" i="28"/>
  <c r="J2581" i="28"/>
  <c r="N2581" i="28"/>
  <c r="M2581" i="28"/>
  <c r="O2581" i="28"/>
  <c r="L2581" i="28"/>
  <c r="J1896" i="28"/>
  <c r="L1896" i="28"/>
  <c r="O1896" i="28"/>
  <c r="N1896" i="28"/>
  <c r="M1896" i="28"/>
  <c r="O1743" i="28"/>
  <c r="M1743" i="28"/>
  <c r="N1743" i="28"/>
  <c r="J1743" i="28"/>
  <c r="L1743" i="28"/>
  <c r="J1614" i="28"/>
  <c r="L1614" i="28"/>
  <c r="N1614" i="28"/>
  <c r="O1614" i="28"/>
  <c r="M1614" i="28"/>
  <c r="J3003" i="28"/>
  <c r="M3003" i="28"/>
  <c r="O3003" i="28"/>
  <c r="L3003" i="28"/>
  <c r="N3003" i="28"/>
  <c r="L313" i="28"/>
  <c r="J313" i="28"/>
  <c r="M313" i="28"/>
  <c r="N313" i="28"/>
  <c r="O313" i="28"/>
  <c r="M3208" i="28"/>
  <c r="N3208" i="28"/>
  <c r="L3208" i="28"/>
  <c r="O3208" i="28"/>
  <c r="N2828" i="28"/>
  <c r="M2828" i="28"/>
  <c r="L2828" i="28"/>
  <c r="J2828" i="28"/>
  <c r="O2828" i="28"/>
  <c r="O989" i="28"/>
  <c r="M989" i="28"/>
  <c r="N989" i="28"/>
  <c r="L989" i="28"/>
  <c r="J989" i="28"/>
  <c r="M1159" i="28"/>
  <c r="J1159" i="28"/>
  <c r="O1159" i="28"/>
  <c r="L1159" i="28"/>
  <c r="N1159" i="28"/>
  <c r="O1007" i="28"/>
  <c r="L1007" i="28"/>
  <c r="N1007" i="28"/>
  <c r="J1007" i="28"/>
  <c r="M1007" i="28"/>
  <c r="J797" i="28"/>
  <c r="M797" i="28"/>
  <c r="L797" i="28"/>
  <c r="O797" i="28"/>
  <c r="N797" i="28"/>
  <c r="J27" i="28"/>
  <c r="L27" i="28"/>
  <c r="M27" i="28"/>
  <c r="O27" i="28"/>
  <c r="N27" i="28"/>
  <c r="L2762" i="28"/>
  <c r="M2762" i="28"/>
  <c r="J2762" i="28"/>
  <c r="O2762" i="28"/>
  <c r="N2762" i="28"/>
  <c r="O2559" i="28"/>
  <c r="N2559" i="28"/>
  <c r="L2559" i="28"/>
  <c r="J2559" i="28"/>
  <c r="M2559" i="28"/>
  <c r="J1722" i="28"/>
  <c r="N1722" i="28"/>
  <c r="O1722" i="28"/>
  <c r="L1722" i="28"/>
  <c r="M1722" i="28"/>
  <c r="L877" i="28"/>
  <c r="M877" i="28"/>
  <c r="N877" i="28"/>
  <c r="J877" i="28"/>
  <c r="O877" i="28"/>
  <c r="L480" i="28"/>
  <c r="J480" i="28"/>
  <c r="O480" i="28"/>
  <c r="M480" i="28"/>
  <c r="N480" i="28"/>
  <c r="O1892" i="28"/>
  <c r="N1892" i="28"/>
  <c r="L1892" i="28"/>
  <c r="M1892" i="28"/>
  <c r="J1892" i="28"/>
  <c r="N2376" i="28"/>
  <c r="J2376" i="28"/>
  <c r="L2376" i="28"/>
  <c r="M2376" i="28"/>
  <c r="O2376" i="28"/>
  <c r="L2775" i="28"/>
  <c r="J2775" i="28"/>
  <c r="M2775" i="28"/>
  <c r="N2775" i="28"/>
  <c r="O2775" i="28"/>
  <c r="J1378" i="28"/>
  <c r="N1378" i="28"/>
  <c r="L1378" i="28"/>
  <c r="O1378" i="28"/>
  <c r="M1378" i="28"/>
  <c r="M335" i="28"/>
  <c r="L335" i="28"/>
  <c r="N335" i="28"/>
  <c r="J335" i="28"/>
  <c r="O335" i="28"/>
  <c r="O2682" i="28"/>
  <c r="M2682" i="28"/>
  <c r="L2682" i="28"/>
  <c r="N2682" i="28"/>
  <c r="J2682" i="28"/>
  <c r="O3181" i="28"/>
  <c r="L3181" i="28"/>
  <c r="M3181" i="28"/>
  <c r="N3181" i="28"/>
  <c r="L1945" i="28"/>
  <c r="N1945" i="28"/>
  <c r="M1945" i="28"/>
  <c r="J1945" i="28"/>
  <c r="O1945" i="28"/>
  <c r="N2789" i="28"/>
  <c r="J2789" i="28"/>
  <c r="O2789" i="28"/>
  <c r="M2789" i="28"/>
  <c r="L2789" i="28"/>
  <c r="N2370" i="28"/>
  <c r="L2370" i="28"/>
  <c r="M2370" i="28"/>
  <c r="O2370" i="28"/>
  <c r="J2370" i="28"/>
  <c r="M2889" i="28"/>
  <c r="N2889" i="28"/>
  <c r="J2889" i="28"/>
  <c r="O2889" i="28"/>
  <c r="L2889" i="28"/>
  <c r="M387" i="28"/>
  <c r="O387" i="28"/>
  <c r="J387" i="28"/>
  <c r="N387" i="28"/>
  <c r="L387" i="28"/>
  <c r="O1720" i="28"/>
  <c r="L1720" i="28"/>
  <c r="M1720" i="28"/>
  <c r="J1720" i="28"/>
  <c r="N1720" i="28"/>
  <c r="M1867" i="28"/>
  <c r="N1867" i="28"/>
  <c r="J1867" i="28"/>
  <c r="L1867" i="28"/>
  <c r="O1867" i="28"/>
  <c r="O2896" i="28"/>
  <c r="J2896" i="28"/>
  <c r="N2896" i="28"/>
  <c r="M2896" i="28"/>
  <c r="L2896" i="28"/>
  <c r="O1232" i="28"/>
  <c r="M1232" i="28"/>
  <c r="J1232" i="28"/>
  <c r="L1232" i="28"/>
  <c r="N1232" i="28"/>
  <c r="L1665" i="28"/>
  <c r="M1665" i="28"/>
  <c r="J1665" i="28"/>
  <c r="O1665" i="28"/>
  <c r="N1665" i="28"/>
  <c r="O2636" i="28"/>
  <c r="M2636" i="28"/>
  <c r="L2636" i="28"/>
  <c r="N2636" i="28"/>
  <c r="J2636" i="28"/>
  <c r="O1255" i="28"/>
  <c r="L1255" i="28"/>
  <c r="M1255" i="28"/>
  <c r="J1255" i="28"/>
  <c r="N1255" i="28"/>
  <c r="M1108" i="28"/>
  <c r="L1108" i="28"/>
  <c r="O1108" i="28"/>
  <c r="J1108" i="28"/>
  <c r="N1108" i="28"/>
  <c r="L2083" i="28"/>
  <c r="O2083" i="28"/>
  <c r="M2083" i="28"/>
  <c r="J2083" i="28"/>
  <c r="N2083" i="28"/>
  <c r="J754" i="28"/>
  <c r="N754" i="28"/>
  <c r="M754" i="28"/>
  <c r="O754" i="28"/>
  <c r="L754" i="28"/>
  <c r="N2285" i="28"/>
  <c r="L2285" i="28"/>
  <c r="J2285" i="28"/>
  <c r="M2285" i="28"/>
  <c r="O2285" i="28"/>
  <c r="J2963" i="28"/>
  <c r="N2963" i="28"/>
  <c r="L2963" i="28"/>
  <c r="O2963" i="28"/>
  <c r="M2963" i="28"/>
  <c r="N2380" i="28"/>
  <c r="M2380" i="28"/>
  <c r="O2380" i="28"/>
  <c r="J2380" i="28"/>
  <c r="L2380" i="28"/>
  <c r="M1273" i="28"/>
  <c r="J1273" i="28"/>
  <c r="L1273" i="28"/>
  <c r="N1273" i="28"/>
  <c r="O1273" i="28"/>
  <c r="M2123" i="28"/>
  <c r="O2123" i="28"/>
  <c r="J2123" i="28"/>
  <c r="N2123" i="28"/>
  <c r="L2123" i="28"/>
  <c r="J2855" i="28"/>
  <c r="O2855" i="28"/>
  <c r="L2855" i="28"/>
  <c r="N2855" i="28"/>
  <c r="M2855" i="28"/>
  <c r="J679" i="28"/>
  <c r="N679" i="28"/>
  <c r="L679" i="28"/>
  <c r="M679" i="28"/>
  <c r="O679" i="28"/>
  <c r="M2849" i="28"/>
  <c r="J2849" i="28"/>
  <c r="N2849" i="28"/>
  <c r="L2849" i="28"/>
  <c r="O2849" i="28"/>
  <c r="L3191" i="28"/>
  <c r="N3191" i="28"/>
  <c r="O3191" i="28"/>
  <c r="M3191" i="28"/>
  <c r="O2743" i="28"/>
  <c r="N2743" i="28"/>
  <c r="J2743" i="28"/>
  <c r="M2743" i="28"/>
  <c r="L2743" i="28"/>
  <c r="M2787" i="28"/>
  <c r="O2787" i="28"/>
  <c r="J2787" i="28"/>
  <c r="N2787" i="28"/>
  <c r="L2787" i="28"/>
  <c r="L654" i="28"/>
  <c r="O654" i="28"/>
  <c r="N654" i="28"/>
  <c r="J654" i="28"/>
  <c r="M654" i="28"/>
  <c r="M219" i="28"/>
  <c r="O219" i="28"/>
  <c r="L219" i="28"/>
  <c r="J219" i="28"/>
  <c r="N219" i="28"/>
  <c r="N1049" i="28"/>
  <c r="L1049" i="28"/>
  <c r="J1049" i="28"/>
  <c r="M1049" i="28"/>
  <c r="O1049" i="28"/>
  <c r="L1664" i="28"/>
  <c r="N1664" i="28"/>
  <c r="O1664" i="28"/>
  <c r="J1664" i="28"/>
  <c r="M1664" i="28"/>
  <c r="M2701" i="28"/>
  <c r="J2701" i="28"/>
  <c r="N2701" i="28"/>
  <c r="O2701" i="28"/>
  <c r="L2701" i="28"/>
  <c r="J2141" i="28"/>
  <c r="N2141" i="28"/>
  <c r="L2141" i="28"/>
  <c r="M2141" i="28"/>
  <c r="O2141" i="28"/>
  <c r="O1136" i="28"/>
  <c r="N1136" i="28"/>
  <c r="J1136" i="28"/>
  <c r="M1136" i="28"/>
  <c r="L1136" i="28"/>
  <c r="L1975" i="28"/>
  <c r="M1975" i="28"/>
  <c r="N1975" i="28"/>
  <c r="O1975" i="28"/>
  <c r="J1975" i="28"/>
  <c r="L1489" i="28"/>
  <c r="N1489" i="28"/>
  <c r="J1489" i="28"/>
  <c r="O1489" i="28"/>
  <c r="M1489" i="28"/>
  <c r="J957" i="28"/>
  <c r="L957" i="28"/>
  <c r="O957" i="28"/>
  <c r="N957" i="28"/>
  <c r="M957" i="28"/>
  <c r="O2658" i="28"/>
  <c r="J2658" i="28"/>
  <c r="N2658" i="28"/>
  <c r="M2658" i="28"/>
  <c r="L2658" i="28"/>
  <c r="N104" i="28"/>
  <c r="M104" i="28"/>
  <c r="J104" i="28"/>
  <c r="L104" i="28"/>
  <c r="O104" i="28"/>
  <c r="J1409" i="28"/>
  <c r="O1409" i="28"/>
  <c r="L1409" i="28"/>
  <c r="M1409" i="28"/>
  <c r="N1409" i="28"/>
  <c r="M2830" i="28"/>
  <c r="J2830" i="28"/>
  <c r="N2830" i="28"/>
  <c r="O2830" i="28"/>
  <c r="L2830" i="28"/>
  <c r="N1811" i="28"/>
  <c r="J1811" i="28"/>
  <c r="O1811" i="28"/>
  <c r="M1811" i="28"/>
  <c r="L1811" i="28"/>
  <c r="N1214" i="28"/>
  <c r="M1214" i="28"/>
  <c r="J1214" i="28"/>
  <c r="O1214" i="28"/>
  <c r="L1214" i="28"/>
  <c r="L3131" i="28"/>
  <c r="O3131" i="28"/>
  <c r="M3131" i="28"/>
  <c r="N3131" i="28"/>
  <c r="N1705" i="28"/>
  <c r="M1705" i="28"/>
  <c r="L1705" i="28"/>
  <c r="J1705" i="28"/>
  <c r="O1705" i="28"/>
  <c r="J2720" i="28"/>
  <c r="L2720" i="28"/>
  <c r="M2720" i="28"/>
  <c r="O2720" i="28"/>
  <c r="N2720" i="28"/>
  <c r="N2537" i="28"/>
  <c r="O2537" i="28"/>
  <c r="J2537" i="28"/>
  <c r="L2537" i="28"/>
  <c r="M2537" i="28"/>
  <c r="N2339" i="28"/>
  <c r="M2339" i="28"/>
  <c r="O2339" i="28"/>
  <c r="J2339" i="28"/>
  <c r="L2339" i="28"/>
  <c r="M1670" i="28"/>
  <c r="L1670" i="28"/>
  <c r="O1670" i="28"/>
  <c r="N1670" i="28"/>
  <c r="J1670" i="28"/>
  <c r="L1921" i="28"/>
  <c r="N1921" i="28"/>
  <c r="O1921" i="28"/>
  <c r="M1921" i="28"/>
  <c r="J1921" i="28"/>
  <c r="J64" i="28"/>
  <c r="M64" i="28"/>
  <c r="N64" i="28"/>
  <c r="O64" i="28"/>
  <c r="L64" i="28"/>
  <c r="N728" i="28"/>
  <c r="O728" i="28"/>
  <c r="M728" i="28"/>
  <c r="L728" i="28"/>
  <c r="J728" i="28"/>
  <c r="N2267" i="28"/>
  <c r="J2267" i="28"/>
  <c r="O2267" i="28"/>
  <c r="M2267" i="28"/>
  <c r="L2267" i="28"/>
  <c r="L2025" i="28"/>
  <c r="J2025" i="28"/>
  <c r="O2025" i="28"/>
  <c r="N2025" i="28"/>
  <c r="M2025" i="28"/>
  <c r="O1353" i="28"/>
  <c r="J1353" i="28"/>
  <c r="M1353" i="28"/>
  <c r="N1353" i="28"/>
  <c r="L1353" i="28"/>
  <c r="M2127" i="28"/>
  <c r="L2127" i="28"/>
  <c r="O2127" i="28"/>
  <c r="N2127" i="28"/>
  <c r="J2127" i="28"/>
  <c r="O1477" i="28"/>
  <c r="N1477" i="28"/>
  <c r="L1477" i="28"/>
  <c r="M1477" i="28"/>
  <c r="J1477" i="28"/>
  <c r="L299" i="28"/>
  <c r="M299" i="28"/>
  <c r="N299" i="28"/>
  <c r="J299" i="28"/>
  <c r="O299" i="28"/>
  <c r="O586" i="28"/>
  <c r="N586" i="28"/>
  <c r="L586" i="28"/>
  <c r="J586" i="28"/>
  <c r="M586" i="28"/>
  <c r="L137" i="28"/>
  <c r="J137" i="28"/>
  <c r="N137" i="28"/>
  <c r="O137" i="28"/>
  <c r="M137" i="28"/>
  <c r="J784" i="28"/>
  <c r="L784" i="28"/>
  <c r="M784" i="28"/>
  <c r="O784" i="28"/>
  <c r="N784" i="28"/>
  <c r="O377" i="28"/>
  <c r="N377" i="28"/>
  <c r="J377" i="28"/>
  <c r="M377" i="28"/>
  <c r="L377" i="28"/>
  <c r="M2628" i="28"/>
  <c r="O2628" i="28"/>
  <c r="L2628" i="28"/>
  <c r="J2628" i="28"/>
  <c r="N2628" i="28"/>
  <c r="N1519" i="28"/>
  <c r="J1519" i="28"/>
  <c r="M1519" i="28"/>
  <c r="O1519" i="28"/>
  <c r="L1519" i="28"/>
  <c r="M2449" i="28"/>
  <c r="O2449" i="28"/>
  <c r="N2449" i="28"/>
  <c r="L2449" i="28"/>
  <c r="J2449" i="28"/>
  <c r="L1467" i="28"/>
  <c r="O1467" i="28"/>
  <c r="M1467" i="28"/>
  <c r="N1467" i="28"/>
  <c r="J1467" i="28"/>
  <c r="J2659" i="28"/>
  <c r="O2659" i="28"/>
  <c r="M2659" i="28"/>
  <c r="L2659" i="28"/>
  <c r="N2659" i="28"/>
  <c r="N1698" i="28"/>
  <c r="O1698" i="28"/>
  <c r="J1698" i="28"/>
  <c r="L1698" i="28"/>
  <c r="M1698" i="28"/>
  <c r="L1284" i="28"/>
  <c r="M1284" i="28"/>
  <c r="N1284" i="28"/>
  <c r="O1284" i="28"/>
  <c r="J1284" i="28"/>
  <c r="L551" i="28"/>
  <c r="N551" i="28"/>
  <c r="M551" i="28"/>
  <c r="J551" i="28"/>
  <c r="O551" i="28"/>
  <c r="M1399" i="28"/>
  <c r="N1399" i="28"/>
  <c r="L1399" i="28"/>
  <c r="J1399" i="28"/>
  <c r="O1399" i="28"/>
  <c r="L2032" i="28"/>
  <c r="N2032" i="28"/>
  <c r="O2032" i="28"/>
  <c r="J2032" i="28"/>
  <c r="M2032" i="28"/>
  <c r="L2012" i="28"/>
  <c r="O2012" i="28"/>
  <c r="M2012" i="28"/>
  <c r="J2012" i="28"/>
  <c r="N2012" i="28"/>
  <c r="N2651" i="28"/>
  <c r="J2651" i="28"/>
  <c r="L2651" i="28"/>
  <c r="O2651" i="28"/>
  <c r="M2651" i="28"/>
  <c r="N3085" i="28"/>
  <c r="O3085" i="28"/>
  <c r="M3085" i="28"/>
  <c r="L3085" i="28"/>
  <c r="M2689" i="28"/>
  <c r="O2689" i="28"/>
  <c r="L2689" i="28"/>
  <c r="J2689" i="28"/>
  <c r="N2689" i="28"/>
  <c r="L2877" i="28"/>
  <c r="J2877" i="28"/>
  <c r="N2877" i="28"/>
  <c r="O2877" i="28"/>
  <c r="M2877" i="28"/>
  <c r="M7" i="28"/>
  <c r="N7" i="28"/>
  <c r="L7" i="28"/>
  <c r="J7" i="28"/>
  <c r="O7" i="28"/>
  <c r="M1829" i="28"/>
  <c r="O1829" i="28"/>
  <c r="J1829" i="28"/>
  <c r="N1829" i="28"/>
  <c r="L1829" i="28"/>
  <c r="L1506" i="28"/>
  <c r="M1506" i="28"/>
  <c r="N1506" i="28"/>
  <c r="O1506" i="28"/>
  <c r="J1506" i="28"/>
  <c r="M1947" i="28"/>
  <c r="L1947" i="28"/>
  <c r="J1947" i="28"/>
  <c r="N1947" i="28"/>
  <c r="O1947" i="28"/>
  <c r="M1699" i="28"/>
  <c r="L1699" i="28"/>
  <c r="O1699" i="28"/>
  <c r="J1699" i="28"/>
  <c r="N1699" i="28"/>
  <c r="N1809" i="28"/>
  <c r="J1809" i="28"/>
  <c r="L1809" i="28"/>
  <c r="M1809" i="28"/>
  <c r="O1809" i="28"/>
  <c r="J1674" i="28"/>
  <c r="M1674" i="28"/>
  <c r="O1674" i="28"/>
  <c r="L1674" i="28"/>
  <c r="N1674" i="28"/>
  <c r="N502" i="28"/>
  <c r="M502" i="28"/>
  <c r="O502" i="28"/>
  <c r="L502" i="28"/>
  <c r="J502" i="28"/>
  <c r="M1909" i="28"/>
  <c r="L1909" i="28"/>
  <c r="N1909" i="28"/>
  <c r="O1909" i="28"/>
  <c r="J1909" i="28"/>
  <c r="L2259" i="28"/>
  <c r="J2259" i="28"/>
  <c r="N2259" i="28"/>
  <c r="O2259" i="28"/>
  <c r="M2259" i="28"/>
  <c r="J864" i="28"/>
  <c r="M864" i="28"/>
  <c r="N864" i="28"/>
  <c r="L864" i="28"/>
  <c r="O864" i="28"/>
  <c r="N2676" i="28"/>
  <c r="J2676" i="28"/>
  <c r="M2676" i="28"/>
  <c r="O2676" i="28"/>
  <c r="L2676" i="28"/>
  <c r="L2406" i="28"/>
  <c r="J2406" i="28"/>
  <c r="N2406" i="28"/>
  <c r="O2406" i="28"/>
  <c r="M2406" i="28"/>
  <c r="N1750" i="28"/>
  <c r="L1750" i="28"/>
  <c r="O1750" i="28"/>
  <c r="M1750" i="28"/>
  <c r="J1750" i="28"/>
  <c r="J1048" i="28"/>
  <c r="L1048" i="28"/>
  <c r="M1048" i="28"/>
  <c r="O1048" i="28"/>
  <c r="N1048" i="28"/>
  <c r="N2792" i="28"/>
  <c r="O2792" i="28"/>
  <c r="M2792" i="28"/>
  <c r="L2792" i="28"/>
  <c r="J2792" i="28"/>
  <c r="O388" i="28"/>
  <c r="J388" i="28"/>
  <c r="L388" i="28"/>
  <c r="M388" i="28"/>
  <c r="N388" i="28"/>
  <c r="L2754" i="28"/>
  <c r="O2754" i="28"/>
  <c r="J2754" i="28"/>
  <c r="N2754" i="28"/>
  <c r="M2754" i="28"/>
  <c r="N2384" i="28"/>
  <c r="J2384" i="28"/>
  <c r="O2384" i="28"/>
  <c r="L2384" i="28"/>
  <c r="M2384" i="28"/>
  <c r="N1392" i="28"/>
  <c r="L1392" i="28"/>
  <c r="M1392" i="28"/>
  <c r="O1392" i="28"/>
  <c r="J1392" i="28"/>
  <c r="J2728" i="28"/>
  <c r="L2728" i="28"/>
  <c r="O2728" i="28"/>
  <c r="N2728" i="28"/>
  <c r="M2728" i="28"/>
  <c r="J1894" i="28"/>
  <c r="L1894" i="28"/>
  <c r="N1894" i="28"/>
  <c r="M1894" i="28"/>
  <c r="O1894" i="28"/>
  <c r="N2040" i="28"/>
  <c r="L2040" i="28"/>
  <c r="J2040" i="28"/>
  <c r="M2040" i="28"/>
  <c r="O2040" i="28"/>
  <c r="L1438" i="28"/>
  <c r="M1438" i="28"/>
  <c r="N1438" i="28"/>
  <c r="O1438" i="28"/>
  <c r="J1438" i="28"/>
  <c r="M3" i="28"/>
  <c r="N3" i="28"/>
  <c r="L3" i="28"/>
  <c r="J3" i="28"/>
  <c r="O3" i="28"/>
  <c r="M919" i="28"/>
  <c r="J919" i="28"/>
  <c r="O919" i="28"/>
  <c r="L919" i="28"/>
  <c r="N919" i="28"/>
  <c r="N1193" i="28"/>
  <c r="O1193" i="28"/>
  <c r="M1193" i="28"/>
  <c r="L1193" i="28"/>
  <c r="J1193" i="28"/>
  <c r="J2726" i="28"/>
  <c r="N2726" i="28"/>
  <c r="O2726" i="28"/>
  <c r="L2726" i="28"/>
  <c r="M2726" i="28"/>
  <c r="M1645" i="28"/>
  <c r="J1645" i="28"/>
  <c r="O1645" i="28"/>
  <c r="N1645" i="28"/>
  <c r="L1645" i="28"/>
  <c r="O309" i="28"/>
  <c r="J309" i="28"/>
  <c r="N309" i="28"/>
  <c r="M309" i="28"/>
  <c r="L309" i="28"/>
  <c r="M536" i="28"/>
  <c r="L536" i="28"/>
  <c r="O536" i="28"/>
  <c r="J536" i="28"/>
  <c r="N536" i="28"/>
  <c r="M2304" i="28"/>
  <c r="O2304" i="28"/>
  <c r="N2304" i="28"/>
  <c r="J2304" i="28"/>
  <c r="L2304" i="28"/>
  <c r="N2229" i="28"/>
  <c r="J2229" i="28"/>
  <c r="M2229" i="28"/>
  <c r="O2229" i="28"/>
  <c r="L2229" i="28"/>
  <c r="M2558" i="28"/>
  <c r="J2558" i="28"/>
  <c r="N2558" i="28"/>
  <c r="L2558" i="28"/>
  <c r="O2558" i="28"/>
  <c r="J2300" i="28"/>
  <c r="M2300" i="28"/>
  <c r="L2300" i="28"/>
  <c r="N2300" i="28"/>
  <c r="O2300" i="28"/>
  <c r="J2053" i="28"/>
  <c r="N2053" i="28"/>
  <c r="O2053" i="28"/>
  <c r="M2053" i="28"/>
  <c r="L2053" i="28"/>
  <c r="L1577" i="28"/>
  <c r="M1577" i="28"/>
  <c r="J1577" i="28"/>
  <c r="O1577" i="28"/>
  <c r="N1577" i="28"/>
  <c r="M1094" i="28"/>
  <c r="L1094" i="28"/>
  <c r="N1094" i="28"/>
  <c r="O1094" i="28"/>
  <c r="J1094" i="28"/>
  <c r="L1127" i="28"/>
  <c r="O1127" i="28"/>
  <c r="N1127" i="28"/>
  <c r="M1127" i="28"/>
  <c r="J1127" i="28"/>
  <c r="M2187" i="28"/>
  <c r="O2187" i="28"/>
  <c r="N2187" i="28"/>
  <c r="J2187" i="28"/>
  <c r="L2187" i="28"/>
  <c r="L1364" i="28"/>
  <c r="N1364" i="28"/>
  <c r="O1364" i="28"/>
  <c r="J1364" i="28"/>
  <c r="M1364" i="28"/>
  <c r="L256" i="28"/>
  <c r="J256" i="28"/>
  <c r="N256" i="28"/>
  <c r="M256" i="28"/>
  <c r="O256" i="28"/>
  <c r="N2278" i="28"/>
  <c r="O2278" i="28"/>
  <c r="L2278" i="28"/>
  <c r="J2278" i="28"/>
  <c r="M2278" i="28"/>
  <c r="O1000" i="28"/>
  <c r="M1000" i="28"/>
  <c r="J1000" i="28"/>
  <c r="N1000" i="28"/>
  <c r="L1000" i="28"/>
  <c r="N2516" i="28"/>
  <c r="O2516" i="28"/>
  <c r="M2516" i="28"/>
  <c r="J2516" i="28"/>
  <c r="L2516" i="28"/>
  <c r="J700" i="28"/>
  <c r="L700" i="28"/>
  <c r="M700" i="28"/>
  <c r="N700" i="28"/>
  <c r="O700" i="28"/>
  <c r="J495" i="28"/>
  <c r="N495" i="28"/>
  <c r="O495" i="28"/>
  <c r="M495" i="28"/>
  <c r="L495" i="28"/>
  <c r="M3114" i="28"/>
  <c r="N3114" i="28"/>
  <c r="O3114" i="28"/>
  <c r="L3114" i="28"/>
  <c r="O1375" i="28"/>
  <c r="M1375" i="28"/>
  <c r="J1375" i="28"/>
  <c r="L1375" i="28"/>
  <c r="N1375" i="28"/>
  <c r="M1810" i="28"/>
  <c r="J1810" i="28"/>
  <c r="N1810" i="28"/>
  <c r="L1810" i="28"/>
  <c r="O1810" i="28"/>
  <c r="L477" i="28"/>
  <c r="M477" i="28"/>
  <c r="O477" i="28"/>
  <c r="J477" i="28"/>
  <c r="N477" i="28"/>
  <c r="N1668" i="28"/>
  <c r="M1668" i="28"/>
  <c r="O1668" i="28"/>
  <c r="L1668" i="28"/>
  <c r="J1668" i="28"/>
  <c r="J2119" i="28"/>
  <c r="L2119" i="28"/>
  <c r="O2119" i="28"/>
  <c r="M2119" i="28"/>
  <c r="N2119" i="28"/>
  <c r="N2572" i="28"/>
  <c r="J2572" i="28"/>
  <c r="L2572" i="28"/>
  <c r="M2572" i="28"/>
  <c r="O2572" i="28"/>
  <c r="M612" i="28"/>
  <c r="L612" i="28"/>
  <c r="N612" i="28"/>
  <c r="O612" i="28"/>
  <c r="J612" i="28"/>
  <c r="N1236" i="28"/>
  <c r="L1236" i="28"/>
  <c r="J1236" i="28"/>
  <c r="M1236" i="28"/>
  <c r="O1236" i="28"/>
  <c r="L128" i="28"/>
  <c r="N128" i="28"/>
  <c r="M128" i="28"/>
  <c r="J128" i="28"/>
  <c r="O128" i="28"/>
  <c r="O1889" i="28"/>
  <c r="J1889" i="28"/>
  <c r="L1889" i="28"/>
  <c r="M1889" i="28"/>
  <c r="N1889" i="28"/>
  <c r="O1088" i="28"/>
  <c r="N1088" i="28"/>
  <c r="M1088" i="28"/>
  <c r="L1088" i="28"/>
  <c r="J1088" i="28"/>
  <c r="M1300" i="28"/>
  <c r="L1300" i="28"/>
  <c r="O1300" i="28"/>
  <c r="N1300" i="28"/>
  <c r="J1300" i="28"/>
  <c r="L750" i="28"/>
  <c r="M750" i="28"/>
  <c r="O750" i="28"/>
  <c r="N750" i="28"/>
  <c r="J750" i="28"/>
  <c r="J1732" i="28"/>
  <c r="N1732" i="28"/>
  <c r="M1732" i="28"/>
  <c r="O1732" i="28"/>
  <c r="L1732" i="28"/>
  <c r="J1016" i="28"/>
  <c r="L1016" i="28"/>
  <c r="M1016" i="28"/>
  <c r="O1016" i="28"/>
  <c r="N1016" i="28"/>
  <c r="L2919" i="28"/>
  <c r="J2919" i="28"/>
  <c r="N2919" i="28"/>
  <c r="O2919" i="28"/>
  <c r="M2919" i="28"/>
  <c r="O621" i="28"/>
  <c r="L621" i="28"/>
  <c r="N621" i="28"/>
  <c r="M621" i="28"/>
  <c r="J621" i="28"/>
  <c r="N2281" i="28"/>
  <c r="L2281" i="28"/>
  <c r="J2281" i="28"/>
  <c r="M2281" i="28"/>
  <c r="O2281" i="28"/>
  <c r="L3075" i="28"/>
  <c r="N3075" i="28"/>
  <c r="O3075" i="28"/>
  <c r="M3075" i="28"/>
  <c r="L668" i="28"/>
  <c r="N668" i="28"/>
  <c r="O668" i="28"/>
  <c r="J668" i="28"/>
  <c r="M668" i="28"/>
  <c r="O2943" i="28"/>
  <c r="L2943" i="28"/>
  <c r="J2943" i="28"/>
  <c r="M2943" i="28"/>
  <c r="N2943" i="28"/>
  <c r="N1197" i="28"/>
  <c r="J1197" i="28"/>
  <c r="L1197" i="28"/>
  <c r="M1197" i="28"/>
  <c r="O1197" i="28"/>
  <c r="M1545" i="28"/>
  <c r="J1545" i="28"/>
  <c r="L1545" i="28"/>
  <c r="O1545" i="28"/>
  <c r="N1545" i="28"/>
  <c r="O1202" i="28"/>
  <c r="M1202" i="28"/>
  <c r="L1202" i="28"/>
  <c r="N1202" i="28"/>
  <c r="J1202" i="28"/>
  <c r="J250" i="28"/>
  <c r="N250" i="28"/>
  <c r="M250" i="28"/>
  <c r="O250" i="28"/>
  <c r="L250" i="28"/>
  <c r="J2364" i="28"/>
  <c r="O2364" i="28"/>
  <c r="N2364" i="28"/>
  <c r="L2364" i="28"/>
  <c r="M2364" i="28"/>
  <c r="L1507" i="28"/>
  <c r="M1507" i="28"/>
  <c r="J1507" i="28"/>
  <c r="O1507" i="28"/>
  <c r="N1507" i="28"/>
  <c r="J1266" i="28"/>
  <c r="O1266" i="28"/>
  <c r="L1266" i="28"/>
  <c r="M1266" i="28"/>
  <c r="N1266" i="28"/>
  <c r="L2185" i="28"/>
  <c r="O2185" i="28"/>
  <c r="N2185" i="28"/>
  <c r="M2185" i="28"/>
  <c r="J2185" i="28"/>
  <c r="O190" i="28"/>
  <c r="M190" i="28"/>
  <c r="N190" i="28"/>
  <c r="L190" i="28"/>
  <c r="J190" i="28"/>
  <c r="N39" i="28"/>
  <c r="O39" i="28"/>
  <c r="M39" i="28"/>
  <c r="L39" i="28"/>
  <c r="J39" i="28"/>
  <c r="M3152" i="28"/>
  <c r="N3152" i="28"/>
  <c r="O3152" i="28"/>
  <c r="L3152" i="28"/>
  <c r="L565" i="28"/>
  <c r="O565" i="28"/>
  <c r="M565" i="28"/>
  <c r="N565" i="28"/>
  <c r="J565" i="28"/>
  <c r="N2540" i="28"/>
  <c r="M2540" i="28"/>
  <c r="O2540" i="28"/>
  <c r="L2540" i="28"/>
  <c r="J2540" i="28"/>
  <c r="J1185" i="28"/>
  <c r="O1185" i="28"/>
  <c r="L1185" i="28"/>
  <c r="N1185" i="28"/>
  <c r="M1185" i="28"/>
  <c r="N1619" i="28"/>
  <c r="O1619" i="28"/>
  <c r="M1619" i="28"/>
  <c r="J1619" i="28"/>
  <c r="L1619" i="28"/>
  <c r="L221" i="28"/>
  <c r="N221" i="28"/>
  <c r="M221" i="28"/>
  <c r="J221" i="28"/>
  <c r="O221" i="28"/>
  <c r="J401" i="28"/>
  <c r="M401" i="28"/>
  <c r="N401" i="28"/>
  <c r="L401" i="28"/>
  <c r="O401" i="28"/>
  <c r="J2034" i="28"/>
  <c r="L2034" i="28"/>
  <c r="N2034" i="28"/>
  <c r="M2034" i="28"/>
  <c r="O2034" i="28"/>
  <c r="N1902" i="28"/>
  <c r="L1902" i="28"/>
  <c r="M1902" i="28"/>
  <c r="O1902" i="28"/>
  <c r="J1902" i="28"/>
  <c r="M2469" i="28"/>
  <c r="J2469" i="28"/>
  <c r="L2469" i="28"/>
  <c r="N2469" i="28"/>
  <c r="O2469" i="28"/>
  <c r="M1565" i="28"/>
  <c r="O1565" i="28"/>
  <c r="L1565" i="28"/>
  <c r="N1565" i="28"/>
  <c r="J1565" i="28"/>
  <c r="O833" i="28"/>
  <c r="L833" i="28"/>
  <c r="J833" i="28"/>
  <c r="M833" i="28"/>
  <c r="N833" i="28"/>
  <c r="O1343" i="28"/>
  <c r="M1343" i="28"/>
  <c r="L1343" i="28"/>
  <c r="N1343" i="28"/>
  <c r="J1343" i="28"/>
  <c r="M1770" i="28"/>
  <c r="J1770" i="28"/>
  <c r="N1770" i="28"/>
  <c r="L1770" i="28"/>
  <c r="O1770" i="28"/>
  <c r="J2465" i="28"/>
  <c r="N2465" i="28"/>
  <c r="O2465" i="28"/>
  <c r="L2465" i="28"/>
  <c r="M2465" i="28"/>
  <c r="O597" i="28"/>
  <c r="J597" i="28"/>
  <c r="M597" i="28"/>
  <c r="N597" i="28"/>
  <c r="L597" i="28"/>
  <c r="O263" i="28"/>
  <c r="M263" i="28"/>
  <c r="L263" i="28"/>
  <c r="J263" i="28"/>
  <c r="N263" i="28"/>
  <c r="M638" i="28"/>
  <c r="L638" i="28"/>
  <c r="J638" i="28"/>
  <c r="O638" i="28"/>
  <c r="N638" i="28"/>
  <c r="M2052" i="28"/>
  <c r="L2052" i="28"/>
  <c r="J2052" i="28"/>
  <c r="O2052" i="28"/>
  <c r="N2052" i="28"/>
  <c r="J1060" i="28"/>
  <c r="L1060" i="28"/>
  <c r="M1060" i="28"/>
  <c r="O1060" i="28"/>
  <c r="N1060" i="28"/>
  <c r="L1911" i="28"/>
  <c r="O1911" i="28"/>
  <c r="M1911" i="28"/>
  <c r="N1911" i="28"/>
  <c r="J1911" i="28"/>
  <c r="M529" i="28"/>
  <c r="N529" i="28"/>
  <c r="J529" i="28"/>
  <c r="L529" i="28"/>
  <c r="O529" i="28"/>
  <c r="M2544" i="28"/>
  <c r="L2544" i="28"/>
  <c r="O2544" i="28"/>
  <c r="N2544" i="28"/>
  <c r="J2544" i="28"/>
  <c r="J2443" i="28"/>
  <c r="N2443" i="28"/>
  <c r="L2443" i="28"/>
  <c r="M2443" i="28"/>
  <c r="O2443" i="28"/>
  <c r="M2645" i="28"/>
  <c r="O2645" i="28"/>
  <c r="N2645" i="28"/>
  <c r="L2645" i="28"/>
  <c r="J2645" i="28"/>
  <c r="J1535" i="28"/>
  <c r="L1535" i="28"/>
  <c r="N1535" i="28"/>
  <c r="M1535" i="28"/>
  <c r="O1535" i="28"/>
  <c r="J2427" i="28"/>
  <c r="N2427" i="28"/>
  <c r="O2427" i="28"/>
  <c r="M2427" i="28"/>
  <c r="L2427" i="28"/>
  <c r="N1863" i="28"/>
  <c r="J1863" i="28"/>
  <c r="M1863" i="28"/>
  <c r="O1863" i="28"/>
  <c r="L1863" i="28"/>
  <c r="N1056" i="28"/>
  <c r="J1056" i="28"/>
  <c r="O1056" i="28"/>
  <c r="L1056" i="28"/>
  <c r="M1056" i="28"/>
  <c r="N2770" i="28"/>
  <c r="J2770" i="28"/>
  <c r="M2770" i="28"/>
  <c r="L2770" i="28"/>
  <c r="O2770" i="28"/>
  <c r="M965" i="28"/>
  <c r="L965" i="28"/>
  <c r="O965" i="28"/>
  <c r="J965" i="28"/>
  <c r="N965" i="28"/>
  <c r="O176" i="28"/>
  <c r="N176" i="28"/>
  <c r="J176" i="28"/>
  <c r="M176" i="28"/>
  <c r="L176" i="28"/>
  <c r="J414" i="28"/>
  <c r="N414" i="28"/>
  <c r="O414" i="28"/>
  <c r="M414" i="28"/>
  <c r="L414" i="28"/>
  <c r="L1742" i="28"/>
  <c r="M1742" i="28"/>
  <c r="N1742" i="28"/>
  <c r="J1742" i="28"/>
  <c r="O1742" i="28"/>
  <c r="M624" i="28"/>
  <c r="J624" i="28"/>
  <c r="N624" i="28"/>
  <c r="L624" i="28"/>
  <c r="O624" i="28"/>
  <c r="L224" i="28"/>
  <c r="J224" i="28"/>
  <c r="N224" i="28"/>
  <c r="M224" i="28"/>
  <c r="O224" i="28"/>
  <c r="J1856" i="28"/>
  <c r="N1856" i="28"/>
  <c r="O1856" i="28"/>
  <c r="M1856" i="28"/>
  <c r="L1856" i="28"/>
  <c r="J1600" i="28"/>
  <c r="O1600" i="28"/>
  <c r="N1600" i="28"/>
  <c r="M1600" i="28"/>
  <c r="L1600" i="28"/>
  <c r="J2438" i="28"/>
  <c r="M2438" i="28"/>
  <c r="O2438" i="28"/>
  <c r="L2438" i="28"/>
  <c r="N2438" i="28"/>
  <c r="N693" i="28"/>
  <c r="M693" i="28"/>
  <c r="J693" i="28"/>
  <c r="L693" i="28"/>
  <c r="O693" i="28"/>
  <c r="J781" i="28"/>
  <c r="M781" i="28"/>
  <c r="L781" i="28"/>
  <c r="N781" i="28"/>
  <c r="O781" i="28"/>
  <c r="N744" i="28"/>
  <c r="L744" i="28"/>
  <c r="O744" i="28"/>
  <c r="M744" i="28"/>
  <c r="J744" i="28"/>
  <c r="M1050" i="28"/>
  <c r="O1050" i="28"/>
  <c r="J1050" i="28"/>
  <c r="N1050" i="28"/>
  <c r="L1050" i="28"/>
  <c r="N3106" i="28"/>
  <c r="M3106" i="28"/>
  <c r="O3106" i="28"/>
  <c r="L3106" i="28"/>
  <c r="O10" i="28"/>
  <c r="M10" i="28"/>
  <c r="L10" i="28"/>
  <c r="J10" i="28"/>
  <c r="N10" i="28"/>
  <c r="M2940" i="28"/>
  <c r="L2940" i="28"/>
  <c r="J2940" i="28"/>
  <c r="N2940" i="28"/>
  <c r="O2940" i="28"/>
  <c r="O1042" i="28"/>
  <c r="J1042" i="28"/>
  <c r="N1042" i="28"/>
  <c r="L1042" i="28"/>
  <c r="M1042" i="28"/>
  <c r="N2666" i="28"/>
  <c r="L2666" i="28"/>
  <c r="J2666" i="28"/>
  <c r="M2666" i="28"/>
  <c r="O2666" i="28"/>
  <c r="L184" i="28"/>
  <c r="J184" i="28"/>
  <c r="M184" i="28"/>
  <c r="O184" i="28"/>
  <c r="N184" i="28"/>
  <c r="J2714" i="28"/>
  <c r="N2714" i="28"/>
  <c r="L2714" i="28"/>
  <c r="O2714" i="28"/>
  <c r="M2714" i="28"/>
  <c r="M544" i="28"/>
  <c r="O544" i="28"/>
  <c r="L544" i="28"/>
  <c r="N544" i="28"/>
  <c r="J544" i="28"/>
  <c r="J1729" i="28"/>
  <c r="M1729" i="28"/>
  <c r="L1729" i="28"/>
  <c r="N1729" i="28"/>
  <c r="O1729" i="28"/>
  <c r="N1563" i="28"/>
  <c r="M1563" i="28"/>
  <c r="L1563" i="28"/>
  <c r="J1563" i="28"/>
  <c r="O1563" i="28"/>
  <c r="F2738" i="28"/>
  <c r="F2590" i="28"/>
  <c r="F61" i="28"/>
  <c r="F3226" i="28"/>
  <c r="F1188" i="28"/>
  <c r="F1114" i="28"/>
  <c r="F779" i="28"/>
  <c r="F278" i="28"/>
  <c r="F1777" i="28"/>
  <c r="F2108" i="28"/>
  <c r="F1782" i="28"/>
  <c r="F1883" i="28"/>
  <c r="F1280" i="28"/>
  <c r="F2355" i="28"/>
  <c r="F636" i="28"/>
  <c r="F2274" i="28"/>
  <c r="F2358" i="28"/>
  <c r="F2085" i="28"/>
  <c r="F402" i="28"/>
  <c r="F2794" i="28"/>
  <c r="F336" i="28"/>
  <c r="F2758" i="28"/>
  <c r="F1628" i="28"/>
  <c r="F3048" i="28"/>
  <c r="F2821" i="28"/>
  <c r="F1756" i="28"/>
  <c r="F823" i="28"/>
  <c r="F1999" i="28"/>
  <c r="F547" i="28"/>
  <c r="F293" i="28"/>
  <c r="F1448" i="28"/>
  <c r="F1598" i="28"/>
  <c r="F1760" i="28"/>
  <c r="F1974" i="28"/>
  <c r="F2804" i="28"/>
  <c r="F338" i="28"/>
  <c r="F2591" i="28"/>
  <c r="F2047" i="28"/>
  <c r="F969" i="28"/>
  <c r="F885" i="28"/>
  <c r="F1218" i="28"/>
  <c r="F3023" i="28"/>
  <c r="F1010" i="28"/>
  <c r="F1676" i="28"/>
  <c r="F434" i="28"/>
  <c r="F820" i="28"/>
  <c r="F2956" i="28"/>
  <c r="F1134" i="28"/>
  <c r="F1166" i="28"/>
  <c r="F2602" i="28"/>
  <c r="F2220" i="28"/>
  <c r="F2152" i="28"/>
  <c r="F1303" i="28"/>
  <c r="F1239" i="28"/>
  <c r="F3134" i="28"/>
  <c r="F2638" i="28"/>
  <c r="F898" i="28"/>
  <c r="F2396" i="28"/>
  <c r="F1937" i="28"/>
  <c r="F964" i="28"/>
  <c r="F252" i="28"/>
  <c r="F2288" i="28"/>
  <c r="F1336" i="28"/>
  <c r="F2760" i="28"/>
  <c r="F102" i="28"/>
  <c r="F2584" i="28"/>
  <c r="F2723" i="28"/>
  <c r="F1220" i="28"/>
  <c r="F743" i="28"/>
  <c r="F2803" i="28"/>
  <c r="F198" i="28"/>
  <c r="F563" i="28"/>
  <c r="F1322" i="28"/>
  <c r="F1296" i="28"/>
  <c r="F2631" i="28"/>
  <c r="F594" i="28"/>
  <c r="F2272" i="28"/>
  <c r="F759" i="28"/>
  <c r="F26" i="28"/>
  <c r="F868" i="28"/>
  <c r="F2180" i="28"/>
  <c r="F253" i="28"/>
  <c r="F38" i="28"/>
  <c r="F629" i="28"/>
  <c r="F1916" i="28"/>
  <c r="F2434" i="28"/>
  <c r="F515" i="28"/>
  <c r="F1376" i="28"/>
  <c r="F1293" i="28"/>
  <c r="F1362" i="28"/>
  <c r="F1788" i="28"/>
  <c r="F2885" i="28"/>
  <c r="F217" i="28"/>
  <c r="F1918" i="28"/>
  <c r="F2684" i="28"/>
  <c r="F935" i="28"/>
  <c r="F3011" i="28"/>
  <c r="F1018" i="28"/>
  <c r="F1264" i="28"/>
  <c r="F376" i="28"/>
  <c r="F94" i="28"/>
  <c r="F2973" i="28"/>
  <c r="F1123" i="28"/>
  <c r="F533" i="28"/>
  <c r="F588" i="28"/>
  <c r="F2621" i="28"/>
  <c r="F2408" i="28"/>
  <c r="M2162" i="28"/>
  <c r="J2162" i="28"/>
  <c r="N2162" i="28"/>
  <c r="O2162" i="28"/>
  <c r="L2162" i="28"/>
  <c r="O2065" i="28"/>
  <c r="L2065" i="28"/>
  <c r="J2065" i="28"/>
  <c r="M2065" i="28"/>
  <c r="N2065" i="28"/>
  <c r="M2567" i="28"/>
  <c r="O2567" i="28"/>
  <c r="N2567" i="28"/>
  <c r="L2567" i="28"/>
  <c r="J2567" i="28"/>
  <c r="J828" i="28"/>
  <c r="N828" i="28"/>
  <c r="L828" i="28"/>
  <c r="M828" i="28"/>
  <c r="O828" i="28"/>
  <c r="N2184" i="28"/>
  <c r="O2184" i="28"/>
  <c r="M2184" i="28"/>
  <c r="L2184" i="28"/>
  <c r="J2184" i="28"/>
  <c r="N3115" i="28"/>
  <c r="L3115" i="28"/>
  <c r="M3115" i="28"/>
  <c r="O3115" i="28"/>
  <c r="O181" i="28"/>
  <c r="L181" i="28"/>
  <c r="J181" i="28"/>
  <c r="M181" i="28"/>
  <c r="N181" i="28"/>
  <c r="N2922" i="28"/>
  <c r="L2922" i="28"/>
  <c r="J2922" i="28"/>
  <c r="M2922" i="28"/>
  <c r="O2922" i="28"/>
  <c r="L740" i="28"/>
  <c r="M740" i="28"/>
  <c r="J740" i="28"/>
  <c r="O740" i="28"/>
  <c r="N740" i="28"/>
  <c r="O2953" i="28"/>
  <c r="J2953" i="28"/>
  <c r="L2953" i="28"/>
  <c r="N2953" i="28"/>
  <c r="M2953" i="28"/>
  <c r="N134" i="28"/>
  <c r="M134" i="28"/>
  <c r="L134" i="28"/>
  <c r="O134" i="28"/>
  <c r="J134" i="28"/>
  <c r="M839" i="28"/>
  <c r="J839" i="28"/>
  <c r="L839" i="28"/>
  <c r="O839" i="28"/>
  <c r="N839" i="28"/>
  <c r="N3189" i="28"/>
  <c r="O3189" i="28"/>
  <c r="M3189" i="28"/>
  <c r="L3189" i="28"/>
  <c r="O1980" i="28"/>
  <c r="N1980" i="28"/>
  <c r="M1980" i="28"/>
  <c r="L1980" i="28"/>
  <c r="J1980" i="28"/>
  <c r="M1257" i="28"/>
  <c r="J1257" i="28"/>
  <c r="O1257" i="28"/>
  <c r="L1257" i="28"/>
  <c r="N1257" i="28"/>
  <c r="L1258" i="28"/>
  <c r="M1258" i="28"/>
  <c r="J1258" i="28"/>
  <c r="O1258" i="28"/>
  <c r="N1258" i="28"/>
  <c r="N1400" i="28"/>
  <c r="L1400" i="28"/>
  <c r="J1400" i="28"/>
  <c r="M1400" i="28"/>
  <c r="O1400" i="28"/>
  <c r="L2969" i="28"/>
  <c r="O2969" i="28"/>
  <c r="M2969" i="28"/>
  <c r="J2969" i="28"/>
  <c r="N2969" i="28"/>
  <c r="M938" i="28"/>
  <c r="J938" i="28"/>
  <c r="N938" i="28"/>
  <c r="O938" i="28"/>
  <c r="L938" i="28"/>
  <c r="O2258" i="28"/>
  <c r="L2258" i="28"/>
  <c r="M2258" i="28"/>
  <c r="J2258" i="28"/>
  <c r="N2258" i="28"/>
  <c r="J33" i="28"/>
  <c r="M33" i="28"/>
  <c r="O33" i="28"/>
  <c r="N33" i="28"/>
  <c r="L33" i="28"/>
  <c r="O2046" i="28"/>
  <c r="J2046" i="28"/>
  <c r="N2046" i="28"/>
  <c r="L2046" i="28"/>
  <c r="M2046" i="28"/>
  <c r="J976" i="28"/>
  <c r="N976" i="28"/>
  <c r="M976" i="28"/>
  <c r="L976" i="28"/>
  <c r="O976" i="28"/>
  <c r="L1754" i="28"/>
  <c r="O1754" i="28"/>
  <c r="N1754" i="28"/>
  <c r="M1754" i="28"/>
  <c r="J1754" i="28"/>
  <c r="J810" i="28"/>
  <c r="N810" i="28"/>
  <c r="L810" i="28"/>
  <c r="M810" i="28"/>
  <c r="O810" i="28"/>
  <c r="O430" i="28"/>
  <c r="J430" i="28"/>
  <c r="L430" i="28"/>
  <c r="M430" i="28"/>
  <c r="N430" i="28"/>
  <c r="L780" i="28"/>
  <c r="O780" i="28"/>
  <c r="N780" i="28"/>
  <c r="J780" i="28"/>
  <c r="M780" i="28"/>
  <c r="J556" i="28"/>
  <c r="O556" i="28"/>
  <c r="M556" i="28"/>
  <c r="L556" i="28"/>
  <c r="N556" i="28"/>
  <c r="L2315" i="28"/>
  <c r="O2315" i="28"/>
  <c r="M2315" i="28"/>
  <c r="N2315" i="28"/>
  <c r="J2315" i="28"/>
  <c r="L1659" i="28"/>
  <c r="M1659" i="28"/>
  <c r="O1659" i="28"/>
  <c r="J1659" i="28"/>
  <c r="N1659" i="28"/>
  <c r="M1337" i="28"/>
  <c r="J1337" i="28"/>
  <c r="N1337" i="28"/>
  <c r="L1337" i="28"/>
  <c r="O1337" i="28"/>
  <c r="M2563" i="28"/>
  <c r="L2563" i="28"/>
  <c r="O2563" i="28"/>
  <c r="J2563" i="28"/>
  <c r="N2563" i="28"/>
  <c r="N2007" i="28"/>
  <c r="M2007" i="28"/>
  <c r="L2007" i="28"/>
  <c r="O2007" i="28"/>
  <c r="J2007" i="28"/>
  <c r="O3033" i="28"/>
  <c r="N3033" i="28"/>
  <c r="L3033" i="28"/>
  <c r="M3033" i="28"/>
  <c r="L1393" i="28"/>
  <c r="J1393" i="28"/>
  <c r="M1393" i="28"/>
  <c r="N1393" i="28"/>
  <c r="O1393" i="28"/>
  <c r="O552" i="28"/>
  <c r="J552" i="28"/>
  <c r="L552" i="28"/>
  <c r="N552" i="28"/>
  <c r="M552" i="28"/>
  <c r="O2062" i="28"/>
  <c r="M2062" i="28"/>
  <c r="N2062" i="28"/>
  <c r="L2062" i="28"/>
  <c r="J2062" i="28"/>
  <c r="J340" i="28"/>
  <c r="M340" i="28"/>
  <c r="L340" i="28"/>
  <c r="N340" i="28"/>
  <c r="O340" i="28"/>
  <c r="O1169" i="28"/>
  <c r="L1169" i="28"/>
  <c r="N1169" i="28"/>
  <c r="J1169" i="28"/>
  <c r="M1169" i="28"/>
  <c r="L126" i="28"/>
  <c r="M126" i="28"/>
  <c r="O126" i="28"/>
  <c r="J126" i="28"/>
  <c r="N126" i="28"/>
  <c r="L1753" i="28"/>
  <c r="M1753" i="28"/>
  <c r="O1753" i="28"/>
  <c r="J1753" i="28"/>
  <c r="N1753" i="28"/>
  <c r="L36" i="28"/>
  <c r="O36" i="28"/>
  <c r="M36" i="28"/>
  <c r="N36" i="28"/>
  <c r="J36" i="28"/>
  <c r="N183" i="28"/>
  <c r="L183" i="28"/>
  <c r="J183" i="28"/>
  <c r="O183" i="28"/>
  <c r="M183" i="28"/>
  <c r="M2196" i="28"/>
  <c r="N2196" i="28"/>
  <c r="L2196" i="28"/>
  <c r="O2196" i="28"/>
  <c r="J2196" i="28"/>
  <c r="M1580" i="28"/>
  <c r="N1580" i="28"/>
  <c r="J1580" i="28"/>
  <c r="L1580" i="28"/>
  <c r="O1580" i="28"/>
  <c r="L2374" i="28"/>
  <c r="M2374" i="28"/>
  <c r="J2374" i="28"/>
  <c r="N2374" i="28"/>
  <c r="O2374" i="28"/>
  <c r="N2613" i="28"/>
  <c r="L2613" i="28"/>
  <c r="O2613" i="28"/>
  <c r="M2613" i="28"/>
  <c r="J2613" i="28"/>
  <c r="O314" i="28"/>
  <c r="M314" i="28"/>
  <c r="L314" i="28"/>
  <c r="J314" i="28"/>
  <c r="N314" i="28"/>
  <c r="O682" i="28"/>
  <c r="M682" i="28"/>
  <c r="J682" i="28"/>
  <c r="L682" i="28"/>
  <c r="N682" i="28"/>
  <c r="O904" i="28"/>
  <c r="L904" i="28"/>
  <c r="M904" i="28"/>
  <c r="N904" i="28"/>
  <c r="J904" i="28"/>
  <c r="N3205" i="28"/>
  <c r="M3205" i="28"/>
  <c r="O3205" i="28"/>
  <c r="L3205" i="28"/>
  <c r="M1381" i="28"/>
  <c r="J1381" i="28"/>
  <c r="N1381" i="28"/>
  <c r="L1381" i="28"/>
  <c r="O1381" i="28"/>
  <c r="J789" i="28"/>
  <c r="M789" i="28"/>
  <c r="O789" i="28"/>
  <c r="L789" i="28"/>
  <c r="N789" i="28"/>
  <c r="M2319" i="28"/>
  <c r="L2319" i="28"/>
  <c r="J2319" i="28"/>
  <c r="N2319" i="28"/>
  <c r="O2319" i="28"/>
  <c r="M2353" i="28"/>
  <c r="N2353" i="28"/>
  <c r="O2353" i="28"/>
  <c r="L2353" i="28"/>
  <c r="J2353" i="28"/>
  <c r="L1059" i="28"/>
  <c r="J1059" i="28"/>
  <c r="O1059" i="28"/>
  <c r="N1059" i="28"/>
  <c r="M1059" i="28"/>
  <c r="L3217" i="28"/>
  <c r="M3217" i="28"/>
  <c r="N3217" i="28"/>
  <c r="O3217" i="28"/>
  <c r="N2617" i="28"/>
  <c r="L2617" i="28"/>
  <c r="J2617" i="28"/>
  <c r="O2617" i="28"/>
  <c r="M2617" i="28"/>
  <c r="M2539" i="28"/>
  <c r="N2539" i="28"/>
  <c r="L2539" i="28"/>
  <c r="J2539" i="28"/>
  <c r="O2539" i="28"/>
  <c r="L2204" i="28"/>
  <c r="J2204" i="28"/>
  <c r="N2204" i="28"/>
  <c r="M2204" i="28"/>
  <c r="O2204" i="28"/>
  <c r="N2864" i="28"/>
  <c r="M2864" i="28"/>
  <c r="J2864" i="28"/>
  <c r="O2864" i="28"/>
  <c r="L2864" i="28"/>
  <c r="L758" i="28"/>
  <c r="O758" i="28"/>
  <c r="M758" i="28"/>
  <c r="N758" i="28"/>
  <c r="J758" i="28"/>
  <c r="O380" i="28"/>
  <c r="N380" i="28"/>
  <c r="J380" i="28"/>
  <c r="M380" i="28"/>
  <c r="L380" i="28"/>
  <c r="J2475" i="28"/>
  <c r="L2475" i="28"/>
  <c r="N2475" i="28"/>
  <c r="M2475" i="28"/>
  <c r="O2475" i="28"/>
  <c r="M2820" i="28"/>
  <c r="O2820" i="28"/>
  <c r="J2820" i="28"/>
  <c r="N2820" i="28"/>
  <c r="L2820" i="28"/>
  <c r="N2077" i="28"/>
  <c r="M2077" i="28"/>
  <c r="L2077" i="28"/>
  <c r="J2077" i="28"/>
  <c r="O2077" i="28"/>
  <c r="O660" i="28"/>
  <c r="N660" i="28"/>
  <c r="J660" i="28"/>
  <c r="M660" i="28"/>
  <c r="L660" i="28"/>
  <c r="O622" i="28"/>
  <c r="L622" i="28"/>
  <c r="N622" i="28"/>
  <c r="M622" i="28"/>
  <c r="J622" i="28"/>
  <c r="M99" i="28"/>
  <c r="N99" i="28"/>
  <c r="L99" i="28"/>
  <c r="J99" i="28"/>
  <c r="O99" i="28"/>
  <c r="M2859" i="28"/>
  <c r="J2859" i="28"/>
  <c r="N2859" i="28"/>
  <c r="O2859" i="28"/>
  <c r="L2859" i="28"/>
  <c r="N721" i="28"/>
  <c r="O721" i="28"/>
  <c r="J721" i="28"/>
  <c r="M721" i="28"/>
  <c r="L721" i="28"/>
  <c r="M1559" i="28"/>
  <c r="L1559" i="28"/>
  <c r="O1559" i="28"/>
  <c r="N1559" i="28"/>
  <c r="J1559" i="28"/>
  <c r="L1099" i="28"/>
  <c r="N1099" i="28"/>
  <c r="O1099" i="28"/>
  <c r="J1099" i="28"/>
  <c r="M1099" i="28"/>
  <c r="M2474" i="28"/>
  <c r="O2474" i="28"/>
  <c r="L2474" i="28"/>
  <c r="J2474" i="28"/>
  <c r="N2474" i="28"/>
  <c r="M2857" i="28"/>
  <c r="L2857" i="28"/>
  <c r="J2857" i="28"/>
  <c r="O2857" i="28"/>
  <c r="N2857" i="28"/>
  <c r="L2066" i="28"/>
  <c r="O2066" i="28"/>
  <c r="M2066" i="28"/>
  <c r="N2066" i="28"/>
  <c r="J2066" i="28"/>
  <c r="M1957" i="28"/>
  <c r="L1957" i="28"/>
  <c r="N1957" i="28"/>
  <c r="J1957" i="28"/>
  <c r="O1957" i="28"/>
  <c r="O3175" i="28"/>
  <c r="N3175" i="28"/>
  <c r="M3175" i="28"/>
  <c r="L3175" i="28"/>
  <c r="L359" i="28"/>
  <c r="M359" i="28"/>
  <c r="O359" i="28"/>
  <c r="N359" i="28"/>
  <c r="J359" i="28"/>
  <c r="N2555" i="28"/>
  <c r="L2555" i="28"/>
  <c r="O2555" i="28"/>
  <c r="M2555" i="28"/>
  <c r="J2555" i="28"/>
  <c r="J993" i="28"/>
  <c r="L993" i="28"/>
  <c r="M993" i="28"/>
  <c r="O993" i="28"/>
  <c r="N993" i="28"/>
  <c r="J1929" i="28"/>
  <c r="O1929" i="28"/>
  <c r="M1929" i="28"/>
  <c r="L1929" i="28"/>
  <c r="N1929" i="28"/>
  <c r="M1278" i="28"/>
  <c r="N1278" i="28"/>
  <c r="L1278" i="28"/>
  <c r="J1278" i="28"/>
  <c r="O1278" i="28"/>
  <c r="O1004" i="28"/>
  <c r="N1004" i="28"/>
  <c r="M1004" i="28"/>
  <c r="L1004" i="28"/>
  <c r="J1004" i="28"/>
  <c r="M1594" i="28"/>
  <c r="N1594" i="28"/>
  <c r="J1594" i="28"/>
  <c r="O1594" i="28"/>
  <c r="L1594" i="28"/>
  <c r="L1494" i="28"/>
  <c r="J1494" i="28"/>
  <c r="N1494" i="28"/>
  <c r="M1494" i="28"/>
  <c r="O1494" i="28"/>
  <c r="N2289" i="28"/>
  <c r="M2289" i="28"/>
  <c r="J2289" i="28"/>
  <c r="L2289" i="28"/>
  <c r="O2289" i="28"/>
  <c r="N1120" i="28"/>
  <c r="L1120" i="28"/>
  <c r="M1120" i="28"/>
  <c r="O1120" i="28"/>
  <c r="J1120" i="28"/>
  <c r="L910" i="28"/>
  <c r="M910" i="28"/>
  <c r="J910" i="28"/>
  <c r="O910" i="28"/>
  <c r="N910" i="28"/>
  <c r="O899" i="28"/>
  <c r="N899" i="28"/>
  <c r="J899" i="28"/>
  <c r="M899" i="28"/>
  <c r="L899" i="28"/>
  <c r="L331" i="28"/>
  <c r="O331" i="28"/>
  <c r="N331" i="28"/>
  <c r="J331" i="28"/>
  <c r="M331" i="28"/>
  <c r="N2191" i="28"/>
  <c r="O2191" i="28"/>
  <c r="M2191" i="28"/>
  <c r="L2191" i="28"/>
  <c r="J2191" i="28"/>
  <c r="M632" i="28"/>
  <c r="L632" i="28"/>
  <c r="N632" i="28"/>
  <c r="O632" i="28"/>
  <c r="J632" i="28"/>
  <c r="M273" i="28"/>
  <c r="N273" i="28"/>
  <c r="L273" i="28"/>
  <c r="O273" i="28"/>
  <c r="J273" i="28"/>
  <c r="O836" i="28"/>
  <c r="L836" i="28"/>
  <c r="M836" i="28"/>
  <c r="N836" i="28"/>
  <c r="J836" i="28"/>
  <c r="L516" i="28"/>
  <c r="N516" i="28"/>
  <c r="J516" i="28"/>
  <c r="O516" i="28"/>
  <c r="M516" i="28"/>
  <c r="J2548" i="28"/>
  <c r="M2548" i="28"/>
  <c r="O2548" i="28"/>
  <c r="L2548" i="28"/>
  <c r="N2548" i="28"/>
  <c r="J349" i="28"/>
  <c r="O349" i="28"/>
  <c r="L349" i="28"/>
  <c r="N349" i="28"/>
  <c r="M349" i="28"/>
  <c r="M808" i="28"/>
  <c r="J808" i="28"/>
  <c r="N808" i="28"/>
  <c r="O808" i="28"/>
  <c r="L808" i="28"/>
  <c r="J2387" i="28"/>
  <c r="L2387" i="28"/>
  <c r="N2387" i="28"/>
  <c r="M2387" i="28"/>
  <c r="O2387" i="28"/>
  <c r="L3130" i="28"/>
  <c r="O3130" i="28"/>
  <c r="M3130" i="28"/>
  <c r="N3130" i="28"/>
  <c r="J2154" i="28"/>
  <c r="M2154" i="28"/>
  <c r="O2154" i="28"/>
  <c r="L2154" i="28"/>
  <c r="N2154" i="28"/>
  <c r="N1821" i="28"/>
  <c r="J1821" i="28"/>
  <c r="O1821" i="28"/>
  <c r="M1821" i="28"/>
  <c r="L1821" i="28"/>
  <c r="N123" i="28"/>
  <c r="O123" i="28"/>
  <c r="M123" i="28"/>
  <c r="L123" i="28"/>
  <c r="J123" i="28"/>
  <c r="O2049" i="28"/>
  <c r="L2049" i="28"/>
  <c r="N2049" i="28"/>
  <c r="M2049" i="28"/>
  <c r="J2049" i="28"/>
  <c r="M1925" i="28"/>
  <c r="O1925" i="28"/>
  <c r="N1925" i="28"/>
  <c r="J1925" i="28"/>
  <c r="L1925" i="28"/>
  <c r="M2142" i="28"/>
  <c r="L2142" i="28"/>
  <c r="N2142" i="28"/>
  <c r="O2142" i="28"/>
  <c r="J2142" i="28"/>
  <c r="M2327" i="28"/>
  <c r="J2327" i="28"/>
  <c r="N2327" i="28"/>
  <c r="O2327" i="28"/>
  <c r="L2327" i="28"/>
  <c r="L240" i="28"/>
  <c r="M240" i="28"/>
  <c r="J240" i="28"/>
  <c r="N240" i="28"/>
  <c r="O240" i="28"/>
  <c r="N3193" i="28"/>
  <c r="M3193" i="28"/>
  <c r="O3193" i="28"/>
  <c r="L3193" i="28"/>
  <c r="M165" i="28"/>
  <c r="O165" i="28"/>
  <c r="J165" i="28"/>
  <c r="N165" i="28"/>
  <c r="L165" i="28"/>
  <c r="L2268" i="28"/>
  <c r="N2268" i="28"/>
  <c r="O2268" i="28"/>
  <c r="J2268" i="28"/>
  <c r="M2268" i="28"/>
  <c r="M1903" i="28"/>
  <c r="O1903" i="28"/>
  <c r="J1903" i="28"/>
  <c r="L1903" i="28"/>
  <c r="N1903" i="28"/>
  <c r="O1554" i="28"/>
  <c r="L1554" i="28"/>
  <c r="M1554" i="28"/>
  <c r="J1554" i="28"/>
  <c r="N1554" i="28"/>
  <c r="L2520" i="28"/>
  <c r="J2520" i="28"/>
  <c r="M2520" i="28"/>
  <c r="O2520" i="28"/>
  <c r="N2520" i="28"/>
  <c r="N645" i="28"/>
  <c r="L645" i="28"/>
  <c r="J645" i="28"/>
  <c r="O645" i="28"/>
  <c r="M645" i="28"/>
  <c r="L3170" i="28"/>
  <c r="M3170" i="28"/>
  <c r="O3170" i="28"/>
  <c r="N3170" i="28"/>
  <c r="O874" i="28"/>
  <c r="J874" i="28"/>
  <c r="M874" i="28"/>
  <c r="L874" i="28"/>
  <c r="N874" i="28"/>
  <c r="O724" i="28"/>
  <c r="J724" i="28"/>
  <c r="L724" i="28"/>
  <c r="N724" i="28"/>
  <c r="M724" i="28"/>
  <c r="N3039" i="28"/>
  <c r="M3039" i="28"/>
  <c r="L3039" i="28"/>
  <c r="O3039" i="28"/>
  <c r="L437" i="28"/>
  <c r="N437" i="28"/>
  <c r="O437" i="28"/>
  <c r="M437" i="28"/>
  <c r="J437" i="28"/>
  <c r="N709" i="28"/>
  <c r="J709" i="28"/>
  <c r="L709" i="28"/>
  <c r="O709" i="28"/>
  <c r="M709" i="28"/>
  <c r="N1873" i="28"/>
  <c r="M1873" i="28"/>
  <c r="L1873" i="28"/>
  <c r="O1873" i="28"/>
  <c r="J1873" i="28"/>
  <c r="M1595" i="28"/>
  <c r="L1595" i="28"/>
  <c r="O1595" i="28"/>
  <c r="J1595" i="28"/>
  <c r="N1595" i="28"/>
  <c r="M1528" i="28"/>
  <c r="J1528" i="28"/>
  <c r="N1528" i="28"/>
  <c r="O1528" i="28"/>
  <c r="L1528" i="28"/>
  <c r="N3155" i="28"/>
  <c r="O3155" i="28"/>
  <c r="L3155" i="28"/>
  <c r="M3155" i="28"/>
  <c r="J1550" i="28"/>
  <c r="M1550" i="28"/>
  <c r="N1550" i="28"/>
  <c r="L1550" i="28"/>
  <c r="O1550" i="28"/>
  <c r="M1057" i="28"/>
  <c r="L1057" i="28"/>
  <c r="O1057" i="28"/>
  <c r="J1057" i="28"/>
  <c r="N1057" i="28"/>
  <c r="J2693" i="28"/>
  <c r="N2693" i="28"/>
  <c r="L2693" i="28"/>
  <c r="M2693" i="28"/>
  <c r="O2693" i="28"/>
  <c r="N488" i="28"/>
  <c r="M488" i="28"/>
  <c r="J488" i="28"/>
  <c r="O488" i="28"/>
  <c r="L488" i="28"/>
  <c r="N1700" i="28"/>
  <c r="O1700" i="28"/>
  <c r="L1700" i="28"/>
  <c r="M1700" i="28"/>
  <c r="J1700" i="28"/>
  <c r="M1398" i="28"/>
  <c r="L1398" i="28"/>
  <c r="O1398" i="28"/>
  <c r="J1398" i="28"/>
  <c r="N1398" i="28"/>
  <c r="L646" i="28"/>
  <c r="J646" i="28"/>
  <c r="M646" i="28"/>
  <c r="O646" i="28"/>
  <c r="N646" i="28"/>
  <c r="N142" i="28"/>
  <c r="M142" i="28"/>
  <c r="J142" i="28"/>
  <c r="L142" i="28"/>
  <c r="O142" i="28"/>
  <c r="L3037" i="28"/>
  <c r="O3037" i="28"/>
  <c r="M3037" i="28"/>
  <c r="N3037" i="28"/>
  <c r="M1259" i="28"/>
  <c r="N1259" i="28"/>
  <c r="O1259" i="28"/>
  <c r="J1259" i="28"/>
  <c r="L1259" i="28"/>
  <c r="L2071" i="28"/>
  <c r="M2071" i="28"/>
  <c r="N2071" i="28"/>
  <c r="O2071" i="28"/>
  <c r="J2071" i="28"/>
  <c r="M649" i="28"/>
  <c r="J649" i="28"/>
  <c r="O649" i="28"/>
  <c r="L649" i="28"/>
  <c r="N649" i="28"/>
  <c r="M1017" i="28"/>
  <c r="O1017" i="28"/>
  <c r="N1017" i="28"/>
  <c r="L1017" i="28"/>
  <c r="J1017" i="28"/>
  <c r="N260" i="28"/>
  <c r="M260" i="28"/>
  <c r="O260" i="28"/>
  <c r="L260" i="28"/>
  <c r="J260" i="28"/>
  <c r="N1972" i="28"/>
  <c r="J1972" i="28"/>
  <c r="O1972" i="28"/>
  <c r="L1972" i="28"/>
  <c r="M1972" i="28"/>
  <c r="L1850" i="28"/>
  <c r="O1850" i="28"/>
  <c r="J1850" i="28"/>
  <c r="N1850" i="28"/>
  <c r="M1850" i="28"/>
  <c r="N1642" i="28"/>
  <c r="O1642" i="28"/>
  <c r="J1642" i="28"/>
  <c r="L1642" i="28"/>
  <c r="M1642" i="28"/>
  <c r="N1070" i="28"/>
  <c r="L1070" i="28"/>
  <c r="M1070" i="28"/>
  <c r="O1070" i="28"/>
  <c r="J1070" i="28"/>
  <c r="N2117" i="28"/>
  <c r="L2117" i="28"/>
  <c r="M2117" i="28"/>
  <c r="J2117" i="28"/>
  <c r="O2117" i="28"/>
  <c r="J1714" i="28"/>
  <c r="M1714" i="28"/>
  <c r="O1714" i="28"/>
  <c r="N1714" i="28"/>
  <c r="L1714" i="28"/>
  <c r="L2780" i="28"/>
  <c r="J2780" i="28"/>
  <c r="O2780" i="28"/>
  <c r="M2780" i="28"/>
  <c r="N2780" i="28"/>
  <c r="L2042" i="28"/>
  <c r="N2042" i="28"/>
  <c r="J2042" i="28"/>
  <c r="M2042" i="28"/>
  <c r="O2042" i="28"/>
  <c r="J22" i="28"/>
  <c r="O22" i="28"/>
  <c r="M22" i="28"/>
  <c r="L22" i="28"/>
  <c r="N22" i="28"/>
  <c r="L2750" i="28"/>
  <c r="J2750" i="28"/>
  <c r="M2750" i="28"/>
  <c r="N2750" i="28"/>
  <c r="O2750" i="28"/>
  <c r="N2909" i="28"/>
  <c r="O2909" i="28"/>
  <c r="M2909" i="28"/>
  <c r="L2909" i="28"/>
  <c r="J2909" i="28"/>
  <c r="N1715" i="28"/>
  <c r="O1715" i="28"/>
  <c r="L1715" i="28"/>
  <c r="J1715" i="28"/>
  <c r="M1715" i="28"/>
  <c r="O2388" i="28"/>
  <c r="N2388" i="28"/>
  <c r="M2388" i="28"/>
  <c r="L2388" i="28"/>
  <c r="J2388" i="28"/>
  <c r="M3034" i="28"/>
  <c r="N3034" i="28"/>
  <c r="L3034" i="28"/>
  <c r="O3034" i="28"/>
  <c r="O1685" i="28"/>
  <c r="M1685" i="28"/>
  <c r="L1685" i="28"/>
  <c r="N1685" i="28"/>
  <c r="J1685" i="28"/>
  <c r="N2983" i="28"/>
  <c r="J2983" i="28"/>
  <c r="M2983" i="28"/>
  <c r="O2983" i="28"/>
  <c r="L2983" i="28"/>
  <c r="L1424" i="28"/>
  <c r="J1424" i="28"/>
  <c r="O1424" i="28"/>
  <c r="N1424" i="28"/>
  <c r="M1424" i="28"/>
  <c r="J2675" i="28"/>
  <c r="O2675" i="28"/>
  <c r="M2675" i="28"/>
  <c r="N2675" i="28"/>
  <c r="L2675" i="28"/>
  <c r="L748" i="28"/>
  <c r="N748" i="28"/>
  <c r="O748" i="28"/>
  <c r="M748" i="28"/>
  <c r="J748" i="28"/>
  <c r="M1691" i="28"/>
  <c r="N1691" i="28"/>
  <c r="O1691" i="28"/>
  <c r="L1691" i="28"/>
  <c r="J1691" i="28"/>
  <c r="N216" i="28"/>
  <c r="L216" i="28"/>
  <c r="J216" i="28"/>
  <c r="M216" i="28"/>
  <c r="O216" i="28"/>
  <c r="N2055" i="28"/>
  <c r="O2055" i="28"/>
  <c r="L2055" i="28"/>
  <c r="J2055" i="28"/>
  <c r="M2055" i="28"/>
  <c r="M950" i="28"/>
  <c r="J950" i="28"/>
  <c r="L950" i="28"/>
  <c r="O950" i="28"/>
  <c r="N950" i="28"/>
  <c r="N2250" i="28"/>
  <c r="L2250" i="28"/>
  <c r="M2250" i="28"/>
  <c r="O2250" i="28"/>
  <c r="J2250" i="28"/>
  <c r="J93" i="28"/>
  <c r="L93" i="28"/>
  <c r="O93" i="28"/>
  <c r="N93" i="28"/>
  <c r="M93" i="28"/>
  <c r="N418" i="28"/>
  <c r="O418" i="28"/>
  <c r="L418" i="28"/>
  <c r="J418" i="28"/>
  <c r="M418" i="28"/>
  <c r="N1531" i="28"/>
  <c r="L1531" i="28"/>
  <c r="O1531" i="28"/>
  <c r="J1531" i="28"/>
  <c r="M1531" i="28"/>
  <c r="M2641" i="28"/>
  <c r="L2641" i="28"/>
  <c r="O2641" i="28"/>
  <c r="N2641" i="28"/>
  <c r="J2641" i="28"/>
  <c r="N2131" i="28"/>
  <c r="L2131" i="28"/>
  <c r="J2131" i="28"/>
  <c r="O2131" i="28"/>
  <c r="M2131" i="28"/>
  <c r="L2851" i="28"/>
  <c r="O2851" i="28"/>
  <c r="J2851" i="28"/>
  <c r="N2851" i="28"/>
  <c r="M2851" i="28"/>
  <c r="O317" i="28"/>
  <c r="L317" i="28"/>
  <c r="J317" i="28"/>
  <c r="M317" i="28"/>
  <c r="N317" i="28"/>
  <c r="L8" i="28"/>
  <c r="O8" i="28"/>
  <c r="J8" i="28"/>
  <c r="N8" i="28"/>
  <c r="M8" i="28"/>
  <c r="J2209" i="28"/>
  <c r="O2209" i="28"/>
  <c r="M2209" i="28"/>
  <c r="N2209" i="28"/>
  <c r="L2209" i="28"/>
  <c r="O2296" i="28"/>
  <c r="M2296" i="28"/>
  <c r="J2296" i="28"/>
  <c r="N2296" i="28"/>
  <c r="L2296" i="28"/>
  <c r="J11" i="28"/>
  <c r="N11" i="28"/>
  <c r="M11" i="28"/>
  <c r="O11" i="28"/>
  <c r="L11" i="28"/>
  <c r="L1244" i="28"/>
  <c r="O1244" i="28"/>
  <c r="N1244" i="28"/>
  <c r="J1244" i="28"/>
  <c r="M1244" i="28"/>
  <c r="J374" i="28"/>
  <c r="N374" i="28"/>
  <c r="O374" i="28"/>
  <c r="L374" i="28"/>
  <c r="M374" i="28"/>
  <c r="L290" i="28"/>
  <c r="N290" i="28"/>
  <c r="J290" i="28"/>
  <c r="O290" i="28"/>
  <c r="M290" i="28"/>
  <c r="J1995" i="28"/>
  <c r="L1995" i="28"/>
  <c r="M1995" i="28"/>
  <c r="O1995" i="28"/>
  <c r="N1995" i="28"/>
  <c r="N482" i="28"/>
  <c r="L482" i="28"/>
  <c r="M482" i="28"/>
  <c r="O482" i="28"/>
  <c r="J482" i="28"/>
  <c r="N232" i="28"/>
  <c r="M232" i="28"/>
  <c r="O232" i="28"/>
  <c r="L232" i="28"/>
  <c r="J232" i="28"/>
  <c r="O3178" i="28"/>
  <c r="N3178" i="28"/>
  <c r="M3178" i="28"/>
  <c r="L3178" i="28"/>
  <c r="J611" i="28"/>
  <c r="L611" i="28"/>
  <c r="O611" i="28"/>
  <c r="N611" i="28"/>
  <c r="M611" i="28"/>
  <c r="J90" i="28"/>
  <c r="N90" i="28"/>
  <c r="M90" i="28"/>
  <c r="O90" i="28"/>
  <c r="L90" i="28"/>
  <c r="N689" i="28"/>
  <c r="O689" i="28"/>
  <c r="M689" i="28"/>
  <c r="J689" i="28"/>
  <c r="L689" i="28"/>
  <c r="L545" i="28"/>
  <c r="O545" i="28"/>
  <c r="M545" i="28"/>
  <c r="J545" i="28"/>
  <c r="N545" i="28"/>
  <c r="L110" i="28"/>
  <c r="M110" i="28"/>
  <c r="J110" i="28"/>
  <c r="N110" i="28"/>
  <c r="O110" i="28"/>
  <c r="L1503" i="28"/>
  <c r="M1503" i="28"/>
  <c r="J1503" i="28"/>
  <c r="O1503" i="28"/>
  <c r="N1503" i="28"/>
  <c r="N2633" i="28"/>
  <c r="L2633" i="28"/>
  <c r="M2633" i="28"/>
  <c r="J2633" i="28"/>
  <c r="O2633" i="28"/>
  <c r="O1951" i="28"/>
  <c r="L1951" i="28"/>
  <c r="M1951" i="28"/>
  <c r="N1951" i="28"/>
  <c r="J1951" i="28"/>
  <c r="O2056" i="28"/>
  <c r="L2056" i="28"/>
  <c r="J2056" i="28"/>
  <c r="N2056" i="28"/>
  <c r="M2056" i="28"/>
  <c r="O2240" i="28"/>
  <c r="M2240" i="28"/>
  <c r="L2240" i="28"/>
  <c r="J2240" i="28"/>
  <c r="N2240" i="28"/>
  <c r="J375" i="28"/>
  <c r="N375" i="28"/>
  <c r="O375" i="28"/>
  <c r="M375" i="28"/>
  <c r="L375" i="28"/>
  <c r="M3113" i="28"/>
  <c r="N3113" i="28"/>
  <c r="L3113" i="28"/>
  <c r="O3113" i="28"/>
  <c r="L474" i="28"/>
  <c r="J474" i="28"/>
  <c r="M474" i="28"/>
  <c r="N474" i="28"/>
  <c r="O474" i="28"/>
  <c r="O2998" i="28"/>
  <c r="M2998" i="28"/>
  <c r="N2998" i="28"/>
  <c r="L2998" i="28"/>
  <c r="J2998" i="28"/>
  <c r="M2252" i="28"/>
  <c r="N2252" i="28"/>
  <c r="O2252" i="28"/>
  <c r="J2252" i="28"/>
  <c r="L2252" i="28"/>
  <c r="N2761" i="28"/>
  <c r="L2761" i="28"/>
  <c r="M2761" i="28"/>
  <c r="O2761" i="28"/>
  <c r="J2761" i="28"/>
  <c r="N2807" i="28"/>
  <c r="J2807" i="28"/>
  <c r="M2807" i="28"/>
  <c r="O2807" i="28"/>
  <c r="L2807" i="28"/>
  <c r="N1923" i="28"/>
  <c r="L1923" i="28"/>
  <c r="O1923" i="28"/>
  <c r="M1923" i="28"/>
  <c r="J1923" i="28"/>
  <c r="O800" i="28"/>
  <c r="N800" i="28"/>
  <c r="J800" i="28"/>
  <c r="L800" i="28"/>
  <c r="M800" i="28"/>
  <c r="O2367" i="28"/>
  <c r="N2367" i="28"/>
  <c r="M2367" i="28"/>
  <c r="J2367" i="28"/>
  <c r="L2367" i="28"/>
  <c r="J1297" i="28"/>
  <c r="M1297" i="28"/>
  <c r="N1297" i="28"/>
  <c r="L1297" i="28"/>
  <c r="O1297" i="28"/>
  <c r="J1841" i="28"/>
  <c r="L1841" i="28"/>
  <c r="N1841" i="28"/>
  <c r="O1841" i="28"/>
  <c r="M1841" i="28"/>
  <c r="L1435" i="28"/>
  <c r="O1435" i="28"/>
  <c r="N1435" i="28"/>
  <c r="J1435" i="28"/>
  <c r="M1435" i="28"/>
  <c r="N3063" i="28"/>
  <c r="M3063" i="28"/>
  <c r="O3063" i="28"/>
  <c r="L3063" i="28"/>
  <c r="N2029" i="28"/>
  <c r="O2029" i="28"/>
  <c r="J2029" i="28"/>
  <c r="L2029" i="28"/>
  <c r="M2029" i="28"/>
  <c r="J98" i="28"/>
  <c r="N98" i="28"/>
  <c r="M98" i="28"/>
  <c r="L98" i="28"/>
  <c r="O98" i="28"/>
  <c r="J1790" i="28"/>
  <c r="O1790" i="28"/>
  <c r="N1790" i="28"/>
  <c r="L1790" i="28"/>
  <c r="M1790" i="28"/>
  <c r="O2522" i="28"/>
  <c r="J2522" i="28"/>
  <c r="M2522" i="28"/>
  <c r="L2522" i="28"/>
  <c r="N2522" i="28"/>
  <c r="J842" i="28"/>
  <c r="M842" i="28"/>
  <c r="N842" i="28"/>
  <c r="O842" i="28"/>
  <c r="L842" i="28"/>
  <c r="L1617" i="28"/>
  <c r="M1617" i="28"/>
  <c r="J1617" i="28"/>
  <c r="N1617" i="28"/>
  <c r="O1617" i="28"/>
  <c r="L46" i="28"/>
  <c r="O46" i="28"/>
  <c r="M46" i="28"/>
  <c r="J46" i="28"/>
  <c r="N46" i="28"/>
  <c r="O2745" i="28"/>
  <c r="N2745" i="28"/>
  <c r="J2745" i="28"/>
  <c r="L2745" i="28"/>
  <c r="M2745" i="28"/>
  <c r="N848" i="28"/>
  <c r="L848" i="28"/>
  <c r="J848" i="28"/>
  <c r="M848" i="28"/>
  <c r="O848" i="28"/>
  <c r="N3209" i="28"/>
  <c r="M3209" i="28"/>
  <c r="O3209" i="28"/>
  <c r="L3209" i="28"/>
  <c r="J2133" i="28"/>
  <c r="N2133" i="28"/>
  <c r="M2133" i="28"/>
  <c r="L2133" i="28"/>
  <c r="O2133" i="28"/>
  <c r="O695" i="28"/>
  <c r="L695" i="28"/>
  <c r="M695" i="28"/>
  <c r="J695" i="28"/>
  <c r="N695" i="28"/>
  <c r="M1765" i="28"/>
  <c r="N1765" i="28"/>
  <c r="L1765" i="28"/>
  <c r="O1765" i="28"/>
  <c r="J1765" i="28"/>
  <c r="L770" i="28"/>
  <c r="M770" i="28"/>
  <c r="J770" i="28"/>
  <c r="O770" i="28"/>
  <c r="N770" i="28"/>
  <c r="J2161" i="28"/>
  <c r="M2161" i="28"/>
  <c r="O2161" i="28"/>
  <c r="L2161" i="28"/>
  <c r="N2161" i="28"/>
  <c r="O412" i="28"/>
  <c r="N412" i="28"/>
  <c r="L412" i="28"/>
  <c r="J412" i="28"/>
  <c r="M412" i="28"/>
  <c r="M1712" i="28"/>
  <c r="N1712" i="28"/>
  <c r="J1712" i="28"/>
  <c r="O1712" i="28"/>
  <c r="L1712" i="28"/>
  <c r="M205" i="28"/>
  <c r="N205" i="28"/>
  <c r="O205" i="28"/>
  <c r="L205" i="28"/>
  <c r="J205" i="28"/>
  <c r="M2390" i="28"/>
  <c r="J2390" i="28"/>
  <c r="O2390" i="28"/>
  <c r="L2390" i="28"/>
  <c r="N2390" i="28"/>
  <c r="L485" i="28"/>
  <c r="N485" i="28"/>
  <c r="J485" i="28"/>
  <c r="O485" i="28"/>
  <c r="M485" i="28"/>
  <c r="J1814" i="28"/>
  <c r="O1814" i="28"/>
  <c r="M1814" i="28"/>
  <c r="L1814" i="28"/>
  <c r="N1814" i="28"/>
  <c r="O2294" i="28"/>
  <c r="N2294" i="28"/>
  <c r="M2294" i="28"/>
  <c r="L2294" i="28"/>
  <c r="J2294" i="28"/>
  <c r="N1126" i="28"/>
  <c r="J1126" i="28"/>
  <c r="M1126" i="28"/>
  <c r="O1126" i="28"/>
  <c r="L1126" i="28"/>
  <c r="O257" i="28"/>
  <c r="N257" i="28"/>
  <c r="J257" i="28"/>
  <c r="M257" i="28"/>
  <c r="L257" i="28"/>
  <c r="J1316" i="28"/>
  <c r="M1316" i="28"/>
  <c r="N1316" i="28"/>
  <c r="L1316" i="28"/>
  <c r="O1316" i="28"/>
  <c r="M2952" i="28"/>
  <c r="L2952" i="28"/>
  <c r="O2952" i="28"/>
  <c r="J2952" i="28"/>
  <c r="N2952" i="28"/>
  <c r="J1751" i="28"/>
  <c r="M1751" i="28"/>
  <c r="L1751" i="28"/>
  <c r="N1751" i="28"/>
  <c r="O1751" i="28"/>
  <c r="L889" i="28"/>
  <c r="N889" i="28"/>
  <c r="O889" i="28"/>
  <c r="M889" i="28"/>
  <c r="J889" i="28"/>
  <c r="L2422" i="28"/>
  <c r="M2422" i="28"/>
  <c r="J2422" i="28"/>
  <c r="O2422" i="28"/>
  <c r="N2422" i="28"/>
  <c r="M1787" i="28"/>
  <c r="N1787" i="28"/>
  <c r="O1787" i="28"/>
  <c r="J1787" i="28"/>
  <c r="L1787" i="28"/>
  <c r="M3064" i="28"/>
  <c r="N3064" i="28"/>
  <c r="L3064" i="28"/>
  <c r="O3064" i="28"/>
  <c r="J1170" i="28"/>
  <c r="L1170" i="28"/>
  <c r="O1170" i="28"/>
  <c r="M1170" i="28"/>
  <c r="N1170" i="28"/>
  <c r="M2148" i="28"/>
  <c r="O2148" i="28"/>
  <c r="N2148" i="28"/>
  <c r="J2148" i="28"/>
  <c r="L2148" i="28"/>
  <c r="O901" i="28"/>
  <c r="M901" i="28"/>
  <c r="L901" i="28"/>
  <c r="N901" i="28"/>
  <c r="J901" i="28"/>
  <c r="N157" i="28"/>
  <c r="L157" i="28"/>
  <c r="J157" i="28"/>
  <c r="O157" i="28"/>
  <c r="M157" i="28"/>
  <c r="L855" i="28"/>
  <c r="N855" i="28"/>
  <c r="O855" i="28"/>
  <c r="M855" i="28"/>
  <c r="J855" i="28"/>
  <c r="J1110" i="28"/>
  <c r="M1110" i="28"/>
  <c r="L1110" i="28"/>
  <c r="O1110" i="28"/>
  <c r="N1110" i="28"/>
  <c r="J2456" i="28"/>
  <c r="L2456" i="28"/>
  <c r="M2456" i="28"/>
  <c r="O2456" i="28"/>
  <c r="N2456" i="28"/>
  <c r="O498" i="28"/>
  <c r="J498" i="28"/>
  <c r="N498" i="28"/>
  <c r="L498" i="28"/>
  <c r="M498" i="28"/>
  <c r="L1572" i="28"/>
  <c r="J1572" i="28"/>
  <c r="O1572" i="28"/>
  <c r="M1572" i="28"/>
  <c r="N1572" i="28"/>
  <c r="M2150" i="28"/>
  <c r="N2150" i="28"/>
  <c r="J2150" i="28"/>
  <c r="O2150" i="28"/>
  <c r="L2150" i="28"/>
  <c r="N2843" i="28"/>
  <c r="O2843" i="28"/>
  <c r="L2843" i="28"/>
  <c r="M2843" i="28"/>
  <c r="J2843" i="28"/>
  <c r="O1234" i="28"/>
  <c r="L1234" i="28"/>
  <c r="J1234" i="28"/>
  <c r="M1234" i="28"/>
  <c r="N1234" i="28"/>
  <c r="M1786" i="28"/>
  <c r="O1786" i="28"/>
  <c r="N1786" i="28"/>
  <c r="J1786" i="28"/>
  <c r="L1786" i="28"/>
  <c r="L2352" i="28"/>
  <c r="M2352" i="28"/>
  <c r="N2352" i="28"/>
  <c r="J2352" i="28"/>
  <c r="O2352" i="28"/>
  <c r="O1109" i="28"/>
  <c r="L1109" i="28"/>
  <c r="J1109" i="28"/>
  <c r="M1109" i="28"/>
  <c r="N1109" i="28"/>
  <c r="M2008" i="28"/>
  <c r="L2008" i="28"/>
  <c r="O2008" i="28"/>
  <c r="N2008" i="28"/>
  <c r="J2008" i="28"/>
  <c r="N271" i="28"/>
  <c r="L271" i="28"/>
  <c r="O271" i="28"/>
  <c r="M271" i="28"/>
  <c r="J271" i="28"/>
  <c r="L1423" i="28"/>
  <c r="J1423" i="28"/>
  <c r="M1423" i="28"/>
  <c r="N1423" i="28"/>
  <c r="O1423" i="28"/>
  <c r="L210" i="28"/>
  <c r="O210" i="28"/>
  <c r="N210" i="28"/>
  <c r="M210" i="28"/>
  <c r="J210" i="28"/>
  <c r="N209" i="28"/>
  <c r="L209" i="28"/>
  <c r="O209" i="28"/>
  <c r="M209" i="28"/>
  <c r="J209" i="28"/>
  <c r="M2639" i="28"/>
  <c r="J2639" i="28"/>
  <c r="N2639" i="28"/>
  <c r="O2639" i="28"/>
  <c r="L2639" i="28"/>
  <c r="M1798" i="28"/>
  <c r="J1798" i="28"/>
  <c r="O1798" i="28"/>
  <c r="N1798" i="28"/>
  <c r="L1798" i="28"/>
  <c r="N3026" i="28"/>
  <c r="M3026" i="28"/>
  <c r="O3026" i="28"/>
  <c r="L3026" i="28"/>
  <c r="L2159" i="28"/>
  <c r="J2159" i="28"/>
  <c r="N2159" i="28"/>
  <c r="M2159" i="28"/>
  <c r="O2159" i="28"/>
  <c r="O892" i="28"/>
  <c r="N892" i="28"/>
  <c r="L892" i="28"/>
  <c r="J892" i="28"/>
  <c r="M892" i="28"/>
  <c r="J144" i="28"/>
  <c r="M144" i="28"/>
  <c r="L144" i="28"/>
  <c r="O144" i="28"/>
  <c r="N144" i="28"/>
  <c r="J2568" i="28"/>
  <c r="L2568" i="28"/>
  <c r="N2568" i="28"/>
  <c r="M2568" i="28"/>
  <c r="O2568" i="28"/>
  <c r="J438" i="28"/>
  <c r="M438" i="28"/>
  <c r="N438" i="28"/>
  <c r="O438" i="28"/>
  <c r="L438" i="28"/>
  <c r="J1439" i="28"/>
  <c r="O1439" i="28"/>
  <c r="N1439" i="28"/>
  <c r="M1439" i="28"/>
  <c r="L1439" i="28"/>
  <c r="O1930" i="28"/>
  <c r="L1930" i="28"/>
  <c r="M1930" i="28"/>
  <c r="N1930" i="28"/>
  <c r="J1930" i="28"/>
  <c r="J1780" i="28"/>
  <c r="L1780" i="28"/>
  <c r="O1780" i="28"/>
  <c r="M1780" i="28"/>
  <c r="N1780" i="28"/>
  <c r="N1847" i="28"/>
  <c r="J1847" i="28"/>
  <c r="L1847" i="28"/>
  <c r="M1847" i="28"/>
  <c r="O1847" i="28"/>
  <c r="N468" i="28"/>
  <c r="O468" i="28"/>
  <c r="M468" i="28"/>
  <c r="L468" i="28"/>
  <c r="J468" i="28"/>
  <c r="L966" i="28"/>
  <c r="O966" i="28"/>
  <c r="M966" i="28"/>
  <c r="N966" i="28"/>
  <c r="J966" i="28"/>
  <c r="J2236" i="28"/>
  <c r="L2236" i="28"/>
  <c r="M2236" i="28"/>
  <c r="N2236" i="28"/>
  <c r="O2236" i="28"/>
  <c r="N168" i="28"/>
  <c r="J168" i="28"/>
  <c r="M168" i="28"/>
  <c r="L168" i="28"/>
  <c r="O168" i="28"/>
  <c r="N2234" i="28"/>
  <c r="M2234" i="28"/>
  <c r="O2234" i="28"/>
  <c r="L2234" i="28"/>
  <c r="J2234" i="28"/>
  <c r="L2006" i="28"/>
  <c r="N2006" i="28"/>
  <c r="J2006" i="28"/>
  <c r="O2006" i="28"/>
  <c r="M2006" i="28"/>
  <c r="M1283" i="28"/>
  <c r="L1283" i="28"/>
  <c r="N1283" i="28"/>
  <c r="O1283" i="28"/>
  <c r="J1283" i="28"/>
  <c r="M394" i="28"/>
  <c r="J394" i="28"/>
  <c r="L394" i="28"/>
  <c r="N394" i="28"/>
  <c r="O394" i="28"/>
  <c r="O967" i="28"/>
  <c r="L967" i="28"/>
  <c r="N967" i="28"/>
  <c r="M967" i="28"/>
  <c r="J967" i="28"/>
  <c r="M1290" i="28"/>
  <c r="O1290" i="28"/>
  <c r="J1290" i="28"/>
  <c r="L1290" i="28"/>
  <c r="N1290" i="28"/>
  <c r="J2944" i="28"/>
  <c r="N2944" i="28"/>
  <c r="L2944" i="28"/>
  <c r="O2944" i="28"/>
  <c r="M2944" i="28"/>
  <c r="O1992" i="28"/>
  <c r="N1992" i="28"/>
  <c r="M1992" i="28"/>
  <c r="L1992" i="28"/>
  <c r="J1992" i="28"/>
  <c r="M295" i="28"/>
  <c r="L295" i="28"/>
  <c r="N295" i="28"/>
  <c r="O295" i="28"/>
  <c r="J295" i="28"/>
  <c r="N2685" i="28"/>
  <c r="M2685" i="28"/>
  <c r="O2685" i="28"/>
  <c r="J2685" i="28"/>
  <c r="L2685" i="28"/>
  <c r="N2960" i="28"/>
  <c r="J2960" i="28"/>
  <c r="O2960" i="28"/>
  <c r="M2960" i="28"/>
  <c r="L2960" i="28"/>
  <c r="M2829" i="28"/>
  <c r="N2829" i="28"/>
  <c r="O2829" i="28"/>
  <c r="J2829" i="28"/>
  <c r="L2829" i="28"/>
  <c r="N511" i="28"/>
  <c r="O511" i="28"/>
  <c r="L511" i="28"/>
  <c r="J511" i="28"/>
  <c r="M511" i="28"/>
  <c r="L2592" i="28"/>
  <c r="N2592" i="28"/>
  <c r="M2592" i="28"/>
  <c r="J2592" i="28"/>
  <c r="O2592" i="28"/>
  <c r="M1129" i="28"/>
  <c r="L1129" i="28"/>
  <c r="O1129" i="28"/>
  <c r="J1129" i="28"/>
  <c r="N1129" i="28"/>
  <c r="M1702" i="28"/>
  <c r="L1702" i="28"/>
  <c r="N1702" i="28"/>
  <c r="J1702" i="28"/>
  <c r="O1702" i="28"/>
  <c r="J435" i="28"/>
  <c r="M435" i="28"/>
  <c r="L435" i="28"/>
  <c r="N435" i="28"/>
  <c r="O435" i="28"/>
  <c r="J398" i="28"/>
  <c r="N398" i="28"/>
  <c r="L398" i="28"/>
  <c r="M398" i="28"/>
  <c r="O398" i="28"/>
  <c r="L755" i="28"/>
  <c r="M755" i="28"/>
  <c r="J755" i="28"/>
  <c r="O755" i="28"/>
  <c r="N755" i="28"/>
  <c r="L600" i="28"/>
  <c r="N600" i="28"/>
  <c r="J600" i="28"/>
  <c r="O600" i="28"/>
  <c r="M600" i="28"/>
  <c r="L2487" i="28"/>
  <c r="N2487" i="28"/>
  <c r="J2487" i="28"/>
  <c r="M2487" i="28"/>
  <c r="O2487" i="28"/>
  <c r="M2694" i="28"/>
  <c r="O2694" i="28"/>
  <c r="L2694" i="28"/>
  <c r="J2694" i="28"/>
  <c r="N2694" i="28"/>
  <c r="J585" i="28"/>
  <c r="N585" i="28"/>
  <c r="M585" i="28"/>
  <c r="O585" i="28"/>
  <c r="L585" i="28"/>
  <c r="J2935" i="28"/>
  <c r="O2935" i="28"/>
  <c r="L2935" i="28"/>
  <c r="N2935" i="28"/>
  <c r="M2935" i="28"/>
  <c r="L1895" i="28"/>
  <c r="N1895" i="28"/>
  <c r="M1895" i="28"/>
  <c r="J1895" i="28"/>
  <c r="O1895" i="28"/>
  <c r="J1023" i="28"/>
  <c r="M1023" i="28"/>
  <c r="L1023" i="28"/>
  <c r="O1023" i="28"/>
  <c r="N1023" i="28"/>
  <c r="J763" i="28"/>
  <c r="M763" i="28"/>
  <c r="N763" i="28"/>
  <c r="O763" i="28"/>
  <c r="L763" i="28"/>
  <c r="N835" i="28"/>
  <c r="M835" i="28"/>
  <c r="O835" i="28"/>
  <c r="L835" i="28"/>
  <c r="J835" i="28"/>
  <c r="N1539" i="28"/>
  <c r="L1539" i="28"/>
  <c r="M1539" i="28"/>
  <c r="O1539" i="28"/>
  <c r="J1539" i="28"/>
  <c r="N869" i="28"/>
  <c r="O869" i="28"/>
  <c r="M869" i="28"/>
  <c r="L869" i="28"/>
  <c r="J869" i="28"/>
  <c r="M2834" i="28"/>
  <c r="O2834" i="28"/>
  <c r="L2834" i="28"/>
  <c r="N2834" i="28"/>
  <c r="J2834" i="28"/>
  <c r="M1828" i="28"/>
  <c r="O1828" i="28"/>
  <c r="J1828" i="28"/>
  <c r="L1828" i="28"/>
  <c r="N1828" i="28"/>
  <c r="O3169" i="28"/>
  <c r="M3169" i="28"/>
  <c r="N3169" i="28"/>
  <c r="L3169" i="28"/>
  <c r="O1636" i="28"/>
  <c r="L1636" i="28"/>
  <c r="M1636" i="28"/>
  <c r="N1636" i="28"/>
  <c r="J1636" i="28"/>
  <c r="J1517" i="28"/>
  <c r="M1517" i="28"/>
  <c r="O1517" i="28"/>
  <c r="L1517" i="28"/>
  <c r="N1517" i="28"/>
  <c r="J1562" i="28"/>
  <c r="N1562" i="28"/>
  <c r="O1562" i="28"/>
  <c r="M1562" i="28"/>
  <c r="L1562" i="28"/>
  <c r="M867" i="28"/>
  <c r="J867" i="28"/>
  <c r="N867" i="28"/>
  <c r="O867" i="28"/>
  <c r="L867" i="28"/>
  <c r="L2086" i="28"/>
  <c r="J2086" i="28"/>
  <c r="M2086" i="28"/>
  <c r="O2086" i="28"/>
  <c r="N2086" i="28"/>
  <c r="N88" i="28"/>
  <c r="M88" i="28"/>
  <c r="L88" i="28"/>
  <c r="J88" i="28"/>
  <c r="O88" i="28"/>
  <c r="L1994" i="28"/>
  <c r="M1994" i="28"/>
  <c r="O1994" i="28"/>
  <c r="J1994" i="28"/>
  <c r="N1994" i="28"/>
  <c r="J2950" i="28"/>
  <c r="L2950" i="28"/>
  <c r="O2950" i="28"/>
  <c r="M2950" i="28"/>
  <c r="N2950" i="28"/>
  <c r="N1564" i="28"/>
  <c r="O1564" i="28"/>
  <c r="L1564" i="28"/>
  <c r="J1564" i="28"/>
  <c r="M1564" i="28"/>
  <c r="M1822" i="28"/>
  <c r="J1822" i="28"/>
  <c r="N1822" i="28"/>
  <c r="L1822" i="28"/>
  <c r="O1822" i="28"/>
  <c r="J244" i="28"/>
  <c r="N244" i="28"/>
  <c r="O244" i="28"/>
  <c r="L244" i="28"/>
  <c r="M244" i="28"/>
  <c r="O862" i="28"/>
  <c r="N862" i="28"/>
  <c r="J862" i="28"/>
  <c r="M862" i="28"/>
  <c r="L862" i="28"/>
  <c r="L747" i="28"/>
  <c r="N747" i="28"/>
  <c r="O747" i="28"/>
  <c r="J747" i="28"/>
  <c r="M747" i="28"/>
  <c r="M298" i="28"/>
  <c r="O298" i="28"/>
  <c r="L298" i="28"/>
  <c r="N298" i="28"/>
  <c r="J298" i="28"/>
  <c r="M1471" i="28"/>
  <c r="N1471" i="28"/>
  <c r="J1471" i="28"/>
  <c r="O1471" i="28"/>
  <c r="L1471" i="28"/>
  <c r="N1132" i="28"/>
  <c r="J1132" i="28"/>
  <c r="M1132" i="28"/>
  <c r="O1132" i="28"/>
  <c r="L1132" i="28"/>
  <c r="O2964" i="28"/>
  <c r="J2964" i="28"/>
  <c r="N2964" i="28"/>
  <c r="M2964" i="28"/>
  <c r="L2964" i="28"/>
  <c r="J1893" i="28"/>
  <c r="N1893" i="28"/>
  <c r="M1893" i="28"/>
  <c r="O1893" i="28"/>
  <c r="L1893" i="28"/>
  <c r="L1296" i="28" l="1"/>
  <c r="N1296" i="28"/>
  <c r="J1296" i="28"/>
  <c r="M1296" i="28"/>
  <c r="O1296" i="28"/>
  <c r="J2085" i="28"/>
  <c r="O2085" i="28"/>
  <c r="L2085" i="28"/>
  <c r="N2085" i="28"/>
  <c r="M2085" i="28"/>
  <c r="O115" i="28"/>
  <c r="L115" i="28"/>
  <c r="N115" i="28"/>
  <c r="J115" i="28"/>
  <c r="M115" i="28"/>
  <c r="M53" i="28"/>
  <c r="O53" i="28"/>
  <c r="J53" i="28"/>
  <c r="N53" i="28"/>
  <c r="L53" i="28"/>
  <c r="O2435" i="28"/>
  <c r="N2435" i="28"/>
  <c r="L2435" i="28"/>
  <c r="M2435" i="28"/>
  <c r="J2435" i="28"/>
  <c r="O1673" i="28"/>
  <c r="N1673" i="28"/>
  <c r="M1673" i="28"/>
  <c r="L1673" i="28"/>
  <c r="J1673" i="28"/>
  <c r="M595" i="28"/>
  <c r="N595" i="28"/>
  <c r="O595" i="28"/>
  <c r="J595" i="28"/>
  <c r="L595" i="28"/>
  <c r="J991" i="28"/>
  <c r="N991" i="28"/>
  <c r="O991" i="28"/>
  <c r="L991" i="28"/>
  <c r="M991" i="28"/>
  <c r="M2652" i="28"/>
  <c r="L2652" i="28"/>
  <c r="O2652" i="28"/>
  <c r="N2652" i="28"/>
  <c r="J2652" i="28"/>
  <c r="N1174" i="28"/>
  <c r="O1174" i="28"/>
  <c r="M1174" i="28"/>
  <c r="J1174" i="28"/>
  <c r="L1174" i="28"/>
  <c r="N95" i="28"/>
  <c r="J95" i="28"/>
  <c r="L95" i="28"/>
  <c r="M95" i="28"/>
  <c r="O95" i="28"/>
  <c r="N1837" i="28"/>
  <c r="M1837" i="28"/>
  <c r="L1837" i="28"/>
  <c r="O1837" i="28"/>
  <c r="J1837" i="28"/>
  <c r="M1437" i="28"/>
  <c r="J1437" i="28"/>
  <c r="N1437" i="28"/>
  <c r="L1437" i="28"/>
  <c r="O1437" i="28"/>
  <c r="N2542" i="28"/>
  <c r="M2542" i="28"/>
  <c r="O2542" i="28"/>
  <c r="L2542" i="28"/>
  <c r="J2542" i="28"/>
  <c r="L1785" i="28"/>
  <c r="M1785" i="28"/>
  <c r="O1785" i="28"/>
  <c r="N1785" i="28"/>
  <c r="J1785" i="28"/>
  <c r="M1190" i="28"/>
  <c r="L1190" i="28"/>
  <c r="O1190" i="28"/>
  <c r="N1190" i="28"/>
  <c r="J1190" i="28"/>
  <c r="O3077" i="28"/>
  <c r="N3077" i="28"/>
  <c r="M3077" i="28"/>
  <c r="L3077" i="28"/>
  <c r="J167" i="28"/>
  <c r="L167" i="28"/>
  <c r="N167" i="28"/>
  <c r="O167" i="28"/>
  <c r="M167" i="28"/>
  <c r="L1633" i="28"/>
  <c r="M1633" i="28"/>
  <c r="J1633" i="28"/>
  <c r="N1633" i="28"/>
  <c r="O1633" i="28"/>
  <c r="L2507" i="28"/>
  <c r="M2507" i="28"/>
  <c r="O2507" i="28"/>
  <c r="N2507" i="28"/>
  <c r="J2507" i="28"/>
  <c r="N455" i="28"/>
  <c r="O455" i="28"/>
  <c r="J455" i="28"/>
  <c r="M455" i="28"/>
  <c r="L455" i="28"/>
  <c r="O648" i="28"/>
  <c r="M648" i="28"/>
  <c r="L648" i="28"/>
  <c r="J648" i="28"/>
  <c r="N648" i="28"/>
  <c r="O1464" i="28"/>
  <c r="N1464" i="28"/>
  <c r="M1464" i="28"/>
  <c r="L1464" i="28"/>
  <c r="J1464" i="28"/>
  <c r="M1338" i="28"/>
  <c r="O1338" i="28"/>
  <c r="N1338" i="28"/>
  <c r="L1338" i="28"/>
  <c r="J1338" i="28"/>
  <c r="N2852" i="28"/>
  <c r="M2852" i="28"/>
  <c r="J2852" i="28"/>
  <c r="O2852" i="28"/>
  <c r="L2852" i="28"/>
  <c r="M1683" i="28"/>
  <c r="O1683" i="28"/>
  <c r="N1683" i="28"/>
  <c r="J1683" i="28"/>
  <c r="L1683" i="28"/>
  <c r="L2467" i="28"/>
  <c r="O2467" i="28"/>
  <c r="N2467" i="28"/>
  <c r="M2467" i="28"/>
  <c r="J2467" i="28"/>
  <c r="J2927" i="28"/>
  <c r="N2927" i="28"/>
  <c r="O2927" i="28"/>
  <c r="M2927" i="28"/>
  <c r="L2927" i="28"/>
  <c r="M577" i="28"/>
  <c r="O577" i="28"/>
  <c r="N577" i="28"/>
  <c r="L577" i="28"/>
  <c r="J577" i="28"/>
  <c r="M1102" i="28"/>
  <c r="N1102" i="28"/>
  <c r="J1102" i="28"/>
  <c r="O1102" i="28"/>
  <c r="L1102" i="28"/>
  <c r="N2584" i="28"/>
  <c r="O2584" i="28"/>
  <c r="L2584" i="28"/>
  <c r="J2584" i="28"/>
  <c r="M2584" i="28"/>
  <c r="J3023" i="28"/>
  <c r="J3024" i="28" s="1"/>
  <c r="J3025" i="28" s="1"/>
  <c r="J3026" i="28" s="1"/>
  <c r="J3027" i="28" s="1"/>
  <c r="M3023" i="28"/>
  <c r="L3023" i="28"/>
  <c r="N3023" i="28"/>
  <c r="O3023" i="28"/>
  <c r="J634" i="28"/>
  <c r="L634" i="28"/>
  <c r="M634" i="28"/>
  <c r="O634" i="28"/>
  <c r="N634" i="28"/>
  <c r="N2509" i="28"/>
  <c r="L2509" i="28"/>
  <c r="O2509" i="28"/>
  <c r="M2509" i="28"/>
  <c r="J2509" i="28"/>
  <c r="N1101" i="28"/>
  <c r="M1101" i="28"/>
  <c r="J1101" i="28"/>
  <c r="L1101" i="28"/>
  <c r="O1101" i="28"/>
  <c r="N3195" i="28"/>
  <c r="L3195" i="28"/>
  <c r="O3195" i="28"/>
  <c r="M3195" i="28"/>
  <c r="O798" i="28"/>
  <c r="M798" i="28"/>
  <c r="N798" i="28"/>
  <c r="J798" i="28"/>
  <c r="L798" i="28"/>
  <c r="O898" i="28"/>
  <c r="N898" i="28"/>
  <c r="M898" i="28"/>
  <c r="L898" i="28"/>
  <c r="J898" i="28"/>
  <c r="J1218" i="28"/>
  <c r="L1218" i="28"/>
  <c r="N1218" i="28"/>
  <c r="M1218" i="28"/>
  <c r="O1218" i="28"/>
  <c r="L2607" i="28"/>
  <c r="O2607" i="28"/>
  <c r="N2607" i="28"/>
  <c r="J2607" i="28"/>
  <c r="M2607" i="28"/>
  <c r="O1858" i="28"/>
  <c r="J1858" i="28"/>
  <c r="L1858" i="28"/>
  <c r="N1858" i="28"/>
  <c r="M1858" i="28"/>
  <c r="L2753" i="28"/>
  <c r="M2753" i="28"/>
  <c r="N2753" i="28"/>
  <c r="J2753" i="28"/>
  <c r="O2753" i="28"/>
  <c r="M1649" i="28"/>
  <c r="L1649" i="28"/>
  <c r="J1649" i="28"/>
  <c r="N1649" i="28"/>
  <c r="O1649" i="28"/>
  <c r="J1984" i="28"/>
  <c r="O1984" i="28"/>
  <c r="L1984" i="28"/>
  <c r="N1984" i="28"/>
  <c r="M1984" i="28"/>
  <c r="O720" i="28"/>
  <c r="J720" i="28"/>
  <c r="N720" i="28"/>
  <c r="L720" i="28"/>
  <c r="M720" i="28"/>
  <c r="O1542" i="28"/>
  <c r="M1542" i="28"/>
  <c r="L1542" i="28"/>
  <c r="J1542" i="28"/>
  <c r="N1542" i="28"/>
  <c r="M1501" i="28"/>
  <c r="N1501" i="28"/>
  <c r="O1501" i="28"/>
  <c r="L1501" i="28"/>
  <c r="J1501" i="28"/>
  <c r="N1499" i="28"/>
  <c r="M1499" i="28"/>
  <c r="O1499" i="28"/>
  <c r="L1499" i="28"/>
  <c r="J1499" i="28"/>
  <c r="N1744" i="28"/>
  <c r="O1744" i="28"/>
  <c r="L1744" i="28"/>
  <c r="M1744" i="28"/>
  <c r="J1744" i="28"/>
  <c r="N267" i="28"/>
  <c r="L267" i="28"/>
  <c r="J267" i="28"/>
  <c r="M267" i="28"/>
  <c r="O267" i="28"/>
  <c r="N1843" i="28"/>
  <c r="L1843" i="28"/>
  <c r="J1843" i="28"/>
  <c r="M1843" i="28"/>
  <c r="O1843" i="28"/>
  <c r="O1671" i="28"/>
  <c r="N1671" i="28"/>
  <c r="L1671" i="28"/>
  <c r="M1671" i="28"/>
  <c r="J1671" i="28"/>
  <c r="M120" i="28"/>
  <c r="L120" i="28"/>
  <c r="N120" i="28"/>
  <c r="J120" i="28"/>
  <c r="O120" i="28"/>
  <c r="L1452" i="28"/>
  <c r="N1452" i="28"/>
  <c r="M1452" i="28"/>
  <c r="J1452" i="28"/>
  <c r="O1452" i="28"/>
  <c r="O2417" i="28"/>
  <c r="L2417" i="28"/>
  <c r="M2417" i="28"/>
  <c r="N2417" i="28"/>
  <c r="J2417" i="28"/>
  <c r="L2850" i="28"/>
  <c r="M2850" i="28"/>
  <c r="N2850" i="28"/>
  <c r="J2850" i="28"/>
  <c r="O2850" i="28"/>
  <c r="L2273" i="28"/>
  <c r="M2273" i="28"/>
  <c r="O2273" i="28"/>
  <c r="J2273" i="28"/>
  <c r="N2273" i="28"/>
  <c r="M895" i="28"/>
  <c r="J895" i="28"/>
  <c r="N895" i="28"/>
  <c r="L895" i="28"/>
  <c r="O895" i="28"/>
  <c r="O449" i="28"/>
  <c r="L449" i="28"/>
  <c r="M449" i="28"/>
  <c r="N449" i="28"/>
  <c r="J449" i="28"/>
  <c r="L2755" i="28"/>
  <c r="M2755" i="28"/>
  <c r="N2755" i="28"/>
  <c r="J2755" i="28"/>
  <c r="O2755" i="28"/>
  <c r="N3090" i="28"/>
  <c r="O3090" i="28"/>
  <c r="L3090" i="28"/>
  <c r="M3090" i="28"/>
  <c r="N1874" i="28"/>
  <c r="L1874" i="28"/>
  <c r="M1874" i="28"/>
  <c r="O1874" i="28"/>
  <c r="J1874" i="28"/>
  <c r="O1425" i="28"/>
  <c r="M1425" i="28"/>
  <c r="L1425" i="28"/>
  <c r="J1425" i="28"/>
  <c r="N1425" i="28"/>
  <c r="M1543" i="28"/>
  <c r="L1543" i="28"/>
  <c r="N1543" i="28"/>
  <c r="O1543" i="28"/>
  <c r="J1543" i="28"/>
  <c r="J2282" i="28"/>
  <c r="L2282" i="28"/>
  <c r="N2282" i="28"/>
  <c r="M2282" i="28"/>
  <c r="O2282" i="28"/>
  <c r="N940" i="28"/>
  <c r="J940" i="28"/>
  <c r="L940" i="28"/>
  <c r="O940" i="28"/>
  <c r="M940" i="28"/>
  <c r="N89" i="28"/>
  <c r="M89" i="28"/>
  <c r="L89" i="28"/>
  <c r="O89" i="28"/>
  <c r="J89" i="28"/>
  <c r="L1428" i="28"/>
  <c r="J1428" i="28"/>
  <c r="M1428" i="28"/>
  <c r="N1428" i="28"/>
  <c r="O1428" i="28"/>
  <c r="O2711" i="28"/>
  <c r="M2711" i="28"/>
  <c r="N2711" i="28"/>
  <c r="L2711" i="28"/>
  <c r="J2711" i="28"/>
  <c r="M1755" i="28"/>
  <c r="N1755" i="28"/>
  <c r="J1755" i="28"/>
  <c r="O1755" i="28"/>
  <c r="L1755" i="28"/>
  <c r="M631" i="28"/>
  <c r="L631" i="28"/>
  <c r="J631" i="28"/>
  <c r="N631" i="28"/>
  <c r="O631" i="28"/>
  <c r="J998" i="28"/>
  <c r="M998" i="28"/>
  <c r="O998" i="28"/>
  <c r="L998" i="28"/>
  <c r="N998" i="28"/>
  <c r="N887" i="28"/>
  <c r="M887" i="28"/>
  <c r="O887" i="28"/>
  <c r="L887" i="28"/>
  <c r="J887" i="28"/>
  <c r="O2059" i="28"/>
  <c r="M2059" i="28"/>
  <c r="J2059" i="28"/>
  <c r="N2059" i="28"/>
  <c r="L2059" i="28"/>
  <c r="M3125" i="28"/>
  <c r="L3125" i="28"/>
  <c r="O3125" i="28"/>
  <c r="N3125" i="28"/>
  <c r="J471" i="28"/>
  <c r="N471" i="28"/>
  <c r="M471" i="28"/>
  <c r="O471" i="28"/>
  <c r="L471" i="28"/>
  <c r="J1483" i="28"/>
  <c r="L1483" i="28"/>
  <c r="N1483" i="28"/>
  <c r="O1483" i="28"/>
  <c r="M1483" i="28"/>
  <c r="M3091" i="28"/>
  <c r="N3091" i="28"/>
  <c r="O3091" i="28"/>
  <c r="L3091" i="28"/>
  <c r="N180" i="28"/>
  <c r="M180" i="28"/>
  <c r="O180" i="28"/>
  <c r="J180" i="28"/>
  <c r="L180" i="28"/>
  <c r="N2201" i="28"/>
  <c r="O2201" i="28"/>
  <c r="M2201" i="28"/>
  <c r="L2201" i="28"/>
  <c r="J2201" i="28"/>
  <c r="M1601" i="28"/>
  <c r="L1601" i="28"/>
  <c r="O1601" i="28"/>
  <c r="N1601" i="28"/>
  <c r="J1601" i="28"/>
  <c r="M1693" i="28"/>
  <c r="O1693" i="28"/>
  <c r="J1693" i="28"/>
  <c r="L1693" i="28"/>
  <c r="N1693" i="28"/>
  <c r="O2108" i="28"/>
  <c r="J2108" i="28"/>
  <c r="M2108" i="28"/>
  <c r="L2108" i="28"/>
  <c r="N2108" i="28"/>
  <c r="M382" i="28"/>
  <c r="J382" i="28"/>
  <c r="N382" i="28"/>
  <c r="O382" i="28"/>
  <c r="L382" i="28"/>
  <c r="M1679" i="28"/>
  <c r="J1679" i="28"/>
  <c r="N1679" i="28"/>
  <c r="O1679" i="28"/>
  <c r="L1679" i="28"/>
  <c r="L2165" i="28"/>
  <c r="N2165" i="28"/>
  <c r="J2165" i="28"/>
  <c r="M2165" i="28"/>
  <c r="O2165" i="28"/>
  <c r="N3198" i="28"/>
  <c r="L3198" i="28"/>
  <c r="O3198" i="28"/>
  <c r="M3198" i="28"/>
  <c r="M1403" i="28"/>
  <c r="L1403" i="28"/>
  <c r="J1403" i="28"/>
  <c r="N1403" i="28"/>
  <c r="O1403" i="28"/>
  <c r="M2180" i="28"/>
  <c r="L2180" i="28"/>
  <c r="J2180" i="28"/>
  <c r="O2180" i="28"/>
  <c r="N2180" i="28"/>
  <c r="L1760" i="28"/>
  <c r="N1760" i="28"/>
  <c r="O1760" i="28"/>
  <c r="M1760" i="28"/>
  <c r="J1760" i="28"/>
  <c r="L1445" i="28"/>
  <c r="O1445" i="28"/>
  <c r="N1445" i="28"/>
  <c r="J1445" i="28"/>
  <c r="M1445" i="28"/>
  <c r="O3196" i="28"/>
  <c r="M3196" i="28"/>
  <c r="N3196" i="28"/>
  <c r="L3196" i="28"/>
  <c r="N932" i="28"/>
  <c r="O932" i="28"/>
  <c r="L932" i="28"/>
  <c r="J932" i="28"/>
  <c r="M932" i="28"/>
  <c r="N2404" i="28"/>
  <c r="L2404" i="28"/>
  <c r="J2404" i="28"/>
  <c r="O2404" i="28"/>
  <c r="M2404" i="28"/>
  <c r="O3104" i="28"/>
  <c r="L3104" i="28"/>
  <c r="N3104" i="28"/>
  <c r="M3104" i="28"/>
  <c r="L1832" i="28"/>
  <c r="J1832" i="28"/>
  <c r="N1832" i="28"/>
  <c r="O1832" i="28"/>
  <c r="M1832" i="28"/>
  <c r="N533" i="28"/>
  <c r="L533" i="28"/>
  <c r="O533" i="28"/>
  <c r="M533" i="28"/>
  <c r="J533" i="28"/>
  <c r="M1376" i="28"/>
  <c r="J1376" i="28"/>
  <c r="N1376" i="28"/>
  <c r="O1376" i="28"/>
  <c r="L1376" i="28"/>
  <c r="J563" i="28"/>
  <c r="M563" i="28"/>
  <c r="L563" i="28"/>
  <c r="N563" i="28"/>
  <c r="O563" i="28"/>
  <c r="M2638" i="28"/>
  <c r="L2638" i="28"/>
  <c r="J2638" i="28"/>
  <c r="O2638" i="28"/>
  <c r="N2638" i="28"/>
  <c r="N885" i="28"/>
  <c r="M885" i="28"/>
  <c r="L885" i="28"/>
  <c r="O885" i="28"/>
  <c r="J885" i="28"/>
  <c r="N3048" i="28"/>
  <c r="M3048" i="28"/>
  <c r="O3048" i="28"/>
  <c r="L3048" i="28"/>
  <c r="O2274" i="28"/>
  <c r="M2274" i="28"/>
  <c r="L2274" i="28"/>
  <c r="N2274" i="28"/>
  <c r="J2274" i="28"/>
  <c r="J1953" i="28"/>
  <c r="L1953" i="28"/>
  <c r="N1953" i="28"/>
  <c r="O1953" i="28"/>
  <c r="M1953" i="28"/>
  <c r="J2981" i="28"/>
  <c r="M2981" i="28"/>
  <c r="O2981" i="28"/>
  <c r="L2981" i="28"/>
  <c r="N2981" i="28"/>
  <c r="L2686" i="28"/>
  <c r="M2686" i="28"/>
  <c r="O2686" i="28"/>
  <c r="N2686" i="28"/>
  <c r="J2686" i="28"/>
  <c r="M866" i="28"/>
  <c r="L866" i="28"/>
  <c r="O866" i="28"/>
  <c r="J866" i="28"/>
  <c r="N866" i="28"/>
  <c r="J2351" i="28"/>
  <c r="L2351" i="28"/>
  <c r="O2351" i="28"/>
  <c r="M2351" i="28"/>
  <c r="N2351" i="28"/>
  <c r="J2005" i="28"/>
  <c r="M2005" i="28"/>
  <c r="L2005" i="28"/>
  <c r="N2005" i="28"/>
  <c r="O2005" i="28"/>
  <c r="M1414" i="28"/>
  <c r="N1414" i="28"/>
  <c r="L1414" i="28"/>
  <c r="O1414" i="28"/>
  <c r="J1414" i="28"/>
  <c r="N1707" i="28"/>
  <c r="L1707" i="28"/>
  <c r="J1707" i="28"/>
  <c r="O1707" i="28"/>
  <c r="M1707" i="28"/>
  <c r="J1455" i="28"/>
  <c r="N1455" i="28"/>
  <c r="M1455" i="28"/>
  <c r="O1455" i="28"/>
  <c r="L1455" i="28"/>
  <c r="L994" i="28"/>
  <c r="N994" i="28"/>
  <c r="O994" i="28"/>
  <c r="J994" i="28"/>
  <c r="M994" i="28"/>
  <c r="N124" i="28"/>
  <c r="M124" i="28"/>
  <c r="O124" i="28"/>
  <c r="L124" i="28"/>
  <c r="J124" i="28"/>
  <c r="J2457" i="28"/>
  <c r="M2457" i="28"/>
  <c r="N2457" i="28"/>
  <c r="O2457" i="28"/>
  <c r="L2457" i="28"/>
  <c r="M2410" i="28"/>
  <c r="N2410" i="28"/>
  <c r="L2410" i="28"/>
  <c r="J2410" i="28"/>
  <c r="O2410" i="28"/>
  <c r="J472" i="28"/>
  <c r="M472" i="28"/>
  <c r="L472" i="28"/>
  <c r="O472" i="28"/>
  <c r="N472" i="28"/>
  <c r="J320" i="28"/>
  <c r="N320" i="28"/>
  <c r="O320" i="28"/>
  <c r="L320" i="28"/>
  <c r="M320" i="28"/>
  <c r="J1183" i="28"/>
  <c r="N1183" i="28"/>
  <c r="L1183" i="28"/>
  <c r="O1183" i="28"/>
  <c r="M1183" i="28"/>
  <c r="M2480" i="28"/>
  <c r="N2480" i="28"/>
  <c r="O2480" i="28"/>
  <c r="J2480" i="28"/>
  <c r="L2480" i="28"/>
  <c r="N51" i="28"/>
  <c r="M51" i="28"/>
  <c r="O51" i="28"/>
  <c r="L51" i="28"/>
  <c r="J51" i="28"/>
  <c r="M3081" i="28"/>
  <c r="O3081" i="28"/>
  <c r="N3081" i="28"/>
  <c r="L3081" i="28"/>
  <c r="J2704" i="28"/>
  <c r="L2704" i="28"/>
  <c r="M2704" i="28"/>
  <c r="O2704" i="28"/>
  <c r="N2704" i="28"/>
  <c r="M2472" i="28"/>
  <c r="O2472" i="28"/>
  <c r="L2472" i="28"/>
  <c r="J2472" i="28"/>
  <c r="N2472" i="28"/>
  <c r="O2678" i="28"/>
  <c r="M2678" i="28"/>
  <c r="J2678" i="28"/>
  <c r="L2678" i="28"/>
  <c r="N2678" i="28"/>
  <c r="N1647" i="28"/>
  <c r="O1647" i="28"/>
  <c r="J1647" i="28"/>
  <c r="M1647" i="28"/>
  <c r="L1647" i="28"/>
  <c r="L1886" i="28"/>
  <c r="N1886" i="28"/>
  <c r="M1886" i="28"/>
  <c r="O1886" i="28"/>
  <c r="J1886" i="28"/>
  <c r="O19" i="28"/>
  <c r="N19" i="28"/>
  <c r="M19" i="28"/>
  <c r="J19" i="28"/>
  <c r="L19" i="28"/>
  <c r="L2957" i="28"/>
  <c r="M2957" i="28"/>
  <c r="J2957" i="28"/>
  <c r="N2957" i="28"/>
  <c r="O2957" i="28"/>
  <c r="O1833" i="28"/>
  <c r="N1833" i="28"/>
  <c r="L1833" i="28"/>
  <c r="J1833" i="28"/>
  <c r="M1833" i="28"/>
  <c r="L350" i="28"/>
  <c r="M350" i="28"/>
  <c r="N350" i="28"/>
  <c r="O350" i="28"/>
  <c r="J350" i="28"/>
  <c r="L1469" i="28"/>
  <c r="O1469" i="28"/>
  <c r="J1469" i="28"/>
  <c r="N1469" i="28"/>
  <c r="M1469" i="28"/>
  <c r="J268" i="28"/>
  <c r="O268" i="28"/>
  <c r="N268" i="28"/>
  <c r="M268" i="28"/>
  <c r="L268" i="28"/>
  <c r="L3092" i="28"/>
  <c r="M3092" i="28"/>
  <c r="O3092" i="28"/>
  <c r="N3092" i="28"/>
  <c r="M2932" i="28"/>
  <c r="J2932" i="28"/>
  <c r="N2932" i="28"/>
  <c r="L2932" i="28"/>
  <c r="O2932" i="28"/>
  <c r="O2556" i="28"/>
  <c r="N2556" i="28"/>
  <c r="L2556" i="28"/>
  <c r="M2556" i="28"/>
  <c r="J2556" i="28"/>
  <c r="O2740" i="28"/>
  <c r="L2740" i="28"/>
  <c r="N2740" i="28"/>
  <c r="J2740" i="28"/>
  <c r="M2740" i="28"/>
  <c r="M2166" i="28"/>
  <c r="O2166" i="28"/>
  <c r="N2166" i="28"/>
  <c r="J2166" i="28"/>
  <c r="L2166" i="28"/>
  <c r="O2904" i="28"/>
  <c r="N2904" i="28"/>
  <c r="M2904" i="28"/>
  <c r="J2904" i="28"/>
  <c r="L2904" i="28"/>
  <c r="O514" i="28"/>
  <c r="M514" i="28"/>
  <c r="L514" i="28"/>
  <c r="N514" i="28"/>
  <c r="J514" i="28"/>
  <c r="N243" i="28"/>
  <c r="M243" i="28"/>
  <c r="L243" i="28"/>
  <c r="J243" i="28"/>
  <c r="O243" i="28"/>
  <c r="N610" i="28"/>
  <c r="J610" i="28"/>
  <c r="M610" i="28"/>
  <c r="O610" i="28"/>
  <c r="L610" i="28"/>
  <c r="N292" i="28"/>
  <c r="M292" i="28"/>
  <c r="J292" i="28"/>
  <c r="L292" i="28"/>
  <c r="O292" i="28"/>
  <c r="N1852" i="28"/>
  <c r="L1852" i="28"/>
  <c r="O1852" i="28"/>
  <c r="J1852" i="28"/>
  <c r="M1852" i="28"/>
  <c r="O473" i="28"/>
  <c r="J473" i="28"/>
  <c r="M473" i="28"/>
  <c r="N473" i="28"/>
  <c r="L473" i="28"/>
  <c r="L1658" i="28"/>
  <c r="O1658" i="28"/>
  <c r="J1658" i="28"/>
  <c r="M1658" i="28"/>
  <c r="N1658" i="28"/>
  <c r="M2945" i="28"/>
  <c r="O2945" i="28"/>
  <c r="L2945" i="28"/>
  <c r="J2945" i="28"/>
  <c r="N2945" i="28"/>
  <c r="N339" i="28"/>
  <c r="L339" i="28"/>
  <c r="O339" i="28"/>
  <c r="J339" i="28"/>
  <c r="M339" i="28"/>
  <c r="N1933" i="28"/>
  <c r="J1933" i="28"/>
  <c r="L1933" i="28"/>
  <c r="M1933" i="28"/>
  <c r="O1933" i="28"/>
  <c r="O2233" i="28"/>
  <c r="J2233" i="28"/>
  <c r="N2233" i="28"/>
  <c r="M2233" i="28"/>
  <c r="L2233" i="28"/>
  <c r="L1675" i="28"/>
  <c r="J1675" i="28"/>
  <c r="O1675" i="28"/>
  <c r="N1675" i="28"/>
  <c r="M1675" i="28"/>
  <c r="O2349" i="28"/>
  <c r="J2349" i="28"/>
  <c r="N2349" i="28"/>
  <c r="L2349" i="28"/>
  <c r="M2349" i="28"/>
  <c r="M1561" i="28"/>
  <c r="J1561" i="28"/>
  <c r="O1561" i="28"/>
  <c r="N1561" i="28"/>
  <c r="L1561" i="28"/>
  <c r="L2081" i="28"/>
  <c r="N2081" i="28"/>
  <c r="M2081" i="28"/>
  <c r="J2081" i="28"/>
  <c r="O2081" i="28"/>
  <c r="M152" i="28"/>
  <c r="N152" i="28"/>
  <c r="O152" i="28"/>
  <c r="J152" i="28"/>
  <c r="L152" i="28"/>
  <c r="N1652" i="28"/>
  <c r="J1652" i="28"/>
  <c r="L1652" i="28"/>
  <c r="O1652" i="28"/>
  <c r="M1652" i="28"/>
  <c r="N1118" i="28"/>
  <c r="M1118" i="28"/>
  <c r="O1118" i="28"/>
  <c r="L1118" i="28"/>
  <c r="J1118" i="28"/>
  <c r="O619" i="28"/>
  <c r="L619" i="28"/>
  <c r="J619" i="28"/>
  <c r="M619" i="28"/>
  <c r="N619" i="28"/>
  <c r="L322" i="28"/>
  <c r="N322" i="28"/>
  <c r="M322" i="28"/>
  <c r="O322" i="28"/>
  <c r="J322" i="28"/>
  <c r="J2564" i="28"/>
  <c r="M2564" i="28"/>
  <c r="L2564" i="28"/>
  <c r="O2564" i="28"/>
  <c r="N2564" i="28"/>
  <c r="J440" i="28"/>
  <c r="N440" i="28"/>
  <c r="O440" i="28"/>
  <c r="M440" i="28"/>
  <c r="L440" i="28"/>
  <c r="O1570" i="28"/>
  <c r="M1570" i="28"/>
  <c r="J1570" i="28"/>
  <c r="L1570" i="28"/>
  <c r="N1570" i="28"/>
  <c r="N2230" i="28"/>
  <c r="O2230" i="28"/>
  <c r="J2230" i="28"/>
  <c r="M2230" i="28"/>
  <c r="L2230" i="28"/>
  <c r="O76" i="28"/>
  <c r="J76" i="28"/>
  <c r="M76" i="28"/>
  <c r="N76" i="28"/>
  <c r="L76" i="28"/>
  <c r="N2621" i="28"/>
  <c r="O2621" i="28"/>
  <c r="L2621" i="28"/>
  <c r="J2621" i="28"/>
  <c r="M2621" i="28"/>
  <c r="M2396" i="28"/>
  <c r="L2396" i="28"/>
  <c r="N2396" i="28"/>
  <c r="O2396" i="28"/>
  <c r="J2396" i="28"/>
  <c r="J450" i="28"/>
  <c r="N450" i="28"/>
  <c r="L450" i="28"/>
  <c r="O450" i="28"/>
  <c r="M450" i="28"/>
  <c r="J2863" i="28"/>
  <c r="N2863" i="28"/>
  <c r="O2863" i="28"/>
  <c r="L2863" i="28"/>
  <c r="M2863" i="28"/>
  <c r="M3140" i="28"/>
  <c r="L3140" i="28"/>
  <c r="N3140" i="28"/>
  <c r="O3140" i="28"/>
  <c r="J2657" i="28"/>
  <c r="N2657" i="28"/>
  <c r="O2657" i="28"/>
  <c r="L2657" i="28"/>
  <c r="M2657" i="28"/>
  <c r="N254" i="28"/>
  <c r="O254" i="28"/>
  <c r="M254" i="28"/>
  <c r="L254" i="28"/>
  <c r="J254" i="28"/>
  <c r="M102" i="28"/>
  <c r="O102" i="28"/>
  <c r="J102" i="28"/>
  <c r="L102" i="28"/>
  <c r="N102" i="28"/>
  <c r="L1777" i="28"/>
  <c r="M1777" i="28"/>
  <c r="O1777" i="28"/>
  <c r="J1777" i="28"/>
  <c r="N1777" i="28"/>
  <c r="L723" i="28"/>
  <c r="O723" i="28"/>
  <c r="N723" i="28"/>
  <c r="M723" i="28"/>
  <c r="J723" i="28"/>
  <c r="O1184" i="28"/>
  <c r="J1184" i="28"/>
  <c r="N1184" i="28"/>
  <c r="L1184" i="28"/>
  <c r="M1184" i="28"/>
  <c r="J1771" i="28"/>
  <c r="L1771" i="28"/>
  <c r="O1771" i="28"/>
  <c r="M1771" i="28"/>
  <c r="N1771" i="28"/>
  <c r="L1275" i="28"/>
  <c r="N1275" i="28"/>
  <c r="M1275" i="28"/>
  <c r="O1275" i="28"/>
  <c r="J1275" i="28"/>
  <c r="M2846" i="28"/>
  <c r="N2846" i="28"/>
  <c r="L2846" i="28"/>
  <c r="J2846" i="28"/>
  <c r="O2846" i="28"/>
  <c r="J935" i="28"/>
  <c r="M935" i="28"/>
  <c r="N935" i="28"/>
  <c r="L935" i="28"/>
  <c r="O935" i="28"/>
  <c r="M868" i="28"/>
  <c r="O868" i="28"/>
  <c r="N868" i="28"/>
  <c r="L868" i="28"/>
  <c r="J868" i="28"/>
  <c r="L2760" i="28"/>
  <c r="O2760" i="28"/>
  <c r="M2760" i="28"/>
  <c r="N2760" i="28"/>
  <c r="J2760" i="28"/>
  <c r="N1134" i="28"/>
  <c r="L1134" i="28"/>
  <c r="M1134" i="28"/>
  <c r="J1134" i="28"/>
  <c r="O1134" i="28"/>
  <c r="J1598" i="28"/>
  <c r="M1598" i="28"/>
  <c r="N1598" i="28"/>
  <c r="O1598" i="28"/>
  <c r="L1598" i="28"/>
  <c r="J278" i="28"/>
  <c r="M278" i="28"/>
  <c r="N278" i="28"/>
  <c r="L278" i="28"/>
  <c r="O278" i="28"/>
  <c r="O982" i="28"/>
  <c r="N982" i="28"/>
  <c r="J982" i="28"/>
  <c r="M982" i="28"/>
  <c r="L982" i="28"/>
  <c r="M1123" i="28"/>
  <c r="O1123" i="28"/>
  <c r="J1123" i="28"/>
  <c r="L1123" i="28"/>
  <c r="N1123" i="28"/>
  <c r="J2684" i="28"/>
  <c r="N2684" i="28"/>
  <c r="M2684" i="28"/>
  <c r="L2684" i="28"/>
  <c r="O2684" i="28"/>
  <c r="N515" i="28"/>
  <c r="L515" i="28"/>
  <c r="O515" i="28"/>
  <c r="J515" i="28"/>
  <c r="M515" i="28"/>
  <c r="M26" i="28"/>
  <c r="J26" i="28"/>
  <c r="O26" i="28"/>
  <c r="L26" i="28"/>
  <c r="N26" i="28"/>
  <c r="J198" i="28"/>
  <c r="M198" i="28"/>
  <c r="L198" i="28"/>
  <c r="N198" i="28"/>
  <c r="O198" i="28"/>
  <c r="M1336" i="28"/>
  <c r="J1336" i="28"/>
  <c r="O1336" i="28"/>
  <c r="L1336" i="28"/>
  <c r="N1336" i="28"/>
  <c r="L3134" i="28"/>
  <c r="O3134" i="28"/>
  <c r="M3134" i="28"/>
  <c r="N3134" i="28"/>
  <c r="M2956" i="28"/>
  <c r="N2956" i="28"/>
  <c r="J2956" i="28"/>
  <c r="O2956" i="28"/>
  <c r="L2956" i="28"/>
  <c r="M969" i="28"/>
  <c r="J969" i="28"/>
  <c r="O969" i="28"/>
  <c r="L969" i="28"/>
  <c r="N969" i="28"/>
  <c r="O1448" i="28"/>
  <c r="M1448" i="28"/>
  <c r="N1448" i="28"/>
  <c r="L1448" i="28"/>
  <c r="J1448" i="28"/>
  <c r="L1628" i="28"/>
  <c r="J1628" i="28"/>
  <c r="M1628" i="28"/>
  <c r="O1628" i="28"/>
  <c r="N1628" i="28"/>
  <c r="L636" i="28"/>
  <c r="N636" i="28"/>
  <c r="M636" i="28"/>
  <c r="J636" i="28"/>
  <c r="O636" i="28"/>
  <c r="O779" i="28"/>
  <c r="L779" i="28"/>
  <c r="M779" i="28"/>
  <c r="J779" i="28"/>
  <c r="N779" i="28"/>
  <c r="L20" i="28"/>
  <c r="M20" i="28"/>
  <c r="N20" i="28"/>
  <c r="O20" i="28"/>
  <c r="J20" i="28"/>
  <c r="O1988" i="28"/>
  <c r="L1988" i="28"/>
  <c r="M1988" i="28"/>
  <c r="N1988" i="28"/>
  <c r="J1988" i="28"/>
  <c r="L985" i="28"/>
  <c r="N985" i="28"/>
  <c r="O985" i="28"/>
  <c r="M985" i="28"/>
  <c r="J985" i="28"/>
  <c r="L1904" i="28"/>
  <c r="M1904" i="28"/>
  <c r="O1904" i="28"/>
  <c r="J1904" i="28"/>
  <c r="N1904" i="28"/>
  <c r="L814" i="28"/>
  <c r="O814" i="28"/>
  <c r="M814" i="28"/>
  <c r="N814" i="28"/>
  <c r="J814" i="28"/>
  <c r="M1404" i="28"/>
  <c r="N1404" i="28"/>
  <c r="L1404" i="28"/>
  <c r="O1404" i="28"/>
  <c r="J1404" i="28"/>
  <c r="O444" i="28"/>
  <c r="M444" i="28"/>
  <c r="L444" i="28"/>
  <c r="N444" i="28"/>
  <c r="J444" i="28"/>
  <c r="O2058" i="28"/>
  <c r="L2058" i="28"/>
  <c r="N2058" i="28"/>
  <c r="J2058" i="28"/>
  <c r="M2058" i="28"/>
  <c r="L1373" i="28"/>
  <c r="M1373" i="28"/>
  <c r="N1373" i="28"/>
  <c r="O1373" i="28"/>
  <c r="J1373" i="28"/>
  <c r="N1603" i="28"/>
  <c r="O1603" i="28"/>
  <c r="J1603" i="28"/>
  <c r="L1603" i="28"/>
  <c r="M1603" i="28"/>
  <c r="M1913" i="28"/>
  <c r="J1913" i="28"/>
  <c r="L1913" i="28"/>
  <c r="O1913" i="28"/>
  <c r="N1913" i="28"/>
  <c r="J2464" i="28"/>
  <c r="O2464" i="28"/>
  <c r="L2464" i="28"/>
  <c r="M2464" i="28"/>
  <c r="N2464" i="28"/>
  <c r="L883" i="28"/>
  <c r="M883" i="28"/>
  <c r="N883" i="28"/>
  <c r="O883" i="28"/>
  <c r="J883" i="28"/>
  <c r="M984" i="28"/>
  <c r="L984" i="28"/>
  <c r="N984" i="28"/>
  <c r="O984" i="28"/>
  <c r="J984" i="28"/>
  <c r="J2210" i="28"/>
  <c r="L2210" i="28"/>
  <c r="O2210" i="28"/>
  <c r="N2210" i="28"/>
  <c r="M2210" i="28"/>
  <c r="L145" i="28"/>
  <c r="O145" i="28"/>
  <c r="N145" i="28"/>
  <c r="M145" i="28"/>
  <c r="J145" i="28"/>
  <c r="M368" i="28"/>
  <c r="N368" i="28"/>
  <c r="J368" i="28"/>
  <c r="O368" i="28"/>
  <c r="L368" i="28"/>
  <c r="L908" i="28"/>
  <c r="J908" i="28"/>
  <c r="N908" i="28"/>
  <c r="O908" i="28"/>
  <c r="M908" i="28"/>
  <c r="L2925" i="28"/>
  <c r="M2925" i="28"/>
  <c r="O2925" i="28"/>
  <c r="N2925" i="28"/>
  <c r="J2925" i="28"/>
  <c r="O527" i="28"/>
  <c r="M527" i="28"/>
  <c r="L527" i="28"/>
  <c r="J527" i="28"/>
  <c r="N527" i="28"/>
  <c r="O1690" i="28"/>
  <c r="N1690" i="28"/>
  <c r="L1690" i="28"/>
  <c r="M1690" i="28"/>
  <c r="J1690" i="28"/>
  <c r="O2734" i="28"/>
  <c r="J2734" i="28"/>
  <c r="N2734" i="28"/>
  <c r="L2734" i="28"/>
  <c r="M2734" i="28"/>
  <c r="N1331" i="28"/>
  <c r="M1331" i="28"/>
  <c r="O1331" i="28"/>
  <c r="J1331" i="28"/>
  <c r="L1331" i="28"/>
  <c r="L1973" i="28"/>
  <c r="M1973" i="28"/>
  <c r="N1973" i="28"/>
  <c r="O1973" i="28"/>
  <c r="J1973" i="28"/>
  <c r="J2330" i="28"/>
  <c r="O2330" i="28"/>
  <c r="M2330" i="28"/>
  <c r="N2330" i="28"/>
  <c r="L2330" i="28"/>
  <c r="M1956" i="28"/>
  <c r="O1956" i="28"/>
  <c r="N1956" i="28"/>
  <c r="L1956" i="28"/>
  <c r="J1956" i="28"/>
  <c r="L2920" i="28"/>
  <c r="O2920" i="28"/>
  <c r="J2920" i="28"/>
  <c r="N2920" i="28"/>
  <c r="M2920" i="28"/>
  <c r="M1752" i="28"/>
  <c r="O1752" i="28"/>
  <c r="N1752" i="28"/>
  <c r="L1752" i="28"/>
  <c r="J1752" i="28"/>
  <c r="L2093" i="28"/>
  <c r="O2093" i="28"/>
  <c r="J2093" i="28"/>
  <c r="M2093" i="28"/>
  <c r="N2093" i="28"/>
  <c r="N557" i="28"/>
  <c r="J557" i="28"/>
  <c r="L557" i="28"/>
  <c r="M557" i="28"/>
  <c r="O557" i="28"/>
  <c r="N531" i="28"/>
  <c r="M531" i="28"/>
  <c r="L531" i="28"/>
  <c r="J531" i="28"/>
  <c r="O531" i="28"/>
  <c r="O161" i="28"/>
  <c r="L161" i="28"/>
  <c r="J161" i="28"/>
  <c r="N161" i="28"/>
  <c r="M161" i="28"/>
  <c r="J1607" i="28"/>
  <c r="M1607" i="28"/>
  <c r="N1607" i="28"/>
  <c r="O1607" i="28"/>
  <c r="L1607" i="28"/>
  <c r="J2783" i="28"/>
  <c r="M2783" i="28"/>
  <c r="L2783" i="28"/>
  <c r="O2783" i="28"/>
  <c r="N2783" i="28"/>
  <c r="J351" i="28"/>
  <c r="N351" i="28"/>
  <c r="O351" i="28"/>
  <c r="M351" i="28"/>
  <c r="L351" i="28"/>
  <c r="L1887" i="28"/>
  <c r="N1887" i="28"/>
  <c r="O1887" i="28"/>
  <c r="J1887" i="28"/>
  <c r="M1887" i="28"/>
  <c r="O1026" i="28"/>
  <c r="N1026" i="28"/>
  <c r="M1026" i="28"/>
  <c r="J1026" i="28"/>
  <c r="L1026" i="28"/>
  <c r="O3145" i="28"/>
  <c r="L3145" i="28"/>
  <c r="M3145" i="28"/>
  <c r="N3145" i="28"/>
  <c r="M1500" i="28"/>
  <c r="N1500" i="28"/>
  <c r="J1500" i="28"/>
  <c r="O1500" i="28"/>
  <c r="L1500" i="28"/>
  <c r="J1952" i="28"/>
  <c r="M1952" i="28"/>
  <c r="O1952" i="28"/>
  <c r="N1952" i="28"/>
  <c r="L1952" i="28"/>
  <c r="N2533" i="28"/>
  <c r="J2533" i="28"/>
  <c r="L2533" i="28"/>
  <c r="O2533" i="28"/>
  <c r="M2533" i="28"/>
  <c r="M13" i="28"/>
  <c r="O13" i="28"/>
  <c r="N13" i="28"/>
  <c r="L13" i="28"/>
  <c r="J13" i="28"/>
  <c r="L348" i="28"/>
  <c r="N348" i="28"/>
  <c r="J348" i="28"/>
  <c r="M348" i="28"/>
  <c r="O348" i="28"/>
  <c r="O1717" i="28"/>
  <c r="J1717" i="28"/>
  <c r="L1717" i="28"/>
  <c r="N1717" i="28"/>
  <c r="M1717" i="28"/>
  <c r="L1638" i="28"/>
  <c r="M1638" i="28"/>
  <c r="O1638" i="28"/>
  <c r="J1638" i="28"/>
  <c r="N1638" i="28"/>
  <c r="O840" i="28"/>
  <c r="L840" i="28"/>
  <c r="J840" i="28"/>
  <c r="M840" i="28"/>
  <c r="N840" i="28"/>
  <c r="N2476" i="28"/>
  <c r="O2476" i="28"/>
  <c r="J2476" i="28"/>
  <c r="M2476" i="28"/>
  <c r="L2476" i="28"/>
  <c r="J1046" i="28"/>
  <c r="L1046" i="28"/>
  <c r="M1046" i="28"/>
  <c r="N1046" i="28"/>
  <c r="O1046" i="28"/>
  <c r="J2900" i="28"/>
  <c r="M2900" i="28"/>
  <c r="O2900" i="28"/>
  <c r="N2900" i="28"/>
  <c r="L2900" i="28"/>
  <c r="J2216" i="28"/>
  <c r="M2216" i="28"/>
  <c r="L2216" i="28"/>
  <c r="O2216" i="28"/>
  <c r="N2216" i="28"/>
  <c r="M490" i="28"/>
  <c r="J490" i="28"/>
  <c r="N490" i="28"/>
  <c r="L490" i="28"/>
  <c r="O490" i="28"/>
  <c r="O1304" i="28"/>
  <c r="L1304" i="28"/>
  <c r="M1304" i="28"/>
  <c r="J1304" i="28"/>
  <c r="N1304" i="28"/>
  <c r="O2662" i="28"/>
  <c r="L2662" i="28"/>
  <c r="J2662" i="28"/>
  <c r="N2662" i="28"/>
  <c r="M2662" i="28"/>
  <c r="M3035" i="28"/>
  <c r="N3035" i="28"/>
  <c r="O3035" i="28"/>
  <c r="L3035" i="28"/>
  <c r="N2868" i="28"/>
  <c r="L2868" i="28"/>
  <c r="M2868" i="28"/>
  <c r="O2868" i="28"/>
  <c r="J2868" i="28"/>
  <c r="O1330" i="28"/>
  <c r="N1330" i="28"/>
  <c r="L1330" i="28"/>
  <c r="M1330" i="28"/>
  <c r="J1330" i="28"/>
  <c r="J1446" i="28"/>
  <c r="O1446" i="28"/>
  <c r="M1446" i="28"/>
  <c r="N1446" i="28"/>
  <c r="L1446" i="28"/>
  <c r="O357" i="28"/>
  <c r="N357" i="28"/>
  <c r="M357" i="28"/>
  <c r="L357" i="28"/>
  <c r="J357" i="28"/>
  <c r="N2585" i="28"/>
  <c r="L2585" i="28"/>
  <c r="O2585" i="28"/>
  <c r="J2585" i="28"/>
  <c r="M2585" i="28"/>
  <c r="O2934" i="28"/>
  <c r="J2934" i="28"/>
  <c r="M2934" i="28"/>
  <c r="N2934" i="28"/>
  <c r="L2934" i="28"/>
  <c r="N821" i="28"/>
  <c r="L821" i="28"/>
  <c r="J821" i="28"/>
  <c r="M821" i="28"/>
  <c r="O821" i="28"/>
  <c r="N1362" i="28"/>
  <c r="M1362" i="28"/>
  <c r="O1362" i="28"/>
  <c r="J1362" i="28"/>
  <c r="L1362" i="28"/>
  <c r="M1974" i="28"/>
  <c r="O1974" i="28"/>
  <c r="L1974" i="28"/>
  <c r="J1974" i="28"/>
  <c r="N1974" i="28"/>
  <c r="O657" i="28"/>
  <c r="N657" i="28"/>
  <c r="L657" i="28"/>
  <c r="J657" i="28"/>
  <c r="M657" i="28"/>
  <c r="J182" i="28"/>
  <c r="L182" i="28"/>
  <c r="M182" i="28"/>
  <c r="N182" i="28"/>
  <c r="O182" i="28"/>
  <c r="N694" i="28"/>
  <c r="O694" i="28"/>
  <c r="J694" i="28"/>
  <c r="M694" i="28"/>
  <c r="L694" i="28"/>
  <c r="O1442" i="28"/>
  <c r="N1442" i="28"/>
  <c r="L1442" i="28"/>
  <c r="M1442" i="28"/>
  <c r="J1442" i="28"/>
  <c r="N3011" i="28"/>
  <c r="L3011" i="28"/>
  <c r="J3011" i="28"/>
  <c r="M3011" i="28"/>
  <c r="O3011" i="28"/>
  <c r="M2821" i="28"/>
  <c r="O2821" i="28"/>
  <c r="J2821" i="28"/>
  <c r="N2821" i="28"/>
  <c r="L2821" i="28"/>
  <c r="N2089" i="28"/>
  <c r="L2089" i="28"/>
  <c r="J2089" i="28"/>
  <c r="M2089" i="28"/>
  <c r="O2089" i="28"/>
  <c r="O2772" i="28"/>
  <c r="J2772" i="28"/>
  <c r="L2772" i="28"/>
  <c r="M2772" i="28"/>
  <c r="N2772" i="28"/>
  <c r="N2434" i="28"/>
  <c r="O2434" i="28"/>
  <c r="M2434" i="28"/>
  <c r="L2434" i="28"/>
  <c r="J2434" i="28"/>
  <c r="N1239" i="28"/>
  <c r="O1239" i="28"/>
  <c r="J1239" i="28"/>
  <c r="L1239" i="28"/>
  <c r="M1239" i="28"/>
  <c r="J293" i="28"/>
  <c r="O293" i="28"/>
  <c r="M293" i="28"/>
  <c r="N293" i="28"/>
  <c r="L293" i="28"/>
  <c r="J2758" i="28"/>
  <c r="M2758" i="28"/>
  <c r="O2758" i="28"/>
  <c r="N2758" i="28"/>
  <c r="L2758" i="28"/>
  <c r="L3101" i="28"/>
  <c r="N3101" i="28"/>
  <c r="M3101" i="28"/>
  <c r="O3101" i="28"/>
  <c r="J847" i="28"/>
  <c r="L847" i="28"/>
  <c r="M847" i="28"/>
  <c r="O847" i="28"/>
  <c r="N847" i="28"/>
  <c r="M2793" i="28"/>
  <c r="N2793" i="28"/>
  <c r="J2793" i="28"/>
  <c r="L2793" i="28"/>
  <c r="O2793" i="28"/>
  <c r="J2938" i="28"/>
  <c r="L2938" i="28"/>
  <c r="M2938" i="28"/>
  <c r="O2938" i="28"/>
  <c r="N2938" i="28"/>
  <c r="J2946" i="28"/>
  <c r="O2946" i="28"/>
  <c r="M2946" i="28"/>
  <c r="L2946" i="28"/>
  <c r="N2946" i="28"/>
  <c r="J2612" i="28"/>
  <c r="M2612" i="28"/>
  <c r="L2612" i="28"/>
  <c r="N2612" i="28"/>
  <c r="O2612" i="28"/>
  <c r="O2333" i="28"/>
  <c r="N2333" i="28"/>
  <c r="L2333" i="28"/>
  <c r="M2333" i="28"/>
  <c r="J2333" i="28"/>
  <c r="N75" i="28"/>
  <c r="J75" i="28"/>
  <c r="O75" i="28"/>
  <c r="L75" i="28"/>
  <c r="M75" i="28"/>
  <c r="J806" i="28"/>
  <c r="L806" i="28"/>
  <c r="N806" i="28"/>
  <c r="O806" i="28"/>
  <c r="M806" i="28"/>
  <c r="J45" i="28"/>
  <c r="M45" i="28"/>
  <c r="L45" i="28"/>
  <c r="N45" i="28"/>
  <c r="O45" i="28"/>
  <c r="J1397" i="28"/>
  <c r="O1397" i="28"/>
  <c r="M1397" i="28"/>
  <c r="N1397" i="28"/>
  <c r="L1397" i="28"/>
  <c r="O1053" i="28"/>
  <c r="J1053" i="28"/>
  <c r="N1053" i="28"/>
  <c r="M1053" i="28"/>
  <c r="L1053" i="28"/>
  <c r="L446" i="28"/>
  <c r="J446" i="28"/>
  <c r="O446" i="28"/>
  <c r="N446" i="28"/>
  <c r="M446" i="28"/>
  <c r="O2111" i="28"/>
  <c r="L2111" i="28"/>
  <c r="N2111" i="28"/>
  <c r="M2111" i="28"/>
  <c r="J2111" i="28"/>
  <c r="N1210" i="28"/>
  <c r="M1210" i="28"/>
  <c r="O1210" i="28"/>
  <c r="J1210" i="28"/>
  <c r="L1210" i="28"/>
  <c r="J1800" i="28"/>
  <c r="M1800" i="28"/>
  <c r="O1800" i="28"/>
  <c r="N1800" i="28"/>
  <c r="L1800" i="28"/>
  <c r="L2848" i="28"/>
  <c r="N2848" i="28"/>
  <c r="M2848" i="28"/>
  <c r="O2848" i="28"/>
  <c r="J2848" i="28"/>
  <c r="N3197" i="28"/>
  <c r="L3197" i="28"/>
  <c r="M3197" i="28"/>
  <c r="O3197" i="28"/>
  <c r="L601" i="28"/>
  <c r="O601" i="28"/>
  <c r="M601" i="28"/>
  <c r="N601" i="28"/>
  <c r="J601" i="28"/>
  <c r="O1493" i="28"/>
  <c r="J1493" i="28"/>
  <c r="M1493" i="28"/>
  <c r="N1493" i="28"/>
  <c r="L1493" i="28"/>
  <c r="N812" i="28"/>
  <c r="J812" i="28"/>
  <c r="M812" i="28"/>
  <c r="L812" i="28"/>
  <c r="O812" i="28"/>
  <c r="J574" i="28"/>
  <c r="L574" i="28"/>
  <c r="M574" i="28"/>
  <c r="N574" i="28"/>
  <c r="O574" i="28"/>
  <c r="O1757" i="28"/>
  <c r="N1757" i="28"/>
  <c r="L1757" i="28"/>
  <c r="J1757" i="28"/>
  <c r="M1757" i="28"/>
  <c r="M1138" i="28"/>
  <c r="J1138" i="28"/>
  <c r="L1138" i="28"/>
  <c r="O1138" i="28"/>
  <c r="N1138" i="28"/>
  <c r="O2064" i="28"/>
  <c r="J2064" i="28"/>
  <c r="L2064" i="28"/>
  <c r="N2064" i="28"/>
  <c r="M2064" i="28"/>
  <c r="J1230" i="28"/>
  <c r="N1230" i="28"/>
  <c r="L1230" i="28"/>
  <c r="O1230" i="28"/>
  <c r="M1230" i="28"/>
  <c r="N1003" i="28"/>
  <c r="O1003" i="28"/>
  <c r="J1003" i="28"/>
  <c r="L1003" i="28"/>
  <c r="M1003" i="28"/>
  <c r="M979" i="28"/>
  <c r="O979" i="28"/>
  <c r="N979" i="28"/>
  <c r="J979" i="28"/>
  <c r="L979" i="28"/>
  <c r="L2756" i="28"/>
  <c r="N2756" i="28"/>
  <c r="M2756" i="28"/>
  <c r="J2756" i="28"/>
  <c r="O2756" i="28"/>
  <c r="N3122" i="28"/>
  <c r="L3122" i="28"/>
  <c r="O3122" i="28"/>
  <c r="M3122" i="28"/>
  <c r="L1656" i="28"/>
  <c r="N1656" i="28"/>
  <c r="O1656" i="28"/>
  <c r="M1656" i="28"/>
  <c r="J1656" i="28"/>
  <c r="J1854" i="28"/>
  <c r="O1854" i="28"/>
  <c r="M1854" i="28"/>
  <c r="N1854" i="28"/>
  <c r="L1854" i="28"/>
  <c r="O2538" i="28"/>
  <c r="L2538" i="28"/>
  <c r="N2538" i="28"/>
  <c r="J2538" i="28"/>
  <c r="M2538" i="28"/>
  <c r="J2061" i="28"/>
  <c r="N2061" i="28"/>
  <c r="O2061" i="28"/>
  <c r="M2061" i="28"/>
  <c r="L2061" i="28"/>
  <c r="J943" i="28"/>
  <c r="O943" i="28"/>
  <c r="L943" i="28"/>
  <c r="M943" i="28"/>
  <c r="N943" i="28"/>
  <c r="O2354" i="28"/>
  <c r="M2354" i="28"/>
  <c r="L2354" i="28"/>
  <c r="J2354" i="28"/>
  <c r="N2354" i="28"/>
  <c r="O1352" i="28"/>
  <c r="L1352" i="28"/>
  <c r="M1352" i="28"/>
  <c r="N1352" i="28"/>
  <c r="J1352" i="28"/>
  <c r="M1001" i="28"/>
  <c r="J1001" i="28"/>
  <c r="N1001" i="28"/>
  <c r="O1001" i="28"/>
  <c r="L1001" i="28"/>
  <c r="O698" i="28"/>
  <c r="J698" i="28"/>
  <c r="N698" i="28"/>
  <c r="M698" i="28"/>
  <c r="L698" i="28"/>
  <c r="N1704" i="28"/>
  <c r="O1704" i="28"/>
  <c r="M1704" i="28"/>
  <c r="J1704" i="28"/>
  <c r="L1704" i="28"/>
  <c r="N1946" i="28"/>
  <c r="L1946" i="28"/>
  <c r="M1946" i="28"/>
  <c r="J1946" i="28"/>
  <c r="O1946" i="28"/>
  <c r="M2941" i="28"/>
  <c r="J2941" i="28"/>
  <c r="O2941" i="28"/>
  <c r="N2941" i="28"/>
  <c r="L2941" i="28"/>
  <c r="J1092" i="28"/>
  <c r="O1092" i="28"/>
  <c r="L1092" i="28"/>
  <c r="M1092" i="28"/>
  <c r="N1092" i="28"/>
  <c r="O2717" i="28"/>
  <c r="N2717" i="28"/>
  <c r="L2717" i="28"/>
  <c r="M2717" i="28"/>
  <c r="J2717" i="28"/>
  <c r="J2099" i="28"/>
  <c r="O2099" i="28"/>
  <c r="L2099" i="28"/>
  <c r="M2099" i="28"/>
  <c r="N2099" i="28"/>
  <c r="M2870" i="28"/>
  <c r="O2870" i="28"/>
  <c r="L2870" i="28"/>
  <c r="J2870" i="28"/>
  <c r="N2870" i="28"/>
  <c r="O1808" i="28"/>
  <c r="M1808" i="28"/>
  <c r="L1808" i="28"/>
  <c r="J1808" i="28"/>
  <c r="N1808" i="28"/>
  <c r="N25" i="28"/>
  <c r="L25" i="28"/>
  <c r="M25" i="28"/>
  <c r="O25" i="28"/>
  <c r="J25" i="28"/>
  <c r="N1155" i="28"/>
  <c r="J1155" i="28"/>
  <c r="L1155" i="28"/>
  <c r="M1155" i="28"/>
  <c r="O1155" i="28"/>
  <c r="O253" i="28"/>
  <c r="M253" i="28"/>
  <c r="L253" i="28"/>
  <c r="J253" i="28"/>
  <c r="N253" i="28"/>
  <c r="J1756" i="28"/>
  <c r="O1756" i="28"/>
  <c r="L1756" i="28"/>
  <c r="M1756" i="28"/>
  <c r="N1756" i="28"/>
  <c r="J2782" i="28"/>
  <c r="N2782" i="28"/>
  <c r="M2782" i="28"/>
  <c r="O2782" i="28"/>
  <c r="L2782" i="28"/>
  <c r="J2679" i="28"/>
  <c r="N2679" i="28"/>
  <c r="M2679" i="28"/>
  <c r="O2679" i="28"/>
  <c r="L2679" i="28"/>
  <c r="O3038" i="28"/>
  <c r="M3038" i="28"/>
  <c r="L3038" i="28"/>
  <c r="N3038" i="28"/>
  <c r="L2070" i="28"/>
  <c r="M2070" i="28"/>
  <c r="O2070" i="28"/>
  <c r="N2070" i="28"/>
  <c r="J2070" i="28"/>
  <c r="M588" i="28"/>
  <c r="N588" i="28"/>
  <c r="L588" i="28"/>
  <c r="O588" i="28"/>
  <c r="J588" i="28"/>
  <c r="O1166" i="28"/>
  <c r="L1166" i="28"/>
  <c r="N1166" i="28"/>
  <c r="M1166" i="28"/>
  <c r="J1166" i="28"/>
  <c r="J2727" i="28"/>
  <c r="N2727" i="28"/>
  <c r="M2727" i="28"/>
  <c r="L2727" i="28"/>
  <c r="O2727" i="28"/>
  <c r="J1204" i="28"/>
  <c r="N1204" i="28"/>
  <c r="L1204" i="28"/>
  <c r="M1204" i="28"/>
  <c r="O1204" i="28"/>
  <c r="J3016" i="28"/>
  <c r="N3016" i="28"/>
  <c r="L3016" i="28"/>
  <c r="O3016" i="28"/>
  <c r="M3016" i="28"/>
  <c r="M1918" i="28"/>
  <c r="L1918" i="28"/>
  <c r="N1918" i="28"/>
  <c r="O1918" i="28"/>
  <c r="J1918" i="28"/>
  <c r="L2288" i="28"/>
  <c r="M2288" i="28"/>
  <c r="J2288" i="28"/>
  <c r="N2288" i="28"/>
  <c r="O2288" i="28"/>
  <c r="L2047" i="28"/>
  <c r="O2047" i="28"/>
  <c r="J2047" i="28"/>
  <c r="M2047" i="28"/>
  <c r="N2047" i="28"/>
  <c r="M2355" i="28"/>
  <c r="J2355" i="28"/>
  <c r="L2355" i="28"/>
  <c r="N2355" i="28"/>
  <c r="O2355" i="28"/>
  <c r="O1983" i="28"/>
  <c r="N1983" i="28"/>
  <c r="M1983" i="28"/>
  <c r="L1983" i="28"/>
  <c r="J1983" i="28"/>
  <c r="O275" i="28"/>
  <c r="M275" i="28"/>
  <c r="L275" i="28"/>
  <c r="N275" i="28"/>
  <c r="J275" i="28"/>
  <c r="O2736" i="28"/>
  <c r="L2736" i="28"/>
  <c r="M2736" i="28"/>
  <c r="N2736" i="28"/>
  <c r="J2736" i="28"/>
  <c r="J2824" i="28"/>
  <c r="O2824" i="28"/>
  <c r="L2824" i="28"/>
  <c r="M2824" i="28"/>
  <c r="N2824" i="28"/>
  <c r="M2703" i="28"/>
  <c r="J2703" i="28"/>
  <c r="O2703" i="28"/>
  <c r="L2703" i="28"/>
  <c r="N2703" i="28"/>
  <c r="O1611" i="28"/>
  <c r="M1611" i="28"/>
  <c r="N1611" i="28"/>
  <c r="J1611" i="28"/>
  <c r="L1611" i="28"/>
  <c r="J94" i="28"/>
  <c r="M94" i="28"/>
  <c r="O94" i="28"/>
  <c r="N94" i="28"/>
  <c r="L94" i="28"/>
  <c r="J217" i="28"/>
  <c r="O217" i="28"/>
  <c r="N217" i="28"/>
  <c r="L217" i="28"/>
  <c r="M217" i="28"/>
  <c r="O1916" i="28"/>
  <c r="L1916" i="28"/>
  <c r="M1916" i="28"/>
  <c r="J1916" i="28"/>
  <c r="N1916" i="28"/>
  <c r="L2272" i="28"/>
  <c r="J2272" i="28"/>
  <c r="M2272" i="28"/>
  <c r="N2272" i="28"/>
  <c r="O2272" i="28"/>
  <c r="N743" i="28"/>
  <c r="M743" i="28"/>
  <c r="O743" i="28"/>
  <c r="L743" i="28"/>
  <c r="J743" i="28"/>
  <c r="J252" i="28"/>
  <c r="O252" i="28"/>
  <c r="L252" i="28"/>
  <c r="N252" i="28"/>
  <c r="M252" i="28"/>
  <c r="N1303" i="28"/>
  <c r="J1303" i="28"/>
  <c r="O1303" i="28"/>
  <c r="M1303" i="28"/>
  <c r="L1303" i="28"/>
  <c r="O434" i="28"/>
  <c r="L434" i="28"/>
  <c r="J434" i="28"/>
  <c r="M434" i="28"/>
  <c r="N434" i="28"/>
  <c r="O2591" i="28"/>
  <c r="M2591" i="28"/>
  <c r="J2591" i="28"/>
  <c r="L2591" i="28"/>
  <c r="N2591" i="28"/>
  <c r="O547" i="28"/>
  <c r="L547" i="28"/>
  <c r="J547" i="28"/>
  <c r="M547" i="28"/>
  <c r="N547" i="28"/>
  <c r="M336" i="28"/>
  <c r="O336" i="28"/>
  <c r="L336" i="28"/>
  <c r="N336" i="28"/>
  <c r="J336" i="28"/>
  <c r="N1280" i="28"/>
  <c r="M1280" i="28"/>
  <c r="J1280" i="28"/>
  <c r="L1280" i="28"/>
  <c r="O1280" i="28"/>
  <c r="J1188" i="28"/>
  <c r="L1188" i="28"/>
  <c r="O1188" i="28"/>
  <c r="M1188" i="28"/>
  <c r="N1188" i="28"/>
  <c r="N9" i="28"/>
  <c r="O9" i="28"/>
  <c r="L9" i="28"/>
  <c r="M9" i="28"/>
  <c r="J9" i="28"/>
  <c r="N2359" i="28"/>
  <c r="O2359" i="28"/>
  <c r="L2359" i="28"/>
  <c r="J2359" i="28"/>
  <c r="M2359" i="28"/>
  <c r="L2599" i="28"/>
  <c r="O2599" i="28"/>
  <c r="J2599" i="28"/>
  <c r="M2599" i="28"/>
  <c r="N2599" i="28"/>
  <c r="O2149" i="28"/>
  <c r="N2149" i="28"/>
  <c r="L2149" i="28"/>
  <c r="J2149" i="28"/>
  <c r="M2149" i="28"/>
  <c r="L52" i="28"/>
  <c r="O52" i="28"/>
  <c r="J52" i="28"/>
  <c r="M52" i="28"/>
  <c r="N52" i="28"/>
  <c r="O2057" i="28"/>
  <c r="M2057" i="28"/>
  <c r="L2057" i="28"/>
  <c r="N2057" i="28"/>
  <c r="J2057" i="28"/>
  <c r="N2137" i="28"/>
  <c r="L2137" i="28"/>
  <c r="O2137" i="28"/>
  <c r="J2137" i="28"/>
  <c r="M2137" i="28"/>
  <c r="L2892" i="28"/>
  <c r="J2892" i="28"/>
  <c r="M2892" i="28"/>
  <c r="N2892" i="28"/>
  <c r="O2892" i="28"/>
  <c r="J439" i="28"/>
  <c r="O439" i="28"/>
  <c r="L439" i="28"/>
  <c r="M439" i="28"/>
  <c r="N439" i="28"/>
  <c r="J2732" i="28"/>
  <c r="L2732" i="28"/>
  <c r="O2732" i="28"/>
  <c r="M2732" i="28"/>
  <c r="N2732" i="28"/>
  <c r="N358" i="28"/>
  <c r="O358" i="28"/>
  <c r="L358" i="28"/>
  <c r="J358" i="28"/>
  <c r="M358" i="28"/>
  <c r="O1989" i="28"/>
  <c r="L1989" i="28"/>
  <c r="M1989" i="28"/>
  <c r="N1989" i="28"/>
  <c r="J1989" i="28"/>
  <c r="N3157" i="28"/>
  <c r="L3157" i="28"/>
  <c r="M3157" i="28"/>
  <c r="O3157" i="28"/>
  <c r="O105" i="28"/>
  <c r="M105" i="28"/>
  <c r="N105" i="28"/>
  <c r="L105" i="28"/>
  <c r="J105" i="28"/>
  <c r="O3110" i="28"/>
  <c r="N3110" i="28"/>
  <c r="L3110" i="28"/>
  <c r="M3110" i="28"/>
  <c r="N2235" i="28"/>
  <c r="J2235" i="28"/>
  <c r="L2235" i="28"/>
  <c r="O2235" i="28"/>
  <c r="M2235" i="28"/>
  <c r="O174" i="28"/>
  <c r="N174" i="28"/>
  <c r="M174" i="28"/>
  <c r="L174" i="28"/>
  <c r="J174" i="28"/>
  <c r="N697" i="28"/>
  <c r="O697" i="28"/>
  <c r="L697" i="28"/>
  <c r="M697" i="28"/>
  <c r="J697" i="28"/>
  <c r="L2627" i="28"/>
  <c r="N2627" i="28"/>
  <c r="J2627" i="28"/>
  <c r="O2627" i="28"/>
  <c r="M2627" i="28"/>
  <c r="O718" i="28"/>
  <c r="L718" i="28"/>
  <c r="N718" i="28"/>
  <c r="M718" i="28"/>
  <c r="J718" i="28"/>
  <c r="L3192" i="28"/>
  <c r="N3192" i="28"/>
  <c r="O3192" i="28"/>
  <c r="M3192" i="28"/>
  <c r="J1096" i="28"/>
  <c r="M1096" i="28"/>
  <c r="L1096" i="28"/>
  <c r="N1096" i="28"/>
  <c r="O1096" i="28"/>
  <c r="J1639" i="28"/>
  <c r="M1639" i="28"/>
  <c r="L1639" i="28"/>
  <c r="O1639" i="28"/>
  <c r="N1639" i="28"/>
  <c r="O1776" i="28"/>
  <c r="L1776" i="28"/>
  <c r="M1776" i="28"/>
  <c r="J1776" i="28"/>
  <c r="N1776" i="28"/>
  <c r="J1470" i="28"/>
  <c r="L1470" i="28"/>
  <c r="O1470" i="28"/>
  <c r="N1470" i="28"/>
  <c r="M1470" i="28"/>
  <c r="O156" i="28"/>
  <c r="J156" i="28"/>
  <c r="L156" i="28"/>
  <c r="N156" i="28"/>
  <c r="M156" i="28"/>
  <c r="O1882" i="28"/>
  <c r="M1882" i="28"/>
  <c r="N1882" i="28"/>
  <c r="L1882" i="28"/>
  <c r="J1882" i="28"/>
  <c r="N3121" i="28"/>
  <c r="L3121" i="28"/>
  <c r="M3121" i="28"/>
  <c r="O3121" i="28"/>
  <c r="J287" i="28"/>
  <c r="O287" i="28"/>
  <c r="N287" i="28"/>
  <c r="M287" i="28"/>
  <c r="L287" i="28"/>
  <c r="N1547" i="28"/>
  <c r="L1547" i="28"/>
  <c r="J1547" i="28"/>
  <c r="O1547" i="28"/>
  <c r="M1547" i="28"/>
  <c r="N2923" i="28"/>
  <c r="O2923" i="28"/>
  <c r="M2923" i="28"/>
  <c r="L2923" i="28"/>
  <c r="J2923" i="28"/>
  <c r="L1803" i="28"/>
  <c r="O1803" i="28"/>
  <c r="M1803" i="28"/>
  <c r="J1803" i="28"/>
  <c r="N1803" i="28"/>
  <c r="O1462" i="28"/>
  <c r="M1462" i="28"/>
  <c r="N1462" i="28"/>
  <c r="J1462" i="28"/>
  <c r="L1462" i="28"/>
  <c r="O1468" i="28"/>
  <c r="L1468" i="28"/>
  <c r="N1468" i="28"/>
  <c r="J1468" i="28"/>
  <c r="M1468" i="28"/>
  <c r="O2023" i="28"/>
  <c r="M2023" i="28"/>
  <c r="L2023" i="28"/>
  <c r="J2023" i="28"/>
  <c r="N2023" i="28"/>
  <c r="O18" i="28"/>
  <c r="J18" i="28"/>
  <c r="N18" i="28"/>
  <c r="L18" i="28"/>
  <c r="M18" i="28"/>
  <c r="N767" i="28"/>
  <c r="M767" i="28"/>
  <c r="O767" i="28"/>
  <c r="L767" i="28"/>
  <c r="J767" i="28"/>
  <c r="M1005" i="28"/>
  <c r="N1005" i="28"/>
  <c r="O1005" i="28"/>
  <c r="L1005" i="28"/>
  <c r="J1005" i="28"/>
  <c r="M3083" i="28"/>
  <c r="O3083" i="28"/>
  <c r="L3083" i="28"/>
  <c r="N3083" i="28"/>
  <c r="J1253" i="28"/>
  <c r="M1253" i="28"/>
  <c r="O1253" i="28"/>
  <c r="L1253" i="28"/>
  <c r="N1253" i="28"/>
  <c r="N2030" i="28"/>
  <c r="J2030" i="28"/>
  <c r="O2030" i="28"/>
  <c r="L2030" i="28"/>
  <c r="M2030" i="28"/>
  <c r="L91" i="28"/>
  <c r="O91" i="28"/>
  <c r="N91" i="28"/>
  <c r="M91" i="28"/>
  <c r="J91" i="28"/>
  <c r="N701" i="28"/>
  <c r="L701" i="28"/>
  <c r="M701" i="28"/>
  <c r="O701" i="28"/>
  <c r="J701" i="28"/>
  <c r="M2442" i="28"/>
  <c r="J2442" i="28"/>
  <c r="O2442" i="28"/>
  <c r="N2442" i="28"/>
  <c r="L2442" i="28"/>
  <c r="J774" i="28"/>
  <c r="M774" i="28"/>
  <c r="N774" i="28"/>
  <c r="O774" i="28"/>
  <c r="L774" i="28"/>
  <c r="O528" i="28"/>
  <c r="J528" i="28"/>
  <c r="L528" i="28"/>
  <c r="N528" i="28"/>
  <c r="M528" i="28"/>
  <c r="N2080" i="28"/>
  <c r="M2080" i="28"/>
  <c r="J2080" i="28"/>
  <c r="O2080" i="28"/>
  <c r="L2080" i="28"/>
  <c r="J856" i="28"/>
  <c r="O856" i="28"/>
  <c r="L856" i="28"/>
  <c r="M856" i="28"/>
  <c r="N856" i="28"/>
  <c r="O3046" i="28"/>
  <c r="M3046" i="28"/>
  <c r="L3046" i="28"/>
  <c r="N3046" i="28"/>
  <c r="L1261" i="28"/>
  <c r="M1261" i="28"/>
  <c r="N1261" i="28"/>
  <c r="J1261" i="28"/>
  <c r="O1261" i="28"/>
  <c r="O103" i="28"/>
  <c r="L103" i="28"/>
  <c r="J103" i="28"/>
  <c r="N103" i="28"/>
  <c r="M103" i="28"/>
  <c r="N2489" i="28"/>
  <c r="L2489" i="28"/>
  <c r="O2489" i="28"/>
  <c r="J2489" i="28"/>
  <c r="M2489" i="28"/>
  <c r="M207" i="28"/>
  <c r="N207" i="28"/>
  <c r="L207" i="28"/>
  <c r="O207" i="28"/>
  <c r="J207" i="28"/>
  <c r="L1396" i="28"/>
  <c r="M1396" i="28"/>
  <c r="N1396" i="28"/>
  <c r="O1396" i="28"/>
  <c r="J1396" i="28"/>
  <c r="M2447" i="28"/>
  <c r="O2447" i="28"/>
  <c r="J2447" i="28"/>
  <c r="L2447" i="28"/>
  <c r="N2447" i="28"/>
  <c r="O233" i="28"/>
  <c r="N233" i="28"/>
  <c r="M233" i="28"/>
  <c r="J233" i="28"/>
  <c r="L233" i="28"/>
  <c r="L2193" i="28"/>
  <c r="J2193" i="28"/>
  <c r="N2193" i="28"/>
  <c r="M2193" i="28"/>
  <c r="O2193" i="28"/>
  <c r="O1888" i="28"/>
  <c r="N1888" i="28"/>
  <c r="J1888" i="28"/>
  <c r="M1888" i="28"/>
  <c r="L1888" i="28"/>
  <c r="M1965" i="28"/>
  <c r="N1965" i="28"/>
  <c r="J1965" i="28"/>
  <c r="O1965" i="28"/>
  <c r="L1965" i="28"/>
  <c r="M1318" i="28"/>
  <c r="L1318" i="28"/>
  <c r="J1318" i="28"/>
  <c r="O1318" i="28"/>
  <c r="N1318" i="28"/>
  <c r="L85" i="28"/>
  <c r="J85" i="28"/>
  <c r="N85" i="28"/>
  <c r="O85" i="28"/>
  <c r="M85" i="28"/>
  <c r="M3053" i="28"/>
  <c r="N3053" i="28"/>
  <c r="O3053" i="28"/>
  <c r="L3053" i="28"/>
  <c r="N1018" i="28"/>
  <c r="L1018" i="28"/>
  <c r="M1018" i="28"/>
  <c r="O1018" i="28"/>
  <c r="J1018" i="28"/>
  <c r="J2602" i="28"/>
  <c r="O2602" i="28"/>
  <c r="L2602" i="28"/>
  <c r="M2602" i="28"/>
  <c r="N2602" i="28"/>
  <c r="J2818" i="28"/>
  <c r="N2818" i="28"/>
  <c r="M2818" i="28"/>
  <c r="O2818" i="28"/>
  <c r="L2818" i="28"/>
  <c r="M121" i="28"/>
  <c r="N121" i="28"/>
  <c r="O121" i="28"/>
  <c r="L121" i="28"/>
  <c r="J121" i="28"/>
  <c r="M1662" i="28"/>
  <c r="N1662" i="28"/>
  <c r="O1662" i="28"/>
  <c r="J1662" i="28"/>
  <c r="L1662" i="28"/>
  <c r="J1497" i="28"/>
  <c r="O1497" i="28"/>
  <c r="L1497" i="28"/>
  <c r="N1497" i="28"/>
  <c r="M1497" i="28"/>
  <c r="O1558" i="28"/>
  <c r="M1558" i="28"/>
  <c r="J1558" i="28"/>
  <c r="N1558" i="28"/>
  <c r="L1558" i="28"/>
  <c r="L1322" i="28"/>
  <c r="M1322" i="28"/>
  <c r="N1322" i="28"/>
  <c r="O1322" i="28"/>
  <c r="J1322" i="28"/>
  <c r="M2738" i="28"/>
  <c r="O2738" i="28"/>
  <c r="J2738" i="28"/>
  <c r="N2738" i="28"/>
  <c r="L2738" i="28"/>
  <c r="J1216" i="28"/>
  <c r="M1216" i="28"/>
  <c r="N1216" i="28"/>
  <c r="O1216" i="28"/>
  <c r="L1216" i="28"/>
  <c r="O2368" i="28"/>
  <c r="L2368" i="28"/>
  <c r="J2368" i="28"/>
  <c r="N2368" i="28"/>
  <c r="M2368" i="28"/>
  <c r="N2973" i="28"/>
  <c r="O2973" i="28"/>
  <c r="L2973" i="28"/>
  <c r="J2973" i="28"/>
  <c r="M2973" i="28"/>
  <c r="J759" i="28"/>
  <c r="N759" i="28"/>
  <c r="O759" i="28"/>
  <c r="L759" i="28"/>
  <c r="M759" i="28"/>
  <c r="J820" i="28"/>
  <c r="O820" i="28"/>
  <c r="M820" i="28"/>
  <c r="N820" i="28"/>
  <c r="L820" i="28"/>
  <c r="L1114" i="28"/>
  <c r="M1114" i="28"/>
  <c r="O1114" i="28"/>
  <c r="J1114" i="28"/>
  <c r="N1114" i="28"/>
  <c r="L1312" i="28"/>
  <c r="N1312" i="28"/>
  <c r="M1312" i="28"/>
  <c r="O1312" i="28"/>
  <c r="J1312" i="28"/>
  <c r="L1225" i="28"/>
  <c r="N1225" i="28"/>
  <c r="J1225" i="28"/>
  <c r="M1225" i="28"/>
  <c r="O1225" i="28"/>
  <c r="M2495" i="28"/>
  <c r="N2495" i="28"/>
  <c r="L2495" i="28"/>
  <c r="O2495" i="28"/>
  <c r="J2495" i="28"/>
  <c r="J1734" i="28"/>
  <c r="N1734" i="28"/>
  <c r="L1734" i="28"/>
  <c r="M1734" i="28"/>
  <c r="O1734" i="28"/>
  <c r="L936" i="28"/>
  <c r="O936" i="28"/>
  <c r="M936" i="28"/>
  <c r="N936" i="28"/>
  <c r="J936" i="28"/>
  <c r="N71" i="28"/>
  <c r="O71" i="28"/>
  <c r="M71" i="28"/>
  <c r="J71" i="28"/>
  <c r="L71" i="28"/>
  <c r="L376" i="28"/>
  <c r="N376" i="28"/>
  <c r="M376" i="28"/>
  <c r="J376" i="28"/>
  <c r="O376" i="28"/>
  <c r="J2885" i="28"/>
  <c r="M2885" i="28"/>
  <c r="O2885" i="28"/>
  <c r="N2885" i="28"/>
  <c r="L2885" i="28"/>
  <c r="O629" i="28"/>
  <c r="L629" i="28"/>
  <c r="M629" i="28"/>
  <c r="J629" i="28"/>
  <c r="N629" i="28"/>
  <c r="J594" i="28"/>
  <c r="O594" i="28"/>
  <c r="L594" i="28"/>
  <c r="M594" i="28"/>
  <c r="N594" i="28"/>
  <c r="M1220" i="28"/>
  <c r="N1220" i="28"/>
  <c r="O1220" i="28"/>
  <c r="L1220" i="28"/>
  <c r="J1220" i="28"/>
  <c r="O964" i="28"/>
  <c r="M964" i="28"/>
  <c r="N964" i="28"/>
  <c r="J964" i="28"/>
  <c r="L964" i="28"/>
  <c r="J2152" i="28"/>
  <c r="L2152" i="28"/>
  <c r="O2152" i="28"/>
  <c r="N2152" i="28"/>
  <c r="M2152" i="28"/>
  <c r="M1676" i="28"/>
  <c r="J1676" i="28"/>
  <c r="N1676" i="28"/>
  <c r="O1676" i="28"/>
  <c r="L1676" i="28"/>
  <c r="L338" i="28"/>
  <c r="N338" i="28"/>
  <c r="O338" i="28"/>
  <c r="M338" i="28"/>
  <c r="J338" i="28"/>
  <c r="N1999" i="28"/>
  <c r="L1999" i="28"/>
  <c r="M1999" i="28"/>
  <c r="J1999" i="28"/>
  <c r="O1999" i="28"/>
  <c r="M2794" i="28"/>
  <c r="J2794" i="28"/>
  <c r="L2794" i="28"/>
  <c r="N2794" i="28"/>
  <c r="O2794" i="28"/>
  <c r="M1883" i="28"/>
  <c r="O1883" i="28"/>
  <c r="J1883" i="28"/>
  <c r="N1883" i="28"/>
  <c r="L1883" i="28"/>
  <c r="O3226" i="28"/>
  <c r="N3226" i="28"/>
  <c r="M3226" i="28"/>
  <c r="L3226" i="28"/>
  <c r="O1247" i="28"/>
  <c r="N1247" i="28"/>
  <c r="M1247" i="28"/>
  <c r="J1247" i="28"/>
  <c r="L1247" i="28"/>
  <c r="M2256" i="28"/>
  <c r="J2256" i="28"/>
  <c r="N2256" i="28"/>
  <c r="O2256" i="28"/>
  <c r="L2256" i="28"/>
  <c r="O1142" i="28"/>
  <c r="N1142" i="28"/>
  <c r="L1142" i="28"/>
  <c r="J1142" i="28"/>
  <c r="M1142" i="28"/>
  <c r="M703" i="28"/>
  <c r="L703" i="28"/>
  <c r="O703" i="28"/>
  <c r="J703" i="28"/>
  <c r="N703" i="28"/>
  <c r="N2966" i="28"/>
  <c r="L2966" i="28"/>
  <c r="J2966" i="28"/>
  <c r="M2966" i="28"/>
  <c r="O2966" i="28"/>
  <c r="N731" i="28"/>
  <c r="O731" i="28"/>
  <c r="M731" i="28"/>
  <c r="L731" i="28"/>
  <c r="J731" i="28"/>
  <c r="J1820" i="28"/>
  <c r="L1820" i="28"/>
  <c r="M1820" i="28"/>
  <c r="N1820" i="28"/>
  <c r="O1820" i="28"/>
  <c r="J850" i="28"/>
  <c r="L850" i="28"/>
  <c r="O850" i="28"/>
  <c r="M850" i="28"/>
  <c r="N850" i="28"/>
  <c r="L2519" i="28"/>
  <c r="N2519" i="28"/>
  <c r="O2519" i="28"/>
  <c r="M2519" i="28"/>
  <c r="J2519" i="28"/>
  <c r="L1864" i="28"/>
  <c r="J1864" i="28"/>
  <c r="M1864" i="28"/>
  <c r="N1864" i="28"/>
  <c r="O1864" i="28"/>
  <c r="M3072" i="28"/>
  <c r="N3072" i="28"/>
  <c r="O3072" i="28"/>
  <c r="L3072" i="28"/>
  <c r="N3042" i="28"/>
  <c r="O3042" i="28"/>
  <c r="L3042" i="28"/>
  <c r="M3042" i="28"/>
  <c r="L578" i="28"/>
  <c r="N578" i="28"/>
  <c r="O578" i="28"/>
  <c r="J578" i="28"/>
  <c r="M578" i="28"/>
  <c r="M1212" i="28"/>
  <c r="J1212" i="28"/>
  <c r="N1212" i="28"/>
  <c r="L1212" i="28"/>
  <c r="O1212" i="28"/>
  <c r="O672" i="28"/>
  <c r="N672" i="28"/>
  <c r="L672" i="28"/>
  <c r="J672" i="28"/>
  <c r="M672" i="28"/>
  <c r="N2312" i="28"/>
  <c r="O2312" i="28"/>
  <c r="J2312" i="28"/>
  <c r="L2312" i="28"/>
  <c r="M2312" i="28"/>
  <c r="O2968" i="28"/>
  <c r="L2968" i="28"/>
  <c r="N2968" i="28"/>
  <c r="J2968" i="28"/>
  <c r="M2968" i="28"/>
  <c r="N1831" i="28"/>
  <c r="J1831" i="28"/>
  <c r="M1831" i="28"/>
  <c r="O1831" i="28"/>
  <c r="L1831" i="28"/>
  <c r="M584" i="28"/>
  <c r="L584" i="28"/>
  <c r="J584" i="28"/>
  <c r="O584" i="28"/>
  <c r="N584" i="28"/>
  <c r="L963" i="28"/>
  <c r="J963" i="28"/>
  <c r="O963" i="28"/>
  <c r="N963" i="28"/>
  <c r="M963" i="28"/>
  <c r="N968" i="28"/>
  <c r="M968" i="28"/>
  <c r="O968" i="28"/>
  <c r="J968" i="28"/>
  <c r="L968" i="28"/>
  <c r="M1461" i="28"/>
  <c r="O1461" i="28"/>
  <c r="J1461" i="28"/>
  <c r="N1461" i="28"/>
  <c r="L1461" i="28"/>
  <c r="M1357" i="28"/>
  <c r="J1357" i="28"/>
  <c r="O1357" i="28"/>
  <c r="L1357" i="28"/>
  <c r="N1357" i="28"/>
  <c r="M2395" i="28"/>
  <c r="O2395" i="28"/>
  <c r="J2395" i="28"/>
  <c r="N2395" i="28"/>
  <c r="L2395" i="28"/>
  <c r="L1324" i="28"/>
  <c r="O1324" i="28"/>
  <c r="M1324" i="28"/>
  <c r="N1324" i="28"/>
  <c r="J1324" i="28"/>
  <c r="N532" i="28"/>
  <c r="J532" i="28"/>
  <c r="M532" i="28"/>
  <c r="O532" i="28"/>
  <c r="L532" i="28"/>
  <c r="J2136" i="28"/>
  <c r="L2136" i="28"/>
  <c r="O2136" i="28"/>
  <c r="M2136" i="28"/>
  <c r="N2136" i="28"/>
  <c r="O2791" i="28"/>
  <c r="J2791" i="28"/>
  <c r="M2791" i="28"/>
  <c r="N2791" i="28"/>
  <c r="L2791" i="28"/>
  <c r="M954" i="28"/>
  <c r="O954" i="28"/>
  <c r="L954" i="28"/>
  <c r="N954" i="28"/>
  <c r="J954" i="28"/>
  <c r="O2194" i="28"/>
  <c r="J2194" i="28"/>
  <c r="L2194" i="28"/>
  <c r="M2194" i="28"/>
  <c r="N2194" i="28"/>
  <c r="M497" i="28"/>
  <c r="J497" i="28"/>
  <c r="O497" i="28"/>
  <c r="N497" i="28"/>
  <c r="L497" i="28"/>
  <c r="M1586" i="28"/>
  <c r="L1586" i="28"/>
  <c r="J1586" i="28"/>
  <c r="N1586" i="28"/>
  <c r="O1586" i="28"/>
  <c r="O822" i="28"/>
  <c r="N822" i="28"/>
  <c r="L822" i="28"/>
  <c r="M822" i="28"/>
  <c r="J822" i="28"/>
  <c r="O1248" i="28"/>
  <c r="J1248" i="28"/>
  <c r="M1248" i="28"/>
  <c r="N1248" i="28"/>
  <c r="L1248" i="28"/>
  <c r="J2800" i="28"/>
  <c r="M2800" i="28"/>
  <c r="N2800" i="28"/>
  <c r="L2800" i="28"/>
  <c r="O2800" i="28"/>
  <c r="O1029" i="28"/>
  <c r="M1029" i="28"/>
  <c r="N1029" i="28"/>
  <c r="L1029" i="28"/>
  <c r="J1029" i="28"/>
  <c r="O1361" i="28"/>
  <c r="J1361" i="28"/>
  <c r="N1361" i="28"/>
  <c r="L1361" i="28"/>
  <c r="M1361" i="28"/>
  <c r="M3103" i="28"/>
  <c r="N3103" i="28"/>
  <c r="L3103" i="28"/>
  <c r="O3103" i="28"/>
  <c r="L1160" i="28"/>
  <c r="O1160" i="28"/>
  <c r="J1160" i="28"/>
  <c r="M1160" i="28"/>
  <c r="N1160" i="28"/>
  <c r="L3117" i="28"/>
  <c r="M3117" i="28"/>
  <c r="O3117" i="28"/>
  <c r="N3117" i="28"/>
  <c r="J2050" i="28"/>
  <c r="O2050" i="28"/>
  <c r="L2050" i="28"/>
  <c r="M2050" i="28"/>
  <c r="N2050" i="28"/>
  <c r="M1077" i="28"/>
  <c r="N1077" i="28"/>
  <c r="J1077" i="28"/>
  <c r="O1077" i="28"/>
  <c r="L1077" i="28"/>
  <c r="L2098" i="28"/>
  <c r="N2098" i="28"/>
  <c r="O2098" i="28"/>
  <c r="J2098" i="28"/>
  <c r="M2098" i="28"/>
  <c r="O1655" i="28"/>
  <c r="J1655" i="28"/>
  <c r="M1655" i="28"/>
  <c r="L1655" i="28"/>
  <c r="N1655" i="28"/>
  <c r="J2139" i="28"/>
  <c r="L2139" i="28"/>
  <c r="O2139" i="28"/>
  <c r="N2139" i="28"/>
  <c r="M2139" i="28"/>
  <c r="L306" i="28"/>
  <c r="M306" i="28"/>
  <c r="N306" i="28"/>
  <c r="J306" i="28"/>
  <c r="O306" i="28"/>
  <c r="L1365" i="28"/>
  <c r="J1365" i="28"/>
  <c r="N1365" i="28"/>
  <c r="O1365" i="28"/>
  <c r="M1365" i="28"/>
  <c r="M1412" i="28"/>
  <c r="N1412" i="28"/>
  <c r="J1412" i="28"/>
  <c r="O1412" i="28"/>
  <c r="L1412" i="28"/>
  <c r="N356" i="28"/>
  <c r="J356" i="28"/>
  <c r="M356" i="28"/>
  <c r="O356" i="28"/>
  <c r="L356" i="28"/>
  <c r="J1574" i="28"/>
  <c r="N1574" i="28"/>
  <c r="M1574" i="28"/>
  <c r="L1574" i="28"/>
  <c r="O1574" i="28"/>
  <c r="N458" i="28"/>
  <c r="O458" i="28"/>
  <c r="L458" i="28"/>
  <c r="J458" i="28"/>
  <c r="M458" i="28"/>
  <c r="M1596" i="28"/>
  <c r="N1596" i="28"/>
  <c r="L1596" i="28"/>
  <c r="O1596" i="28"/>
  <c r="J1596" i="28"/>
  <c r="L1597" i="28"/>
  <c r="M1597" i="28"/>
  <c r="N1597" i="28"/>
  <c r="J1597" i="28"/>
  <c r="O1597" i="28"/>
  <c r="O3143" i="28"/>
  <c r="N3143" i="28"/>
  <c r="L3143" i="28"/>
  <c r="M3143" i="28"/>
  <c r="M2255" i="28"/>
  <c r="N2255" i="28"/>
  <c r="L2255" i="28"/>
  <c r="O2255" i="28"/>
  <c r="J2255" i="28"/>
  <c r="N3047" i="28"/>
  <c r="O3047" i="28"/>
  <c r="L3047" i="28"/>
  <c r="M3047" i="28"/>
  <c r="O3059" i="28"/>
  <c r="M3059" i="28"/>
  <c r="L3059" i="28"/>
  <c r="N3059" i="28"/>
  <c r="J1429" i="28"/>
  <c r="L1429" i="28"/>
  <c r="N1429" i="28"/>
  <c r="M1429" i="28"/>
  <c r="O1429" i="28"/>
  <c r="L3129" i="28"/>
  <c r="N3129" i="28"/>
  <c r="O3129" i="28"/>
  <c r="M3129" i="28"/>
  <c r="M451" i="28"/>
  <c r="O451" i="28"/>
  <c r="L451" i="28"/>
  <c r="J451" i="28"/>
  <c r="N451" i="28"/>
  <c r="O2867" i="28"/>
  <c r="M2867" i="28"/>
  <c r="J2867" i="28"/>
  <c r="L2867" i="28"/>
  <c r="N2867" i="28"/>
  <c r="J2590" i="28"/>
  <c r="L2590" i="28"/>
  <c r="N2590" i="28"/>
  <c r="O2590" i="28"/>
  <c r="M2590" i="28"/>
  <c r="O3002" i="28"/>
  <c r="M3002" i="28"/>
  <c r="J3002" i="28"/>
  <c r="L3002" i="28"/>
  <c r="N3002" i="28"/>
  <c r="N2551" i="28"/>
  <c r="M2551" i="28"/>
  <c r="J2551" i="28"/>
  <c r="O2551" i="28"/>
  <c r="L2551" i="28"/>
  <c r="J297" i="28"/>
  <c r="N297" i="28"/>
  <c r="O297" i="28"/>
  <c r="L297" i="28"/>
  <c r="M297" i="28"/>
  <c r="N690" i="28"/>
  <c r="J690" i="28"/>
  <c r="M690" i="28"/>
  <c r="L690" i="28"/>
  <c r="O690" i="28"/>
  <c r="J1762" i="28"/>
  <c r="O1762" i="28"/>
  <c r="L1762" i="28"/>
  <c r="M1762" i="28"/>
  <c r="N1762" i="28"/>
  <c r="M1293" i="28"/>
  <c r="N1293" i="28"/>
  <c r="J1293" i="28"/>
  <c r="L1293" i="28"/>
  <c r="O1293" i="28"/>
  <c r="M2358" i="28"/>
  <c r="J2358" i="28"/>
  <c r="L2358" i="28"/>
  <c r="O2358" i="28"/>
  <c r="N2358" i="28"/>
  <c r="O1319" i="28"/>
  <c r="N1319" i="28"/>
  <c r="M1319" i="28"/>
  <c r="J1319" i="28"/>
  <c r="L1319" i="28"/>
  <c r="M2583" i="28"/>
  <c r="L2583" i="28"/>
  <c r="O2583" i="28"/>
  <c r="N2583" i="28"/>
  <c r="J2583" i="28"/>
  <c r="J2803" i="28"/>
  <c r="O2803" i="28"/>
  <c r="L2803" i="28"/>
  <c r="M2803" i="28"/>
  <c r="N2803" i="28"/>
  <c r="M2408" i="28"/>
  <c r="O2408" i="28"/>
  <c r="L2408" i="28"/>
  <c r="N2408" i="28"/>
  <c r="J2408" i="28"/>
  <c r="N1264" i="28"/>
  <c r="O1264" i="28"/>
  <c r="M1264" i="28"/>
  <c r="J1264" i="28"/>
  <c r="L1264" i="28"/>
  <c r="L1788" i="28"/>
  <c r="J1788" i="28"/>
  <c r="N1788" i="28"/>
  <c r="M1788" i="28"/>
  <c r="O1788" i="28"/>
  <c r="O38" i="28"/>
  <c r="L38" i="28"/>
  <c r="M38" i="28"/>
  <c r="J38" i="28"/>
  <c r="N38" i="28"/>
  <c r="N2631" i="28"/>
  <c r="J2631" i="28"/>
  <c r="O2631" i="28"/>
  <c r="M2631" i="28"/>
  <c r="L2631" i="28"/>
  <c r="J2723" i="28"/>
  <c r="O2723" i="28"/>
  <c r="L2723" i="28"/>
  <c r="M2723" i="28"/>
  <c r="N2723" i="28"/>
  <c r="N1937" i="28"/>
  <c r="O1937" i="28"/>
  <c r="M1937" i="28"/>
  <c r="J1937" i="28"/>
  <c r="L1937" i="28"/>
  <c r="N2220" i="28"/>
  <c r="J2220" i="28"/>
  <c r="M2220" i="28"/>
  <c r="O2220" i="28"/>
  <c r="L2220" i="28"/>
  <c r="N1010" i="28"/>
  <c r="L1010" i="28"/>
  <c r="J1010" i="28"/>
  <c r="M1010" i="28"/>
  <c r="O1010" i="28"/>
  <c r="N2804" i="28"/>
  <c r="L2804" i="28"/>
  <c r="O2804" i="28"/>
  <c r="M2804" i="28"/>
  <c r="J2804" i="28"/>
  <c r="L823" i="28"/>
  <c r="N823" i="28"/>
  <c r="O823" i="28"/>
  <c r="M823" i="28"/>
  <c r="J823" i="28"/>
  <c r="N402" i="28"/>
  <c r="O402" i="28"/>
  <c r="L402" i="28"/>
  <c r="J402" i="28"/>
  <c r="M402" i="28"/>
  <c r="M1782" i="28"/>
  <c r="J1782" i="28"/>
  <c r="N1782" i="28"/>
  <c r="O1782" i="28"/>
  <c r="L1782" i="28"/>
  <c r="N61" i="28"/>
  <c r="M61" i="28"/>
  <c r="J61" i="28"/>
  <c r="O61" i="28"/>
  <c r="L61" i="28"/>
  <c r="N1317" i="28"/>
  <c r="L1317" i="28"/>
  <c r="J1317" i="28"/>
  <c r="M1317" i="28"/>
  <c r="O1317" i="28"/>
  <c r="N2765" i="28"/>
  <c r="J2765" i="28"/>
  <c r="L2765" i="28"/>
  <c r="M2765" i="28"/>
  <c r="O2765" i="28"/>
  <c r="N716" i="28"/>
  <c r="M716" i="28"/>
  <c r="O716" i="28"/>
  <c r="J716" i="28"/>
  <c r="L716" i="28"/>
  <c r="M2579" i="28"/>
  <c r="O2579" i="28"/>
  <c r="J2579" i="28"/>
  <c r="N2579" i="28"/>
  <c r="L2579" i="28"/>
  <c r="J1175" i="28"/>
  <c r="N1175" i="28"/>
  <c r="M1175" i="28"/>
  <c r="O1175" i="28"/>
  <c r="L1175" i="28"/>
  <c r="O3080" i="28"/>
  <c r="L3080" i="28"/>
  <c r="M3080" i="28"/>
  <c r="N3080" i="28"/>
  <c r="M1186" i="28"/>
  <c r="O1186" i="28"/>
  <c r="N1186" i="28"/>
  <c r="J1186" i="28"/>
  <c r="L1186" i="28"/>
  <c r="M2113" i="28"/>
  <c r="O2113" i="28"/>
  <c r="L2113" i="28"/>
  <c r="N2113" i="28"/>
  <c r="J2113" i="28"/>
  <c r="J3008" i="28"/>
  <c r="N3008" i="28"/>
  <c r="L3008" i="28"/>
  <c r="O3008" i="28"/>
  <c r="M3008" i="28"/>
  <c r="N570" i="28"/>
  <c r="J570" i="28"/>
  <c r="L570" i="28"/>
  <c r="M570" i="28"/>
  <c r="O570" i="28"/>
  <c r="L1082" i="28"/>
  <c r="M1082" i="28"/>
  <c r="O1082" i="28"/>
  <c r="J1082" i="28"/>
  <c r="N1082" i="28"/>
  <c r="N1162" i="28"/>
  <c r="O1162" i="28"/>
  <c r="J1162" i="28"/>
  <c r="L1162" i="28"/>
  <c r="M1162" i="28"/>
  <c r="N1294" i="28"/>
  <c r="M1294" i="28"/>
  <c r="O1294" i="28"/>
  <c r="L1294" i="28"/>
  <c r="J1294" i="28"/>
  <c r="J1615" i="28"/>
  <c r="N1615" i="28"/>
  <c r="L1615" i="28"/>
  <c r="M1615" i="28"/>
  <c r="O1615" i="28"/>
  <c r="O2411" i="28"/>
  <c r="L2411" i="28"/>
  <c r="J2411" i="28"/>
  <c r="N2411" i="28"/>
  <c r="M2411" i="28"/>
  <c r="M2018" i="28"/>
  <c r="N2018" i="28"/>
  <c r="L2018" i="28"/>
  <c r="O2018" i="28"/>
  <c r="J2018" i="28"/>
  <c r="J1388" i="28"/>
  <c r="L1388" i="28"/>
  <c r="N1388" i="28"/>
  <c r="O1388" i="28"/>
  <c r="M1388" i="28"/>
  <c r="L1068" i="28"/>
  <c r="J1068" i="28"/>
  <c r="N1068" i="28"/>
  <c r="O1068" i="28"/>
  <c r="M1068" i="28"/>
  <c r="J1711" i="28"/>
  <c r="N1711" i="28"/>
  <c r="L1711" i="28"/>
  <c r="M1711" i="28"/>
  <c r="O1711" i="28"/>
  <c r="J2321" i="28"/>
  <c r="N2321" i="28"/>
  <c r="M2321" i="28"/>
  <c r="O2321" i="28"/>
  <c r="L2321" i="28"/>
  <c r="J2808" i="28"/>
  <c r="L2808" i="28"/>
  <c r="M2808" i="28"/>
  <c r="N2808" i="28"/>
  <c r="O2808" i="28"/>
  <c r="J122" i="28"/>
  <c r="O122" i="28"/>
  <c r="M122" i="28"/>
  <c r="N122" i="28"/>
  <c r="L122" i="28"/>
  <c r="L2393" i="28"/>
  <c r="J2393" i="28"/>
  <c r="M2393" i="28"/>
  <c r="N2393" i="28"/>
  <c r="O2393" i="28"/>
  <c r="N1779" i="28"/>
  <c r="M1779" i="28"/>
  <c r="L1779" i="28"/>
  <c r="O1779" i="28"/>
  <c r="J1779" i="28"/>
  <c r="N188" i="28"/>
  <c r="L188" i="28"/>
  <c r="O188" i="28"/>
  <c r="J188" i="28"/>
  <c r="M188" i="28"/>
  <c r="J1710" i="28"/>
  <c r="O1710" i="28"/>
  <c r="N1710" i="28"/>
  <c r="L1710" i="28"/>
  <c r="M1710" i="28"/>
  <c r="O2823" i="28"/>
  <c r="M2823" i="28"/>
  <c r="L2823" i="28"/>
  <c r="J2823" i="28"/>
  <c r="N2823" i="28"/>
  <c r="L651" i="28"/>
  <c r="O651" i="28"/>
  <c r="J651" i="28"/>
  <c r="N651" i="28"/>
  <c r="M651" i="28"/>
  <c r="L972" i="28"/>
  <c r="O972" i="28"/>
  <c r="J972" i="28"/>
  <c r="N972" i="28"/>
  <c r="M972" i="28"/>
  <c r="M1401" i="28"/>
  <c r="N1401" i="28"/>
  <c r="O1401" i="28"/>
  <c r="L1401" i="28"/>
  <c r="J1401" i="28"/>
  <c r="M583" i="28"/>
  <c r="O583" i="28"/>
  <c r="L583" i="28"/>
  <c r="J583" i="28"/>
  <c r="N583" i="28"/>
  <c r="L1417" i="28"/>
  <c r="M1417" i="28"/>
  <c r="J1417" i="28"/>
  <c r="O1417" i="28"/>
  <c r="N1417" i="28"/>
  <c r="M2982" i="28"/>
  <c r="L2982" i="28"/>
  <c r="J2982" i="28"/>
  <c r="O2982" i="28"/>
  <c r="N2982" i="28"/>
  <c r="N1731" i="28"/>
  <c r="L1731" i="28"/>
  <c r="J1731" i="28"/>
  <c r="O1731" i="28"/>
  <c r="M1731" i="28"/>
  <c r="N218" i="28"/>
  <c r="O218" i="28"/>
  <c r="L218" i="28"/>
  <c r="J218" i="28"/>
  <c r="M218" i="28"/>
  <c r="O1733" i="28"/>
  <c r="N1733" i="28"/>
  <c r="L1733" i="28"/>
  <c r="M1733" i="28"/>
  <c r="J1733" i="28"/>
  <c r="M2075" i="28"/>
  <c r="L2075" i="28"/>
  <c r="N2075" i="28"/>
  <c r="O2075" i="28"/>
  <c r="J2075" i="28"/>
  <c r="O3227" i="28"/>
  <c r="M3227" i="28"/>
  <c r="L3227" i="28"/>
  <c r="N3227" i="28"/>
  <c r="M916" i="28"/>
  <c r="J916" i="28"/>
  <c r="O916" i="28"/>
  <c r="L916" i="28"/>
  <c r="N916" i="28"/>
  <c r="M2832" i="28"/>
  <c r="L2832" i="28"/>
  <c r="N2832" i="28"/>
  <c r="O2832" i="28"/>
  <c r="J2832" i="28"/>
  <c r="M3215" i="28"/>
  <c r="O3215" i="28"/>
  <c r="N3215" i="28"/>
  <c r="L3215" i="28"/>
  <c r="L510" i="28"/>
  <c r="M510" i="28"/>
  <c r="J510" i="28"/>
  <c r="O510" i="28"/>
  <c r="N510" i="28"/>
  <c r="N150" i="28"/>
  <c r="L150" i="28"/>
  <c r="M150" i="28"/>
  <c r="O150" i="28"/>
  <c r="J150" i="28"/>
  <c r="J1033" i="28"/>
  <c r="L1033" i="28"/>
  <c r="M1033" i="28"/>
  <c r="N1033" i="28"/>
  <c r="O1033" i="28"/>
  <c r="L276" i="28"/>
  <c r="O276" i="28"/>
  <c r="M276" i="28"/>
  <c r="J276" i="28"/>
  <c r="N276" i="28"/>
  <c r="M140" i="28"/>
  <c r="N140" i="28"/>
  <c r="L140" i="28"/>
  <c r="O140" i="28"/>
  <c r="J140" i="28"/>
  <c r="M1201" i="28"/>
  <c r="O1201" i="28"/>
  <c r="J1201" i="28"/>
  <c r="N1201" i="28"/>
  <c r="L1201" i="28"/>
  <c r="O2257" i="28"/>
  <c r="L2257" i="28"/>
  <c r="J2257" i="28"/>
  <c r="N2257" i="28"/>
  <c r="M2257" i="28"/>
  <c r="L225" i="28"/>
  <c r="J225" i="28"/>
  <c r="N225" i="28"/>
  <c r="M225" i="28"/>
  <c r="O225" i="28"/>
  <c r="M924" i="28"/>
  <c r="J924" i="28"/>
  <c r="O924" i="28"/>
  <c r="N924" i="28"/>
  <c r="L924" i="28"/>
  <c r="M704" i="28"/>
  <c r="L704" i="28"/>
  <c r="O704" i="28"/>
  <c r="J704" i="28"/>
  <c r="N704" i="28"/>
  <c r="J1354" i="28"/>
  <c r="L1354" i="28"/>
  <c r="N1354" i="28"/>
  <c r="M1354" i="28"/>
  <c r="O1354" i="28"/>
  <c r="L691" i="28"/>
  <c r="J691" i="28"/>
  <c r="O691" i="28"/>
  <c r="M691" i="28"/>
  <c r="N691" i="28"/>
  <c r="N2895" i="28"/>
  <c r="L2895" i="28"/>
  <c r="J2895" i="28"/>
  <c r="M2895" i="28"/>
  <c r="O2895" i="28"/>
  <c r="N1602" i="28"/>
  <c r="J1602" i="28"/>
  <c r="M1602" i="28"/>
  <c r="O1602" i="28"/>
  <c r="L1602" i="28"/>
  <c r="J3028" i="28"/>
  <c r="J3029" i="28" s="1"/>
  <c r="J3030" i="28" s="1"/>
  <c r="J3031" i="28" s="1"/>
  <c r="J3032" i="28" s="1"/>
  <c r="J3033" i="28" s="1"/>
  <c r="J3034" i="28" s="1"/>
  <c r="J3035" i="28" s="1"/>
  <c r="J3036" i="28" s="1"/>
  <c r="J3037" i="28" s="1"/>
  <c r="J3038" i="28" s="1"/>
  <c r="J3039" i="28" s="1"/>
  <c r="J3040" i="28" s="1"/>
  <c r="J3041" i="28" s="1"/>
  <c r="J3042" i="28" s="1"/>
  <c r="J3043" i="28" s="1"/>
  <c r="J3044" i="28" s="1"/>
  <c r="J3045" i="28" s="1"/>
  <c r="J3046" i="28" s="1"/>
  <c r="J3047" i="28" s="1"/>
  <c r="J3048" i="28" s="1"/>
  <c r="J3049" i="28" s="1"/>
  <c r="J3050" i="28" s="1"/>
  <c r="J3051" i="28" s="1"/>
  <c r="J3052" i="28" s="1"/>
  <c r="J3053" i="28" s="1"/>
  <c r="J3054" i="28" s="1"/>
  <c r="J3055" i="28" s="1"/>
  <c r="J3056" i="28" s="1"/>
  <c r="J3057" i="28" s="1"/>
  <c r="J3058" i="28" s="1"/>
  <c r="J3059" i="28" s="1"/>
  <c r="J3060" i="28" s="1"/>
  <c r="J3061" i="28" s="1"/>
  <c r="J3062" i="28" s="1"/>
  <c r="J3063" i="28" s="1"/>
  <c r="J3064" i="28" s="1"/>
  <c r="J3065" i="28" s="1"/>
  <c r="J3066" i="28" s="1"/>
  <c r="J3067" i="28" s="1"/>
  <c r="J3068" i="28" s="1"/>
  <c r="J3069" i="28" s="1"/>
  <c r="J3070" i="28" s="1"/>
  <c r="J3071" i="28" s="1"/>
  <c r="J3072" i="28" s="1"/>
  <c r="J3073" i="28" s="1"/>
  <c r="J3074" i="28" s="1"/>
  <c r="J3075" i="28" s="1"/>
  <c r="J3076" i="28" s="1"/>
  <c r="J3077" i="28" s="1"/>
  <c r="J3078" i="28" s="1"/>
  <c r="J3079" i="28" s="1"/>
  <c r="J3080" i="28" s="1"/>
  <c r="J3081" i="28" s="1"/>
  <c r="J3082" i="28" s="1"/>
  <c r="J3083" i="28" s="1"/>
  <c r="J3084" i="28" s="1"/>
  <c r="J3085" i="28" s="1"/>
  <c r="J3086" i="28" s="1"/>
  <c r="J3087" i="28" s="1"/>
  <c r="J3088" i="28" s="1"/>
  <c r="J3089" i="28" s="1"/>
  <c r="J3090" i="28" s="1"/>
  <c r="J3091" i="28" s="1"/>
  <c r="J3092" i="28" s="1"/>
  <c r="J3093" i="28" s="1"/>
  <c r="J3094" i="28" s="1"/>
  <c r="J3095" i="28" s="1"/>
  <c r="J3096" i="28" s="1"/>
  <c r="J3097" i="28" s="1"/>
  <c r="J3098" i="28" s="1"/>
  <c r="J3099" i="28" s="1"/>
  <c r="J3100" i="28" s="1"/>
  <c r="J3101" i="28" s="1"/>
  <c r="J3102" i="28" s="1"/>
  <c r="J3103" i="28" s="1"/>
  <c r="J3104" i="28" s="1"/>
  <c r="J3105" i="28" s="1"/>
  <c r="L3028" i="28"/>
  <c r="N3028" i="28"/>
  <c r="M3028" i="28"/>
  <c r="O3028" i="28"/>
  <c r="J323" i="28"/>
  <c r="L323" i="28"/>
  <c r="M323" i="28"/>
  <c r="N323" i="28"/>
  <c r="O323" i="28"/>
  <c r="M897" i="28"/>
  <c r="N897" i="28"/>
  <c r="L897" i="28"/>
  <c r="J897" i="28"/>
  <c r="O897" i="28"/>
  <c r="N1055" i="28"/>
  <c r="L1055" i="28"/>
  <c r="O1055" i="28"/>
  <c r="J1055" i="28"/>
  <c r="M1055" i="28"/>
  <c r="L3231" i="28"/>
  <c r="N3231" i="28"/>
  <c r="M3231" i="28"/>
  <c r="O3231" i="28"/>
  <c r="J2683" i="28"/>
  <c r="O2683" i="28"/>
  <c r="N2683" i="28"/>
  <c r="L2683" i="28"/>
  <c r="M2683" i="28"/>
</calcChain>
</file>

<file path=xl/sharedStrings.xml><?xml version="1.0" encoding="utf-8"?>
<sst xmlns="http://schemas.openxmlformats.org/spreadsheetml/2006/main" count="41" uniqueCount="40">
  <si>
    <t>Date</t>
  </si>
  <si>
    <t>Total</t>
  </si>
  <si>
    <t>Ret</t>
  </si>
  <si>
    <t>Backtest</t>
  </si>
  <si>
    <t>Real</t>
  </si>
  <si>
    <t>SD</t>
  </si>
  <si>
    <t>Linear</t>
  </si>
  <si>
    <t>x</t>
  </si>
  <si>
    <t>-S2</t>
  </si>
  <si>
    <t>-S1</t>
  </si>
  <si>
    <t>+S1</t>
  </si>
  <si>
    <t>+S2</t>
  </si>
  <si>
    <t>LN Ret</t>
  </si>
  <si>
    <t>Row</t>
  </si>
  <si>
    <t>LastValue</t>
  </si>
  <si>
    <t>LN Avg</t>
  </si>
  <si>
    <t>Calculated Values</t>
  </si>
  <si>
    <t>This is a complicated spreadsheet. Becareful making changes.</t>
  </si>
  <si>
    <t>These directions are meant to help you but are not complete</t>
  </si>
  <si>
    <t>Steps</t>
  </si>
  <si>
    <t>Generate your equity curve data</t>
  </si>
  <si>
    <t>Paste your data into cell A1 on Data sheet</t>
  </si>
  <si>
    <t>If you have more data than in currently in the spreadsheet, copy down the formulas in Columns D to O</t>
  </si>
  <si>
    <t>If you have less data then currently in the spreadsheet, delete the extra rows of formulas</t>
  </si>
  <si>
    <t>In the Backtest column (column I), extend the formulas or delete the formulas to the end of your backtest period</t>
  </si>
  <si>
    <t>In the current sheet the formula stops at12/31/2019 so this means that is when the backtest stops and after this date is where the cones start</t>
  </si>
  <si>
    <t>http://www.tranquilitytrading.com/</t>
  </si>
  <si>
    <t>For information abuot trading strategy signals for what I trade see this</t>
  </si>
  <si>
    <t>Trading Stratgies that I trade</t>
  </si>
  <si>
    <t>https://www.tranquilitytrading.com/crew-lp/</t>
  </si>
  <si>
    <t>For more information</t>
  </si>
  <si>
    <t>The Crew - My Private Trading Club</t>
  </si>
  <si>
    <t>http://alvarezquanttrading.com/services/</t>
  </si>
  <si>
    <t>For more information:</t>
  </si>
  <si>
    <t>I provide AmiBroker/backtesting services. I can help test your trading idea.</t>
  </si>
  <si>
    <t>AmiBroker/Backtesting Consulting Services</t>
  </si>
  <si>
    <t xml:space="preserve">www.AlvarezQuantTrading.com </t>
  </si>
  <si>
    <t xml:space="preserve">For more information about this file see: </t>
  </si>
  <si>
    <t>So do your own homework and take responsibility for your trading.</t>
  </si>
  <si>
    <t>The information and analysis on this site is provided for informational purposes only. Nothing herein should be interpreted as personalized investment advice. Under no circumstances does this information represent a recommendation to buy, sell or hold any security. None of the information on this site is guaranteed to be correct, and anything written here should be subject to independent verification. You, and you alone, are solely responsible for any investment decisions you make.  The ideas and strategies should never be used without first assessing your own personal and financial situation, or without consulting a financial professional.  My thoughts and opinions will also change from time to time as I learn and accumulate more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</si>
</sst>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0"/>
  </numFmts>
  <fonts count="13">
    <font>
      <sz val="10"/>
      <name val="Arial"/>
    </font>
    <font>
      <sz val="11"/>
      <color theme="1"/>
      <name val="Calibri"/>
      <family val="2"/>
      <scheme val="minor"/>
    </font>
    <font>
      <sz val="10"/>
      <name val="Arial"/>
      <family val="2"/>
    </font>
    <font>
      <u/>
      <sz val="10"/>
      <color indexed="12"/>
      <name val="Arial"/>
      <family val="2"/>
    </font>
    <font>
      <sz val="10"/>
      <name val="Arial"/>
      <family val="2"/>
    </font>
    <font>
      <sz val="8"/>
      <name val="Tahoma,Arial,Helvetica,Sans Ser"/>
    </font>
    <font>
      <b/>
      <sz val="8"/>
      <name val="Tahoma,Arial,Helvetica,Sans Ser"/>
    </font>
    <font>
      <b/>
      <sz val="8"/>
      <color theme="1"/>
      <name val="Tahoma,Arial,Helvetica,Sans Ser"/>
    </font>
    <font>
      <b/>
      <sz val="10"/>
      <name val="Arial"/>
      <family val="2"/>
    </font>
    <font>
      <b/>
      <sz val="11"/>
      <color theme="1"/>
      <name val="Calibri"/>
      <family val="2"/>
      <scheme val="minor"/>
    </font>
    <font>
      <u/>
      <sz val="11"/>
      <color theme="10"/>
      <name val="Calibri"/>
      <family val="2"/>
      <scheme val="minor"/>
    </font>
    <font>
      <b/>
      <sz val="16"/>
      <color theme="1"/>
      <name val="Calibri"/>
      <family val="2"/>
      <scheme val="minor"/>
    </font>
    <font>
      <b/>
      <u/>
      <sz val="11"/>
      <color theme="10"/>
      <name val="Calibri"/>
      <family val="2"/>
      <scheme val="minor"/>
    </font>
  </fonts>
  <fills count="6">
    <fill>
      <patternFill patternType="none"/>
    </fill>
    <fill>
      <patternFill patternType="gray125"/>
    </fill>
    <fill>
      <patternFill patternType="solid">
        <fgColor rgb="FFBABABA"/>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4"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1" fillId="0" borderId="0"/>
    <xf numFmtId="0" fontId="10" fillId="0" borderId="0" applyNumberFormat="0" applyFill="0" applyBorder="0" applyAlignment="0" applyProtection="0"/>
  </cellStyleXfs>
  <cellXfs count="32">
    <xf numFmtId="0" fontId="0" fillId="0" borderId="0" xfId="0"/>
    <xf numFmtId="0" fontId="3" fillId="0" borderId="0" xfId="1" applyAlignment="1" applyProtection="1"/>
    <xf numFmtId="0" fontId="7" fillId="2" borderId="1" xfId="0" applyFont="1" applyFill="1" applyBorder="1" applyAlignment="1">
      <alignment horizontal="center" vertical="center"/>
    </xf>
    <xf numFmtId="10" fontId="0" fillId="0" borderId="0" xfId="4" applyNumberFormat="1" applyFont="1"/>
    <xf numFmtId="9" fontId="0" fillId="0" borderId="0" xfId="0" applyNumberFormat="1"/>
    <xf numFmtId="14" fontId="0" fillId="0" borderId="0" xfId="0" applyNumberFormat="1"/>
    <xf numFmtId="2" fontId="0" fillId="0" borderId="0" xfId="0" applyNumberFormat="1"/>
    <xf numFmtId="0" fontId="6" fillId="2" borderId="2" xfId="0" applyFont="1" applyFill="1" applyBorder="1" applyAlignment="1">
      <alignment horizontal="center" vertical="center"/>
    </xf>
    <xf numFmtId="14" fontId="6"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46" fontId="0" fillId="0" borderId="0" xfId="0" applyNumberFormat="1"/>
    <xf numFmtId="0" fontId="2" fillId="0" borderId="0" xfId="0" applyFont="1"/>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164" fontId="0" fillId="0" borderId="0" xfId="0" applyNumberFormat="1"/>
    <xf numFmtId="0" fontId="6" fillId="2" borderId="0" xfId="0" applyFont="1" applyFill="1" applyBorder="1" applyAlignment="1">
      <alignment horizontal="center" vertical="center"/>
    </xf>
    <xf numFmtId="2" fontId="0" fillId="0" borderId="0" xfId="0" applyNumberFormat="1" applyFill="1"/>
    <xf numFmtId="165" fontId="2" fillId="0" borderId="0" xfId="0" applyNumberFormat="1" applyFont="1"/>
    <xf numFmtId="165" fontId="0" fillId="0" borderId="0" xfId="0" applyNumberFormat="1"/>
    <xf numFmtId="164" fontId="2" fillId="4" borderId="0" xfId="0" applyNumberFormat="1" applyFont="1" applyFill="1"/>
    <xf numFmtId="14" fontId="0" fillId="5" borderId="0" xfId="0" applyNumberFormat="1" applyFill="1"/>
    <xf numFmtId="164" fontId="0" fillId="5" borderId="0" xfId="0" applyNumberFormat="1" applyFill="1"/>
    <xf numFmtId="2" fontId="0" fillId="5" borderId="0" xfId="0" applyNumberFormat="1" applyFill="1"/>
    <xf numFmtId="0" fontId="0" fillId="5" borderId="0" xfId="0" applyFill="1"/>
    <xf numFmtId="0" fontId="8" fillId="0" borderId="0" xfId="0" applyFont="1"/>
    <xf numFmtId="0" fontId="1" fillId="0" borderId="0" xfId="6"/>
    <xf numFmtId="0" fontId="10" fillId="0" borderId="0" xfId="7"/>
    <xf numFmtId="0" fontId="11" fillId="0" borderId="0" xfId="6" applyFont="1"/>
    <xf numFmtId="0" fontId="12" fillId="5" borderId="0" xfId="7" applyFont="1" applyFill="1"/>
    <xf numFmtId="0" fontId="9" fillId="5" borderId="0" xfId="6" applyFont="1" applyFill="1"/>
    <xf numFmtId="0" fontId="9" fillId="0" borderId="0" xfId="6" applyFont="1"/>
    <xf numFmtId="0" fontId="9" fillId="0" borderId="0" xfId="6" applyFont="1" applyAlignment="1">
      <alignment wrapText="1"/>
    </xf>
  </cellXfs>
  <cellStyles count="8">
    <cellStyle name="Hyperlink" xfId="1" builtinId="8"/>
    <cellStyle name="Hyperlink 2" xfId="7" xr:uid="{91782756-10CF-471B-B4C8-192EBE4191EE}"/>
    <cellStyle name="Normal" xfId="0" builtinId="0"/>
    <cellStyle name="Normal 2" xfId="2" xr:uid="{00000000-0005-0000-0000-000002000000}"/>
    <cellStyle name="Normal 3" xfId="3" xr:uid="{00000000-0005-0000-0000-000003000000}"/>
    <cellStyle name="Normal 4" xfId="6" xr:uid="{210D951F-AC53-41A6-A062-871224FC59AA}"/>
    <cellStyle name="Percent" xfId="4" builtinId="5"/>
    <cellStyle name="Percent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Data!$I$1</c:f>
              <c:strCache>
                <c:ptCount val="1"/>
                <c:pt idx="0">
                  <c:v>Backtest</c:v>
                </c:pt>
              </c:strCache>
            </c:strRef>
          </c:tx>
          <c:spPr>
            <a:ln w="28575" cap="rnd">
              <a:solidFill>
                <a:schemeClr val="accent1"/>
              </a:solidFill>
              <a:round/>
            </a:ln>
            <a:effectLst/>
          </c:spPr>
          <c:marker>
            <c:symbol val="none"/>
          </c:marker>
          <c:cat>
            <c:numRef>
              <c:f>Data!$H$2:$H$3233</c:f>
              <c:numCache>
                <c:formatCode>m/d/yyyy</c:formatCode>
                <c:ptCount val="3232"/>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41213</c:v>
                </c:pt>
                <c:pt idx="1218">
                  <c:v>41214</c:v>
                </c:pt>
                <c:pt idx="1219">
                  <c:v>41215</c:v>
                </c:pt>
                <c:pt idx="1220">
                  <c:v>41218</c:v>
                </c:pt>
                <c:pt idx="1221">
                  <c:v>41219</c:v>
                </c:pt>
                <c:pt idx="1222">
                  <c:v>41220</c:v>
                </c:pt>
                <c:pt idx="1223">
                  <c:v>41221</c:v>
                </c:pt>
                <c:pt idx="1224">
                  <c:v>41222</c:v>
                </c:pt>
                <c:pt idx="1225">
                  <c:v>41225</c:v>
                </c:pt>
                <c:pt idx="1226">
                  <c:v>41226</c:v>
                </c:pt>
                <c:pt idx="1227">
                  <c:v>41227</c:v>
                </c:pt>
                <c:pt idx="1228">
                  <c:v>41228</c:v>
                </c:pt>
                <c:pt idx="1229">
                  <c:v>41229</c:v>
                </c:pt>
                <c:pt idx="1230">
                  <c:v>41232</c:v>
                </c:pt>
                <c:pt idx="1231">
                  <c:v>41233</c:v>
                </c:pt>
                <c:pt idx="1232">
                  <c:v>41234</c:v>
                </c:pt>
                <c:pt idx="1233">
                  <c:v>41236</c:v>
                </c:pt>
                <c:pt idx="1234">
                  <c:v>41239</c:v>
                </c:pt>
                <c:pt idx="1235">
                  <c:v>41240</c:v>
                </c:pt>
                <c:pt idx="1236">
                  <c:v>41241</c:v>
                </c:pt>
                <c:pt idx="1237">
                  <c:v>41242</c:v>
                </c:pt>
                <c:pt idx="1238">
                  <c:v>41243</c:v>
                </c:pt>
                <c:pt idx="1239">
                  <c:v>41246</c:v>
                </c:pt>
                <c:pt idx="1240">
                  <c:v>41247</c:v>
                </c:pt>
                <c:pt idx="1241">
                  <c:v>41248</c:v>
                </c:pt>
                <c:pt idx="1242">
                  <c:v>41249</c:v>
                </c:pt>
                <c:pt idx="1243">
                  <c:v>41250</c:v>
                </c:pt>
                <c:pt idx="1244">
                  <c:v>41253</c:v>
                </c:pt>
                <c:pt idx="1245">
                  <c:v>41254</c:v>
                </c:pt>
                <c:pt idx="1246">
                  <c:v>41255</c:v>
                </c:pt>
                <c:pt idx="1247">
                  <c:v>41256</c:v>
                </c:pt>
                <c:pt idx="1248">
                  <c:v>41257</c:v>
                </c:pt>
                <c:pt idx="1249">
                  <c:v>41260</c:v>
                </c:pt>
                <c:pt idx="1250">
                  <c:v>41261</c:v>
                </c:pt>
                <c:pt idx="1251">
                  <c:v>41262</c:v>
                </c:pt>
                <c:pt idx="1252">
                  <c:v>41263</c:v>
                </c:pt>
                <c:pt idx="1253">
                  <c:v>41264</c:v>
                </c:pt>
                <c:pt idx="1254">
                  <c:v>41267</c:v>
                </c:pt>
                <c:pt idx="1255">
                  <c:v>41269</c:v>
                </c:pt>
                <c:pt idx="1256">
                  <c:v>41270</c:v>
                </c:pt>
                <c:pt idx="1257">
                  <c:v>41271</c:v>
                </c:pt>
                <c:pt idx="1258">
                  <c:v>41274</c:v>
                </c:pt>
                <c:pt idx="1259">
                  <c:v>41276</c:v>
                </c:pt>
                <c:pt idx="1260">
                  <c:v>41277</c:v>
                </c:pt>
                <c:pt idx="1261">
                  <c:v>41278</c:v>
                </c:pt>
                <c:pt idx="1262">
                  <c:v>41281</c:v>
                </c:pt>
                <c:pt idx="1263">
                  <c:v>41282</c:v>
                </c:pt>
                <c:pt idx="1264">
                  <c:v>41283</c:v>
                </c:pt>
                <c:pt idx="1265">
                  <c:v>41284</c:v>
                </c:pt>
                <c:pt idx="1266">
                  <c:v>41285</c:v>
                </c:pt>
                <c:pt idx="1267">
                  <c:v>41288</c:v>
                </c:pt>
                <c:pt idx="1268">
                  <c:v>41289</c:v>
                </c:pt>
                <c:pt idx="1269">
                  <c:v>41290</c:v>
                </c:pt>
                <c:pt idx="1270">
                  <c:v>41291</c:v>
                </c:pt>
                <c:pt idx="1271">
                  <c:v>41292</c:v>
                </c:pt>
                <c:pt idx="1272">
                  <c:v>41296</c:v>
                </c:pt>
                <c:pt idx="1273">
                  <c:v>41297</c:v>
                </c:pt>
                <c:pt idx="1274">
                  <c:v>41298</c:v>
                </c:pt>
                <c:pt idx="1275">
                  <c:v>41299</c:v>
                </c:pt>
                <c:pt idx="1276">
                  <c:v>41302</c:v>
                </c:pt>
                <c:pt idx="1277">
                  <c:v>41303</c:v>
                </c:pt>
                <c:pt idx="1278">
                  <c:v>41304</c:v>
                </c:pt>
                <c:pt idx="1279">
                  <c:v>41305</c:v>
                </c:pt>
                <c:pt idx="1280">
                  <c:v>41306</c:v>
                </c:pt>
                <c:pt idx="1281">
                  <c:v>41309</c:v>
                </c:pt>
                <c:pt idx="1282">
                  <c:v>41310</c:v>
                </c:pt>
                <c:pt idx="1283">
                  <c:v>41311</c:v>
                </c:pt>
                <c:pt idx="1284">
                  <c:v>41312</c:v>
                </c:pt>
                <c:pt idx="1285">
                  <c:v>41313</c:v>
                </c:pt>
                <c:pt idx="1286">
                  <c:v>41316</c:v>
                </c:pt>
                <c:pt idx="1287">
                  <c:v>41317</c:v>
                </c:pt>
                <c:pt idx="1288">
                  <c:v>41318</c:v>
                </c:pt>
                <c:pt idx="1289">
                  <c:v>41319</c:v>
                </c:pt>
                <c:pt idx="1290">
                  <c:v>41320</c:v>
                </c:pt>
                <c:pt idx="1291">
                  <c:v>41324</c:v>
                </c:pt>
                <c:pt idx="1292">
                  <c:v>41325</c:v>
                </c:pt>
                <c:pt idx="1293">
                  <c:v>41326</c:v>
                </c:pt>
                <c:pt idx="1294">
                  <c:v>41327</c:v>
                </c:pt>
                <c:pt idx="1295">
                  <c:v>41330</c:v>
                </c:pt>
                <c:pt idx="1296">
                  <c:v>41331</c:v>
                </c:pt>
                <c:pt idx="1297">
                  <c:v>41332</c:v>
                </c:pt>
                <c:pt idx="1298">
                  <c:v>41333</c:v>
                </c:pt>
                <c:pt idx="1299">
                  <c:v>41334</c:v>
                </c:pt>
                <c:pt idx="1300">
                  <c:v>41337</c:v>
                </c:pt>
                <c:pt idx="1301">
                  <c:v>41338</c:v>
                </c:pt>
                <c:pt idx="1302">
                  <c:v>41339</c:v>
                </c:pt>
                <c:pt idx="1303">
                  <c:v>41340</c:v>
                </c:pt>
                <c:pt idx="1304">
                  <c:v>41341</c:v>
                </c:pt>
                <c:pt idx="1305">
                  <c:v>41344</c:v>
                </c:pt>
                <c:pt idx="1306">
                  <c:v>41345</c:v>
                </c:pt>
                <c:pt idx="1307">
                  <c:v>41346</c:v>
                </c:pt>
                <c:pt idx="1308">
                  <c:v>41347</c:v>
                </c:pt>
                <c:pt idx="1309">
                  <c:v>41348</c:v>
                </c:pt>
                <c:pt idx="1310">
                  <c:v>41351</c:v>
                </c:pt>
                <c:pt idx="1311">
                  <c:v>41352</c:v>
                </c:pt>
                <c:pt idx="1312">
                  <c:v>41353</c:v>
                </c:pt>
                <c:pt idx="1313">
                  <c:v>41354</c:v>
                </c:pt>
                <c:pt idx="1314">
                  <c:v>41355</c:v>
                </c:pt>
                <c:pt idx="1315">
                  <c:v>41358</c:v>
                </c:pt>
                <c:pt idx="1316">
                  <c:v>41359</c:v>
                </c:pt>
                <c:pt idx="1317">
                  <c:v>41360</c:v>
                </c:pt>
                <c:pt idx="1318">
                  <c:v>41361</c:v>
                </c:pt>
                <c:pt idx="1319">
                  <c:v>41365</c:v>
                </c:pt>
                <c:pt idx="1320">
                  <c:v>41366</c:v>
                </c:pt>
                <c:pt idx="1321">
                  <c:v>41367</c:v>
                </c:pt>
                <c:pt idx="1322">
                  <c:v>41368</c:v>
                </c:pt>
                <c:pt idx="1323">
                  <c:v>41369</c:v>
                </c:pt>
                <c:pt idx="1324">
                  <c:v>41372</c:v>
                </c:pt>
                <c:pt idx="1325">
                  <c:v>41373</c:v>
                </c:pt>
                <c:pt idx="1326">
                  <c:v>41374</c:v>
                </c:pt>
                <c:pt idx="1327">
                  <c:v>41375</c:v>
                </c:pt>
                <c:pt idx="1328">
                  <c:v>41376</c:v>
                </c:pt>
                <c:pt idx="1329">
                  <c:v>41379</c:v>
                </c:pt>
                <c:pt idx="1330">
                  <c:v>41380</c:v>
                </c:pt>
                <c:pt idx="1331">
                  <c:v>41381</c:v>
                </c:pt>
                <c:pt idx="1332">
                  <c:v>41382</c:v>
                </c:pt>
                <c:pt idx="1333">
                  <c:v>41383</c:v>
                </c:pt>
                <c:pt idx="1334">
                  <c:v>41386</c:v>
                </c:pt>
                <c:pt idx="1335">
                  <c:v>41387</c:v>
                </c:pt>
                <c:pt idx="1336">
                  <c:v>41388</c:v>
                </c:pt>
                <c:pt idx="1337">
                  <c:v>41389</c:v>
                </c:pt>
                <c:pt idx="1338">
                  <c:v>41390</c:v>
                </c:pt>
                <c:pt idx="1339">
                  <c:v>41393</c:v>
                </c:pt>
                <c:pt idx="1340">
                  <c:v>41394</c:v>
                </c:pt>
                <c:pt idx="1341">
                  <c:v>41395</c:v>
                </c:pt>
                <c:pt idx="1342">
                  <c:v>41396</c:v>
                </c:pt>
                <c:pt idx="1343">
                  <c:v>41397</c:v>
                </c:pt>
                <c:pt idx="1344">
                  <c:v>41400</c:v>
                </c:pt>
                <c:pt idx="1345">
                  <c:v>41401</c:v>
                </c:pt>
                <c:pt idx="1346">
                  <c:v>41402</c:v>
                </c:pt>
                <c:pt idx="1347">
                  <c:v>41403</c:v>
                </c:pt>
                <c:pt idx="1348">
                  <c:v>41404</c:v>
                </c:pt>
                <c:pt idx="1349">
                  <c:v>41407</c:v>
                </c:pt>
                <c:pt idx="1350">
                  <c:v>41408</c:v>
                </c:pt>
                <c:pt idx="1351">
                  <c:v>41409</c:v>
                </c:pt>
                <c:pt idx="1352">
                  <c:v>41410</c:v>
                </c:pt>
                <c:pt idx="1353">
                  <c:v>41411</c:v>
                </c:pt>
                <c:pt idx="1354">
                  <c:v>41414</c:v>
                </c:pt>
                <c:pt idx="1355">
                  <c:v>41415</c:v>
                </c:pt>
                <c:pt idx="1356">
                  <c:v>41416</c:v>
                </c:pt>
                <c:pt idx="1357">
                  <c:v>41417</c:v>
                </c:pt>
                <c:pt idx="1358">
                  <c:v>41418</c:v>
                </c:pt>
                <c:pt idx="1359">
                  <c:v>41422</c:v>
                </c:pt>
                <c:pt idx="1360">
                  <c:v>41423</c:v>
                </c:pt>
                <c:pt idx="1361">
                  <c:v>41424</c:v>
                </c:pt>
                <c:pt idx="1362">
                  <c:v>41425</c:v>
                </c:pt>
                <c:pt idx="1363">
                  <c:v>41428</c:v>
                </c:pt>
                <c:pt idx="1364">
                  <c:v>41429</c:v>
                </c:pt>
                <c:pt idx="1365">
                  <c:v>41430</c:v>
                </c:pt>
                <c:pt idx="1366">
                  <c:v>41431</c:v>
                </c:pt>
                <c:pt idx="1367">
                  <c:v>41432</c:v>
                </c:pt>
                <c:pt idx="1368">
                  <c:v>41435</c:v>
                </c:pt>
                <c:pt idx="1369">
                  <c:v>41436</c:v>
                </c:pt>
                <c:pt idx="1370">
                  <c:v>41437</c:v>
                </c:pt>
                <c:pt idx="1371">
                  <c:v>41438</c:v>
                </c:pt>
                <c:pt idx="1372">
                  <c:v>41439</c:v>
                </c:pt>
                <c:pt idx="1373">
                  <c:v>41442</c:v>
                </c:pt>
                <c:pt idx="1374">
                  <c:v>41443</c:v>
                </c:pt>
                <c:pt idx="1375">
                  <c:v>41444</c:v>
                </c:pt>
                <c:pt idx="1376">
                  <c:v>41445</c:v>
                </c:pt>
                <c:pt idx="1377">
                  <c:v>41446</c:v>
                </c:pt>
                <c:pt idx="1378">
                  <c:v>41449</c:v>
                </c:pt>
                <c:pt idx="1379">
                  <c:v>41450</c:v>
                </c:pt>
                <c:pt idx="1380">
                  <c:v>41451</c:v>
                </c:pt>
                <c:pt idx="1381">
                  <c:v>41452</c:v>
                </c:pt>
                <c:pt idx="1382">
                  <c:v>41453</c:v>
                </c:pt>
                <c:pt idx="1383">
                  <c:v>41456</c:v>
                </c:pt>
                <c:pt idx="1384">
                  <c:v>41457</c:v>
                </c:pt>
                <c:pt idx="1385">
                  <c:v>41458</c:v>
                </c:pt>
                <c:pt idx="1386">
                  <c:v>41460</c:v>
                </c:pt>
                <c:pt idx="1387">
                  <c:v>41463</c:v>
                </c:pt>
                <c:pt idx="1388">
                  <c:v>41464</c:v>
                </c:pt>
                <c:pt idx="1389">
                  <c:v>41465</c:v>
                </c:pt>
                <c:pt idx="1390">
                  <c:v>41466</c:v>
                </c:pt>
                <c:pt idx="1391">
                  <c:v>41467</c:v>
                </c:pt>
                <c:pt idx="1392">
                  <c:v>41470</c:v>
                </c:pt>
                <c:pt idx="1393">
                  <c:v>41471</c:v>
                </c:pt>
                <c:pt idx="1394">
                  <c:v>41472</c:v>
                </c:pt>
                <c:pt idx="1395">
                  <c:v>41473</c:v>
                </c:pt>
                <c:pt idx="1396">
                  <c:v>41474</c:v>
                </c:pt>
                <c:pt idx="1397">
                  <c:v>41477</c:v>
                </c:pt>
                <c:pt idx="1398">
                  <c:v>41478</c:v>
                </c:pt>
                <c:pt idx="1399">
                  <c:v>41479</c:v>
                </c:pt>
                <c:pt idx="1400">
                  <c:v>41480</c:v>
                </c:pt>
                <c:pt idx="1401">
                  <c:v>41481</c:v>
                </c:pt>
                <c:pt idx="1402">
                  <c:v>41484</c:v>
                </c:pt>
                <c:pt idx="1403">
                  <c:v>41485</c:v>
                </c:pt>
                <c:pt idx="1404">
                  <c:v>41486</c:v>
                </c:pt>
                <c:pt idx="1405">
                  <c:v>41487</c:v>
                </c:pt>
                <c:pt idx="1406">
                  <c:v>41488</c:v>
                </c:pt>
                <c:pt idx="1407">
                  <c:v>41491</c:v>
                </c:pt>
                <c:pt idx="1408">
                  <c:v>41492</c:v>
                </c:pt>
                <c:pt idx="1409">
                  <c:v>41493</c:v>
                </c:pt>
                <c:pt idx="1410">
                  <c:v>41494</c:v>
                </c:pt>
                <c:pt idx="1411">
                  <c:v>41495</c:v>
                </c:pt>
                <c:pt idx="1412">
                  <c:v>41498</c:v>
                </c:pt>
                <c:pt idx="1413">
                  <c:v>41499</c:v>
                </c:pt>
                <c:pt idx="1414">
                  <c:v>41500</c:v>
                </c:pt>
                <c:pt idx="1415">
                  <c:v>41501</c:v>
                </c:pt>
                <c:pt idx="1416">
                  <c:v>41502</c:v>
                </c:pt>
                <c:pt idx="1417">
                  <c:v>41505</c:v>
                </c:pt>
                <c:pt idx="1418">
                  <c:v>41506</c:v>
                </c:pt>
                <c:pt idx="1419">
                  <c:v>41507</c:v>
                </c:pt>
                <c:pt idx="1420">
                  <c:v>41508</c:v>
                </c:pt>
                <c:pt idx="1421">
                  <c:v>41509</c:v>
                </c:pt>
                <c:pt idx="1422">
                  <c:v>41512</c:v>
                </c:pt>
                <c:pt idx="1423">
                  <c:v>41513</c:v>
                </c:pt>
                <c:pt idx="1424">
                  <c:v>41514</c:v>
                </c:pt>
                <c:pt idx="1425">
                  <c:v>41515</c:v>
                </c:pt>
                <c:pt idx="1426">
                  <c:v>41516</c:v>
                </c:pt>
                <c:pt idx="1427">
                  <c:v>41520</c:v>
                </c:pt>
                <c:pt idx="1428">
                  <c:v>41521</c:v>
                </c:pt>
                <c:pt idx="1429">
                  <c:v>41522</c:v>
                </c:pt>
                <c:pt idx="1430">
                  <c:v>41523</c:v>
                </c:pt>
                <c:pt idx="1431">
                  <c:v>41526</c:v>
                </c:pt>
                <c:pt idx="1432">
                  <c:v>41527</c:v>
                </c:pt>
                <c:pt idx="1433">
                  <c:v>41528</c:v>
                </c:pt>
                <c:pt idx="1434">
                  <c:v>41529</c:v>
                </c:pt>
                <c:pt idx="1435">
                  <c:v>41530</c:v>
                </c:pt>
                <c:pt idx="1436">
                  <c:v>41533</c:v>
                </c:pt>
                <c:pt idx="1437">
                  <c:v>41534</c:v>
                </c:pt>
                <c:pt idx="1438">
                  <c:v>41535</c:v>
                </c:pt>
                <c:pt idx="1439">
                  <c:v>41536</c:v>
                </c:pt>
                <c:pt idx="1440">
                  <c:v>41537</c:v>
                </c:pt>
                <c:pt idx="1441">
                  <c:v>41540</c:v>
                </c:pt>
                <c:pt idx="1442">
                  <c:v>41541</c:v>
                </c:pt>
                <c:pt idx="1443">
                  <c:v>41542</c:v>
                </c:pt>
                <c:pt idx="1444">
                  <c:v>41543</c:v>
                </c:pt>
                <c:pt idx="1445">
                  <c:v>41544</c:v>
                </c:pt>
                <c:pt idx="1446">
                  <c:v>41547</c:v>
                </c:pt>
                <c:pt idx="1447">
                  <c:v>41548</c:v>
                </c:pt>
                <c:pt idx="1448">
                  <c:v>41549</c:v>
                </c:pt>
                <c:pt idx="1449">
                  <c:v>41550</c:v>
                </c:pt>
                <c:pt idx="1450">
                  <c:v>41551</c:v>
                </c:pt>
                <c:pt idx="1451">
                  <c:v>41554</c:v>
                </c:pt>
                <c:pt idx="1452">
                  <c:v>41555</c:v>
                </c:pt>
                <c:pt idx="1453">
                  <c:v>41556</c:v>
                </c:pt>
                <c:pt idx="1454">
                  <c:v>41557</c:v>
                </c:pt>
                <c:pt idx="1455">
                  <c:v>41558</c:v>
                </c:pt>
                <c:pt idx="1456">
                  <c:v>41561</c:v>
                </c:pt>
                <c:pt idx="1457">
                  <c:v>41562</c:v>
                </c:pt>
                <c:pt idx="1458">
                  <c:v>41563</c:v>
                </c:pt>
                <c:pt idx="1459">
                  <c:v>41564</c:v>
                </c:pt>
                <c:pt idx="1460">
                  <c:v>41565</c:v>
                </c:pt>
                <c:pt idx="1461">
                  <c:v>41568</c:v>
                </c:pt>
                <c:pt idx="1462">
                  <c:v>41569</c:v>
                </c:pt>
                <c:pt idx="1463">
                  <c:v>41570</c:v>
                </c:pt>
                <c:pt idx="1464">
                  <c:v>41571</c:v>
                </c:pt>
                <c:pt idx="1465">
                  <c:v>41572</c:v>
                </c:pt>
                <c:pt idx="1466">
                  <c:v>41575</c:v>
                </c:pt>
                <c:pt idx="1467">
                  <c:v>41576</c:v>
                </c:pt>
                <c:pt idx="1468">
                  <c:v>41577</c:v>
                </c:pt>
                <c:pt idx="1469">
                  <c:v>41578</c:v>
                </c:pt>
                <c:pt idx="1470">
                  <c:v>41579</c:v>
                </c:pt>
                <c:pt idx="1471">
                  <c:v>41582</c:v>
                </c:pt>
                <c:pt idx="1472">
                  <c:v>41583</c:v>
                </c:pt>
                <c:pt idx="1473">
                  <c:v>41584</c:v>
                </c:pt>
                <c:pt idx="1474">
                  <c:v>41585</c:v>
                </c:pt>
                <c:pt idx="1475">
                  <c:v>41586</c:v>
                </c:pt>
                <c:pt idx="1476">
                  <c:v>41589</c:v>
                </c:pt>
                <c:pt idx="1477">
                  <c:v>41590</c:v>
                </c:pt>
                <c:pt idx="1478">
                  <c:v>41591</c:v>
                </c:pt>
                <c:pt idx="1479">
                  <c:v>41592</c:v>
                </c:pt>
                <c:pt idx="1480">
                  <c:v>41593</c:v>
                </c:pt>
                <c:pt idx="1481">
                  <c:v>41596</c:v>
                </c:pt>
                <c:pt idx="1482">
                  <c:v>41597</c:v>
                </c:pt>
                <c:pt idx="1483">
                  <c:v>41598</c:v>
                </c:pt>
                <c:pt idx="1484">
                  <c:v>41599</c:v>
                </c:pt>
                <c:pt idx="1485">
                  <c:v>41600</c:v>
                </c:pt>
                <c:pt idx="1486">
                  <c:v>41603</c:v>
                </c:pt>
                <c:pt idx="1487">
                  <c:v>41604</c:v>
                </c:pt>
                <c:pt idx="1488">
                  <c:v>41605</c:v>
                </c:pt>
                <c:pt idx="1489">
                  <c:v>41607</c:v>
                </c:pt>
                <c:pt idx="1490">
                  <c:v>41610</c:v>
                </c:pt>
                <c:pt idx="1491">
                  <c:v>41611</c:v>
                </c:pt>
                <c:pt idx="1492">
                  <c:v>41612</c:v>
                </c:pt>
                <c:pt idx="1493">
                  <c:v>41613</c:v>
                </c:pt>
                <c:pt idx="1494">
                  <c:v>41614</c:v>
                </c:pt>
                <c:pt idx="1495">
                  <c:v>41617</c:v>
                </c:pt>
                <c:pt idx="1496">
                  <c:v>41618</c:v>
                </c:pt>
                <c:pt idx="1497">
                  <c:v>41619</c:v>
                </c:pt>
                <c:pt idx="1498">
                  <c:v>41620</c:v>
                </c:pt>
                <c:pt idx="1499">
                  <c:v>41621</c:v>
                </c:pt>
                <c:pt idx="1500">
                  <c:v>41624</c:v>
                </c:pt>
                <c:pt idx="1501">
                  <c:v>41625</c:v>
                </c:pt>
                <c:pt idx="1502">
                  <c:v>41626</c:v>
                </c:pt>
                <c:pt idx="1503">
                  <c:v>41627</c:v>
                </c:pt>
                <c:pt idx="1504">
                  <c:v>41628</c:v>
                </c:pt>
                <c:pt idx="1505">
                  <c:v>41631</c:v>
                </c:pt>
                <c:pt idx="1506">
                  <c:v>41632</c:v>
                </c:pt>
                <c:pt idx="1507">
                  <c:v>41634</c:v>
                </c:pt>
                <c:pt idx="1508">
                  <c:v>41635</c:v>
                </c:pt>
                <c:pt idx="1509">
                  <c:v>41638</c:v>
                </c:pt>
                <c:pt idx="1510">
                  <c:v>41639</c:v>
                </c:pt>
                <c:pt idx="1511">
                  <c:v>41641</c:v>
                </c:pt>
                <c:pt idx="1512">
                  <c:v>41642</c:v>
                </c:pt>
                <c:pt idx="1513">
                  <c:v>41645</c:v>
                </c:pt>
                <c:pt idx="1514">
                  <c:v>41646</c:v>
                </c:pt>
                <c:pt idx="1515">
                  <c:v>41647</c:v>
                </c:pt>
                <c:pt idx="1516">
                  <c:v>41648</c:v>
                </c:pt>
                <c:pt idx="1517">
                  <c:v>41649</c:v>
                </c:pt>
                <c:pt idx="1518">
                  <c:v>41652</c:v>
                </c:pt>
                <c:pt idx="1519">
                  <c:v>41653</c:v>
                </c:pt>
                <c:pt idx="1520">
                  <c:v>41654</c:v>
                </c:pt>
                <c:pt idx="1521">
                  <c:v>41655</c:v>
                </c:pt>
                <c:pt idx="1522">
                  <c:v>41656</c:v>
                </c:pt>
                <c:pt idx="1523">
                  <c:v>41660</c:v>
                </c:pt>
                <c:pt idx="1524">
                  <c:v>41661</c:v>
                </c:pt>
                <c:pt idx="1525">
                  <c:v>41662</c:v>
                </c:pt>
                <c:pt idx="1526">
                  <c:v>41663</c:v>
                </c:pt>
                <c:pt idx="1527">
                  <c:v>41666</c:v>
                </c:pt>
                <c:pt idx="1528">
                  <c:v>41667</c:v>
                </c:pt>
                <c:pt idx="1529">
                  <c:v>41668</c:v>
                </c:pt>
                <c:pt idx="1530">
                  <c:v>41669</c:v>
                </c:pt>
                <c:pt idx="1531">
                  <c:v>41670</c:v>
                </c:pt>
                <c:pt idx="1532">
                  <c:v>41673</c:v>
                </c:pt>
                <c:pt idx="1533">
                  <c:v>41674</c:v>
                </c:pt>
                <c:pt idx="1534">
                  <c:v>41675</c:v>
                </c:pt>
                <c:pt idx="1535">
                  <c:v>41676</c:v>
                </c:pt>
                <c:pt idx="1536">
                  <c:v>41677</c:v>
                </c:pt>
                <c:pt idx="1537">
                  <c:v>41680</c:v>
                </c:pt>
                <c:pt idx="1538">
                  <c:v>41681</c:v>
                </c:pt>
                <c:pt idx="1539">
                  <c:v>41682</c:v>
                </c:pt>
                <c:pt idx="1540">
                  <c:v>41683</c:v>
                </c:pt>
                <c:pt idx="1541">
                  <c:v>41684</c:v>
                </c:pt>
                <c:pt idx="1542">
                  <c:v>41688</c:v>
                </c:pt>
                <c:pt idx="1543">
                  <c:v>41689</c:v>
                </c:pt>
                <c:pt idx="1544">
                  <c:v>41690</c:v>
                </c:pt>
                <c:pt idx="1545">
                  <c:v>41691</c:v>
                </c:pt>
                <c:pt idx="1546">
                  <c:v>41694</c:v>
                </c:pt>
                <c:pt idx="1547">
                  <c:v>41695</c:v>
                </c:pt>
                <c:pt idx="1548">
                  <c:v>41696</c:v>
                </c:pt>
                <c:pt idx="1549">
                  <c:v>41697</c:v>
                </c:pt>
                <c:pt idx="1550">
                  <c:v>41698</c:v>
                </c:pt>
                <c:pt idx="1551">
                  <c:v>41701</c:v>
                </c:pt>
                <c:pt idx="1552">
                  <c:v>41702</c:v>
                </c:pt>
                <c:pt idx="1553">
                  <c:v>41703</c:v>
                </c:pt>
                <c:pt idx="1554">
                  <c:v>41704</c:v>
                </c:pt>
                <c:pt idx="1555">
                  <c:v>41705</c:v>
                </c:pt>
                <c:pt idx="1556">
                  <c:v>41708</c:v>
                </c:pt>
                <c:pt idx="1557">
                  <c:v>41709</c:v>
                </c:pt>
                <c:pt idx="1558">
                  <c:v>41710</c:v>
                </c:pt>
                <c:pt idx="1559">
                  <c:v>41711</c:v>
                </c:pt>
                <c:pt idx="1560">
                  <c:v>41712</c:v>
                </c:pt>
                <c:pt idx="1561">
                  <c:v>41715</c:v>
                </c:pt>
                <c:pt idx="1562">
                  <c:v>41716</c:v>
                </c:pt>
                <c:pt idx="1563">
                  <c:v>41717</c:v>
                </c:pt>
                <c:pt idx="1564">
                  <c:v>41718</c:v>
                </c:pt>
                <c:pt idx="1565">
                  <c:v>41719</c:v>
                </c:pt>
                <c:pt idx="1566">
                  <c:v>41722</c:v>
                </c:pt>
                <c:pt idx="1567">
                  <c:v>41723</c:v>
                </c:pt>
                <c:pt idx="1568">
                  <c:v>41724</c:v>
                </c:pt>
                <c:pt idx="1569">
                  <c:v>41725</c:v>
                </c:pt>
                <c:pt idx="1570">
                  <c:v>41726</c:v>
                </c:pt>
                <c:pt idx="1571">
                  <c:v>41729</c:v>
                </c:pt>
                <c:pt idx="1572">
                  <c:v>41730</c:v>
                </c:pt>
                <c:pt idx="1573">
                  <c:v>41731</c:v>
                </c:pt>
                <c:pt idx="1574">
                  <c:v>41732</c:v>
                </c:pt>
                <c:pt idx="1575">
                  <c:v>41733</c:v>
                </c:pt>
                <c:pt idx="1576">
                  <c:v>41736</c:v>
                </c:pt>
                <c:pt idx="1577">
                  <c:v>41737</c:v>
                </c:pt>
                <c:pt idx="1578">
                  <c:v>41738</c:v>
                </c:pt>
                <c:pt idx="1579">
                  <c:v>41739</c:v>
                </c:pt>
                <c:pt idx="1580">
                  <c:v>41740</c:v>
                </c:pt>
                <c:pt idx="1581">
                  <c:v>41743</c:v>
                </c:pt>
                <c:pt idx="1582">
                  <c:v>41744</c:v>
                </c:pt>
                <c:pt idx="1583">
                  <c:v>41745</c:v>
                </c:pt>
                <c:pt idx="1584">
                  <c:v>41746</c:v>
                </c:pt>
                <c:pt idx="1585">
                  <c:v>41750</c:v>
                </c:pt>
                <c:pt idx="1586">
                  <c:v>41751</c:v>
                </c:pt>
                <c:pt idx="1587">
                  <c:v>41752</c:v>
                </c:pt>
                <c:pt idx="1588">
                  <c:v>41753</c:v>
                </c:pt>
                <c:pt idx="1589">
                  <c:v>41754</c:v>
                </c:pt>
                <c:pt idx="1590">
                  <c:v>41757</c:v>
                </c:pt>
                <c:pt idx="1591">
                  <c:v>41758</c:v>
                </c:pt>
                <c:pt idx="1592">
                  <c:v>41759</c:v>
                </c:pt>
                <c:pt idx="1593">
                  <c:v>41760</c:v>
                </c:pt>
                <c:pt idx="1594">
                  <c:v>41761</c:v>
                </c:pt>
                <c:pt idx="1595">
                  <c:v>41764</c:v>
                </c:pt>
                <c:pt idx="1596">
                  <c:v>41765</c:v>
                </c:pt>
                <c:pt idx="1597">
                  <c:v>41766</c:v>
                </c:pt>
                <c:pt idx="1598">
                  <c:v>41767</c:v>
                </c:pt>
                <c:pt idx="1599">
                  <c:v>41768</c:v>
                </c:pt>
                <c:pt idx="1600">
                  <c:v>41771</c:v>
                </c:pt>
                <c:pt idx="1601">
                  <c:v>41772</c:v>
                </c:pt>
                <c:pt idx="1602">
                  <c:v>41773</c:v>
                </c:pt>
                <c:pt idx="1603">
                  <c:v>41774</c:v>
                </c:pt>
                <c:pt idx="1604">
                  <c:v>41775</c:v>
                </c:pt>
                <c:pt idx="1605">
                  <c:v>41778</c:v>
                </c:pt>
                <c:pt idx="1606">
                  <c:v>41779</c:v>
                </c:pt>
                <c:pt idx="1607">
                  <c:v>41780</c:v>
                </c:pt>
                <c:pt idx="1608">
                  <c:v>41781</c:v>
                </c:pt>
                <c:pt idx="1609">
                  <c:v>41782</c:v>
                </c:pt>
                <c:pt idx="1610">
                  <c:v>41786</c:v>
                </c:pt>
                <c:pt idx="1611">
                  <c:v>41787</c:v>
                </c:pt>
                <c:pt idx="1612">
                  <c:v>41788</c:v>
                </c:pt>
                <c:pt idx="1613">
                  <c:v>41789</c:v>
                </c:pt>
                <c:pt idx="1614">
                  <c:v>41792</c:v>
                </c:pt>
                <c:pt idx="1615">
                  <c:v>41793</c:v>
                </c:pt>
                <c:pt idx="1616">
                  <c:v>41794</c:v>
                </c:pt>
                <c:pt idx="1617">
                  <c:v>41795</c:v>
                </c:pt>
                <c:pt idx="1618">
                  <c:v>41796</c:v>
                </c:pt>
                <c:pt idx="1619">
                  <c:v>41799</c:v>
                </c:pt>
                <c:pt idx="1620">
                  <c:v>41800</c:v>
                </c:pt>
                <c:pt idx="1621">
                  <c:v>41801</c:v>
                </c:pt>
                <c:pt idx="1622">
                  <c:v>41802</c:v>
                </c:pt>
                <c:pt idx="1623">
                  <c:v>41803</c:v>
                </c:pt>
                <c:pt idx="1624">
                  <c:v>41806</c:v>
                </c:pt>
                <c:pt idx="1625">
                  <c:v>41807</c:v>
                </c:pt>
                <c:pt idx="1626">
                  <c:v>41808</c:v>
                </c:pt>
                <c:pt idx="1627">
                  <c:v>41809</c:v>
                </c:pt>
                <c:pt idx="1628">
                  <c:v>41810</c:v>
                </c:pt>
                <c:pt idx="1629">
                  <c:v>41813</c:v>
                </c:pt>
                <c:pt idx="1630">
                  <c:v>41814</c:v>
                </c:pt>
                <c:pt idx="1631">
                  <c:v>41815</c:v>
                </c:pt>
                <c:pt idx="1632">
                  <c:v>41816</c:v>
                </c:pt>
                <c:pt idx="1633">
                  <c:v>41817</c:v>
                </c:pt>
                <c:pt idx="1634">
                  <c:v>41820</c:v>
                </c:pt>
                <c:pt idx="1635">
                  <c:v>41821</c:v>
                </c:pt>
                <c:pt idx="1636">
                  <c:v>41822</c:v>
                </c:pt>
                <c:pt idx="1637">
                  <c:v>41823</c:v>
                </c:pt>
                <c:pt idx="1638">
                  <c:v>41827</c:v>
                </c:pt>
                <c:pt idx="1639">
                  <c:v>41828</c:v>
                </c:pt>
                <c:pt idx="1640">
                  <c:v>41829</c:v>
                </c:pt>
                <c:pt idx="1641">
                  <c:v>41830</c:v>
                </c:pt>
                <c:pt idx="1642">
                  <c:v>41831</c:v>
                </c:pt>
                <c:pt idx="1643">
                  <c:v>41834</c:v>
                </c:pt>
                <c:pt idx="1644">
                  <c:v>41835</c:v>
                </c:pt>
                <c:pt idx="1645">
                  <c:v>41836</c:v>
                </c:pt>
                <c:pt idx="1646">
                  <c:v>41837</c:v>
                </c:pt>
                <c:pt idx="1647">
                  <c:v>41838</c:v>
                </c:pt>
                <c:pt idx="1648">
                  <c:v>41841</c:v>
                </c:pt>
                <c:pt idx="1649">
                  <c:v>41842</c:v>
                </c:pt>
                <c:pt idx="1650">
                  <c:v>41843</c:v>
                </c:pt>
                <c:pt idx="1651">
                  <c:v>41844</c:v>
                </c:pt>
                <c:pt idx="1652">
                  <c:v>41845</c:v>
                </c:pt>
                <c:pt idx="1653">
                  <c:v>41848</c:v>
                </c:pt>
                <c:pt idx="1654">
                  <c:v>41849</c:v>
                </c:pt>
                <c:pt idx="1655">
                  <c:v>41850</c:v>
                </c:pt>
                <c:pt idx="1656">
                  <c:v>41851</c:v>
                </c:pt>
                <c:pt idx="1657">
                  <c:v>41852</c:v>
                </c:pt>
                <c:pt idx="1658">
                  <c:v>41855</c:v>
                </c:pt>
                <c:pt idx="1659">
                  <c:v>41856</c:v>
                </c:pt>
                <c:pt idx="1660">
                  <c:v>41857</c:v>
                </c:pt>
                <c:pt idx="1661">
                  <c:v>41858</c:v>
                </c:pt>
                <c:pt idx="1662">
                  <c:v>41859</c:v>
                </c:pt>
                <c:pt idx="1663">
                  <c:v>41862</c:v>
                </c:pt>
                <c:pt idx="1664">
                  <c:v>41863</c:v>
                </c:pt>
                <c:pt idx="1665">
                  <c:v>41864</c:v>
                </c:pt>
                <c:pt idx="1666">
                  <c:v>41865</c:v>
                </c:pt>
                <c:pt idx="1667">
                  <c:v>41866</c:v>
                </c:pt>
                <c:pt idx="1668">
                  <c:v>41869</c:v>
                </c:pt>
                <c:pt idx="1669">
                  <c:v>41870</c:v>
                </c:pt>
                <c:pt idx="1670">
                  <c:v>41871</c:v>
                </c:pt>
                <c:pt idx="1671">
                  <c:v>41872</c:v>
                </c:pt>
                <c:pt idx="1672">
                  <c:v>41873</c:v>
                </c:pt>
                <c:pt idx="1673">
                  <c:v>41876</c:v>
                </c:pt>
                <c:pt idx="1674">
                  <c:v>41877</c:v>
                </c:pt>
                <c:pt idx="1675">
                  <c:v>41878</c:v>
                </c:pt>
                <c:pt idx="1676">
                  <c:v>41879</c:v>
                </c:pt>
                <c:pt idx="1677">
                  <c:v>41880</c:v>
                </c:pt>
                <c:pt idx="1678">
                  <c:v>41884</c:v>
                </c:pt>
                <c:pt idx="1679">
                  <c:v>41885</c:v>
                </c:pt>
                <c:pt idx="1680">
                  <c:v>41886</c:v>
                </c:pt>
                <c:pt idx="1681">
                  <c:v>41887</c:v>
                </c:pt>
                <c:pt idx="1682">
                  <c:v>41890</c:v>
                </c:pt>
                <c:pt idx="1683">
                  <c:v>41891</c:v>
                </c:pt>
                <c:pt idx="1684">
                  <c:v>41892</c:v>
                </c:pt>
                <c:pt idx="1685">
                  <c:v>41893</c:v>
                </c:pt>
                <c:pt idx="1686">
                  <c:v>41894</c:v>
                </c:pt>
                <c:pt idx="1687">
                  <c:v>41897</c:v>
                </c:pt>
                <c:pt idx="1688">
                  <c:v>41898</c:v>
                </c:pt>
                <c:pt idx="1689">
                  <c:v>41899</c:v>
                </c:pt>
                <c:pt idx="1690">
                  <c:v>41900</c:v>
                </c:pt>
                <c:pt idx="1691">
                  <c:v>41901</c:v>
                </c:pt>
                <c:pt idx="1692">
                  <c:v>41904</c:v>
                </c:pt>
                <c:pt idx="1693">
                  <c:v>41905</c:v>
                </c:pt>
                <c:pt idx="1694">
                  <c:v>41906</c:v>
                </c:pt>
                <c:pt idx="1695">
                  <c:v>41907</c:v>
                </c:pt>
                <c:pt idx="1696">
                  <c:v>41908</c:v>
                </c:pt>
                <c:pt idx="1697">
                  <c:v>41911</c:v>
                </c:pt>
                <c:pt idx="1698">
                  <c:v>41912</c:v>
                </c:pt>
                <c:pt idx="1699">
                  <c:v>41913</c:v>
                </c:pt>
                <c:pt idx="1700">
                  <c:v>41914</c:v>
                </c:pt>
                <c:pt idx="1701">
                  <c:v>41915</c:v>
                </c:pt>
                <c:pt idx="1702">
                  <c:v>41918</c:v>
                </c:pt>
                <c:pt idx="1703">
                  <c:v>41919</c:v>
                </c:pt>
                <c:pt idx="1704">
                  <c:v>41920</c:v>
                </c:pt>
                <c:pt idx="1705">
                  <c:v>41921</c:v>
                </c:pt>
                <c:pt idx="1706">
                  <c:v>41922</c:v>
                </c:pt>
                <c:pt idx="1707">
                  <c:v>41925</c:v>
                </c:pt>
                <c:pt idx="1708">
                  <c:v>41926</c:v>
                </c:pt>
                <c:pt idx="1709">
                  <c:v>41927</c:v>
                </c:pt>
                <c:pt idx="1710">
                  <c:v>41928</c:v>
                </c:pt>
                <c:pt idx="1711">
                  <c:v>41929</c:v>
                </c:pt>
                <c:pt idx="1712">
                  <c:v>41932</c:v>
                </c:pt>
                <c:pt idx="1713">
                  <c:v>41933</c:v>
                </c:pt>
                <c:pt idx="1714">
                  <c:v>41934</c:v>
                </c:pt>
                <c:pt idx="1715">
                  <c:v>41935</c:v>
                </c:pt>
                <c:pt idx="1716">
                  <c:v>41936</c:v>
                </c:pt>
                <c:pt idx="1717">
                  <c:v>41939</c:v>
                </c:pt>
                <c:pt idx="1718">
                  <c:v>41940</c:v>
                </c:pt>
                <c:pt idx="1719">
                  <c:v>41941</c:v>
                </c:pt>
                <c:pt idx="1720">
                  <c:v>41942</c:v>
                </c:pt>
                <c:pt idx="1721">
                  <c:v>41943</c:v>
                </c:pt>
                <c:pt idx="1722">
                  <c:v>41946</c:v>
                </c:pt>
                <c:pt idx="1723">
                  <c:v>41947</c:v>
                </c:pt>
                <c:pt idx="1724">
                  <c:v>41948</c:v>
                </c:pt>
                <c:pt idx="1725">
                  <c:v>41949</c:v>
                </c:pt>
                <c:pt idx="1726">
                  <c:v>41950</c:v>
                </c:pt>
                <c:pt idx="1727">
                  <c:v>41953</c:v>
                </c:pt>
                <c:pt idx="1728">
                  <c:v>41954</c:v>
                </c:pt>
                <c:pt idx="1729">
                  <c:v>41955</c:v>
                </c:pt>
                <c:pt idx="1730">
                  <c:v>41956</c:v>
                </c:pt>
                <c:pt idx="1731">
                  <c:v>41957</c:v>
                </c:pt>
                <c:pt idx="1732">
                  <c:v>41960</c:v>
                </c:pt>
                <c:pt idx="1733">
                  <c:v>41961</c:v>
                </c:pt>
                <c:pt idx="1734">
                  <c:v>41962</c:v>
                </c:pt>
                <c:pt idx="1735">
                  <c:v>41963</c:v>
                </c:pt>
                <c:pt idx="1736">
                  <c:v>41964</c:v>
                </c:pt>
                <c:pt idx="1737">
                  <c:v>41967</c:v>
                </c:pt>
                <c:pt idx="1738">
                  <c:v>41968</c:v>
                </c:pt>
                <c:pt idx="1739">
                  <c:v>41969</c:v>
                </c:pt>
                <c:pt idx="1740">
                  <c:v>41971</c:v>
                </c:pt>
                <c:pt idx="1741">
                  <c:v>41974</c:v>
                </c:pt>
                <c:pt idx="1742">
                  <c:v>41975</c:v>
                </c:pt>
                <c:pt idx="1743">
                  <c:v>41976</c:v>
                </c:pt>
                <c:pt idx="1744">
                  <c:v>41977</c:v>
                </c:pt>
                <c:pt idx="1745">
                  <c:v>41978</c:v>
                </c:pt>
                <c:pt idx="1746">
                  <c:v>41981</c:v>
                </c:pt>
                <c:pt idx="1747">
                  <c:v>41982</c:v>
                </c:pt>
                <c:pt idx="1748">
                  <c:v>41983</c:v>
                </c:pt>
                <c:pt idx="1749">
                  <c:v>41984</c:v>
                </c:pt>
                <c:pt idx="1750">
                  <c:v>41985</c:v>
                </c:pt>
                <c:pt idx="1751">
                  <c:v>41988</c:v>
                </c:pt>
                <c:pt idx="1752">
                  <c:v>41989</c:v>
                </c:pt>
                <c:pt idx="1753">
                  <c:v>41990</c:v>
                </c:pt>
                <c:pt idx="1754">
                  <c:v>41991</c:v>
                </c:pt>
                <c:pt idx="1755">
                  <c:v>41992</c:v>
                </c:pt>
                <c:pt idx="1756">
                  <c:v>41995</c:v>
                </c:pt>
                <c:pt idx="1757">
                  <c:v>41996</c:v>
                </c:pt>
                <c:pt idx="1758">
                  <c:v>41997</c:v>
                </c:pt>
                <c:pt idx="1759">
                  <c:v>41999</c:v>
                </c:pt>
                <c:pt idx="1760">
                  <c:v>42002</c:v>
                </c:pt>
                <c:pt idx="1761">
                  <c:v>42003</c:v>
                </c:pt>
                <c:pt idx="1762">
                  <c:v>42004</c:v>
                </c:pt>
                <c:pt idx="1763">
                  <c:v>42006</c:v>
                </c:pt>
                <c:pt idx="1764">
                  <c:v>42009</c:v>
                </c:pt>
                <c:pt idx="1765">
                  <c:v>42010</c:v>
                </c:pt>
                <c:pt idx="1766">
                  <c:v>42011</c:v>
                </c:pt>
                <c:pt idx="1767">
                  <c:v>42012</c:v>
                </c:pt>
                <c:pt idx="1768">
                  <c:v>42013</c:v>
                </c:pt>
                <c:pt idx="1769">
                  <c:v>42016</c:v>
                </c:pt>
                <c:pt idx="1770">
                  <c:v>42017</c:v>
                </c:pt>
                <c:pt idx="1771">
                  <c:v>42018</c:v>
                </c:pt>
                <c:pt idx="1772">
                  <c:v>42019</c:v>
                </c:pt>
                <c:pt idx="1773">
                  <c:v>42020</c:v>
                </c:pt>
                <c:pt idx="1774">
                  <c:v>42024</c:v>
                </c:pt>
                <c:pt idx="1775">
                  <c:v>42025</c:v>
                </c:pt>
                <c:pt idx="1776">
                  <c:v>42026</c:v>
                </c:pt>
                <c:pt idx="1777">
                  <c:v>42027</c:v>
                </c:pt>
                <c:pt idx="1778">
                  <c:v>42030</c:v>
                </c:pt>
                <c:pt idx="1779">
                  <c:v>42031</c:v>
                </c:pt>
                <c:pt idx="1780">
                  <c:v>42032</c:v>
                </c:pt>
                <c:pt idx="1781">
                  <c:v>42033</c:v>
                </c:pt>
                <c:pt idx="1782">
                  <c:v>42034</c:v>
                </c:pt>
                <c:pt idx="1783">
                  <c:v>42037</c:v>
                </c:pt>
                <c:pt idx="1784">
                  <c:v>42038</c:v>
                </c:pt>
                <c:pt idx="1785">
                  <c:v>42039</c:v>
                </c:pt>
                <c:pt idx="1786">
                  <c:v>42040</c:v>
                </c:pt>
                <c:pt idx="1787">
                  <c:v>42041</c:v>
                </c:pt>
                <c:pt idx="1788">
                  <c:v>42044</c:v>
                </c:pt>
                <c:pt idx="1789">
                  <c:v>42045</c:v>
                </c:pt>
                <c:pt idx="1790">
                  <c:v>42046</c:v>
                </c:pt>
                <c:pt idx="1791">
                  <c:v>42047</c:v>
                </c:pt>
                <c:pt idx="1792">
                  <c:v>42048</c:v>
                </c:pt>
                <c:pt idx="1793">
                  <c:v>42052</c:v>
                </c:pt>
                <c:pt idx="1794">
                  <c:v>42053</c:v>
                </c:pt>
                <c:pt idx="1795">
                  <c:v>42054</c:v>
                </c:pt>
                <c:pt idx="1796">
                  <c:v>42055</c:v>
                </c:pt>
                <c:pt idx="1797">
                  <c:v>42058</c:v>
                </c:pt>
                <c:pt idx="1798">
                  <c:v>42059</c:v>
                </c:pt>
                <c:pt idx="1799">
                  <c:v>42060</c:v>
                </c:pt>
                <c:pt idx="1800">
                  <c:v>42061</c:v>
                </c:pt>
                <c:pt idx="1801">
                  <c:v>42062</c:v>
                </c:pt>
                <c:pt idx="1802">
                  <c:v>42065</c:v>
                </c:pt>
                <c:pt idx="1803">
                  <c:v>42066</c:v>
                </c:pt>
                <c:pt idx="1804">
                  <c:v>42067</c:v>
                </c:pt>
                <c:pt idx="1805">
                  <c:v>42068</c:v>
                </c:pt>
                <c:pt idx="1806">
                  <c:v>42069</c:v>
                </c:pt>
                <c:pt idx="1807">
                  <c:v>42072</c:v>
                </c:pt>
                <c:pt idx="1808">
                  <c:v>42073</c:v>
                </c:pt>
                <c:pt idx="1809">
                  <c:v>42074</c:v>
                </c:pt>
                <c:pt idx="1810">
                  <c:v>42075</c:v>
                </c:pt>
                <c:pt idx="1811">
                  <c:v>42076</c:v>
                </c:pt>
                <c:pt idx="1812">
                  <c:v>42079</c:v>
                </c:pt>
                <c:pt idx="1813">
                  <c:v>42080</c:v>
                </c:pt>
                <c:pt idx="1814">
                  <c:v>42081</c:v>
                </c:pt>
                <c:pt idx="1815">
                  <c:v>42082</c:v>
                </c:pt>
                <c:pt idx="1816">
                  <c:v>42083</c:v>
                </c:pt>
                <c:pt idx="1817">
                  <c:v>42086</c:v>
                </c:pt>
                <c:pt idx="1818">
                  <c:v>42087</c:v>
                </c:pt>
                <c:pt idx="1819">
                  <c:v>42088</c:v>
                </c:pt>
                <c:pt idx="1820">
                  <c:v>42089</c:v>
                </c:pt>
                <c:pt idx="1821">
                  <c:v>42090</c:v>
                </c:pt>
                <c:pt idx="1822">
                  <c:v>42093</c:v>
                </c:pt>
                <c:pt idx="1823">
                  <c:v>42094</c:v>
                </c:pt>
                <c:pt idx="1824">
                  <c:v>42095</c:v>
                </c:pt>
                <c:pt idx="1825">
                  <c:v>42096</c:v>
                </c:pt>
                <c:pt idx="1826">
                  <c:v>42100</c:v>
                </c:pt>
                <c:pt idx="1827">
                  <c:v>42101</c:v>
                </c:pt>
                <c:pt idx="1828">
                  <c:v>42102</c:v>
                </c:pt>
                <c:pt idx="1829">
                  <c:v>42103</c:v>
                </c:pt>
                <c:pt idx="1830">
                  <c:v>42104</c:v>
                </c:pt>
                <c:pt idx="1831">
                  <c:v>42107</c:v>
                </c:pt>
                <c:pt idx="1832">
                  <c:v>42108</c:v>
                </c:pt>
                <c:pt idx="1833">
                  <c:v>42109</c:v>
                </c:pt>
                <c:pt idx="1834">
                  <c:v>42110</c:v>
                </c:pt>
                <c:pt idx="1835">
                  <c:v>42111</c:v>
                </c:pt>
                <c:pt idx="1836">
                  <c:v>42114</c:v>
                </c:pt>
                <c:pt idx="1837">
                  <c:v>42115</c:v>
                </c:pt>
                <c:pt idx="1838">
                  <c:v>42116</c:v>
                </c:pt>
                <c:pt idx="1839">
                  <c:v>42117</c:v>
                </c:pt>
                <c:pt idx="1840">
                  <c:v>42118</c:v>
                </c:pt>
                <c:pt idx="1841">
                  <c:v>42121</c:v>
                </c:pt>
                <c:pt idx="1842">
                  <c:v>42122</c:v>
                </c:pt>
                <c:pt idx="1843">
                  <c:v>42123</c:v>
                </c:pt>
                <c:pt idx="1844">
                  <c:v>42124</c:v>
                </c:pt>
                <c:pt idx="1845">
                  <c:v>42125</c:v>
                </c:pt>
                <c:pt idx="1846">
                  <c:v>42128</c:v>
                </c:pt>
                <c:pt idx="1847">
                  <c:v>42129</c:v>
                </c:pt>
                <c:pt idx="1848">
                  <c:v>42130</c:v>
                </c:pt>
                <c:pt idx="1849">
                  <c:v>42131</c:v>
                </c:pt>
                <c:pt idx="1850">
                  <c:v>42132</c:v>
                </c:pt>
                <c:pt idx="1851">
                  <c:v>42135</c:v>
                </c:pt>
                <c:pt idx="1852">
                  <c:v>42136</c:v>
                </c:pt>
                <c:pt idx="1853">
                  <c:v>42137</c:v>
                </c:pt>
                <c:pt idx="1854">
                  <c:v>42138</c:v>
                </c:pt>
                <c:pt idx="1855">
                  <c:v>42139</c:v>
                </c:pt>
                <c:pt idx="1856">
                  <c:v>42142</c:v>
                </c:pt>
                <c:pt idx="1857">
                  <c:v>42143</c:v>
                </c:pt>
                <c:pt idx="1858">
                  <c:v>42144</c:v>
                </c:pt>
                <c:pt idx="1859">
                  <c:v>42145</c:v>
                </c:pt>
                <c:pt idx="1860">
                  <c:v>42146</c:v>
                </c:pt>
                <c:pt idx="1861">
                  <c:v>42150</c:v>
                </c:pt>
                <c:pt idx="1862">
                  <c:v>42151</c:v>
                </c:pt>
                <c:pt idx="1863">
                  <c:v>42152</c:v>
                </c:pt>
                <c:pt idx="1864">
                  <c:v>42153</c:v>
                </c:pt>
                <c:pt idx="1865">
                  <c:v>42156</c:v>
                </c:pt>
                <c:pt idx="1866">
                  <c:v>42157</c:v>
                </c:pt>
                <c:pt idx="1867">
                  <c:v>42158</c:v>
                </c:pt>
                <c:pt idx="1868">
                  <c:v>42159</c:v>
                </c:pt>
                <c:pt idx="1869">
                  <c:v>42160</c:v>
                </c:pt>
                <c:pt idx="1870">
                  <c:v>42163</c:v>
                </c:pt>
                <c:pt idx="1871">
                  <c:v>42164</c:v>
                </c:pt>
                <c:pt idx="1872">
                  <c:v>42165</c:v>
                </c:pt>
                <c:pt idx="1873">
                  <c:v>42166</c:v>
                </c:pt>
                <c:pt idx="1874">
                  <c:v>42167</c:v>
                </c:pt>
                <c:pt idx="1875">
                  <c:v>42170</c:v>
                </c:pt>
                <c:pt idx="1876">
                  <c:v>42171</c:v>
                </c:pt>
                <c:pt idx="1877">
                  <c:v>42172</c:v>
                </c:pt>
                <c:pt idx="1878">
                  <c:v>42173</c:v>
                </c:pt>
                <c:pt idx="1879">
                  <c:v>42174</c:v>
                </c:pt>
                <c:pt idx="1880">
                  <c:v>42177</c:v>
                </c:pt>
                <c:pt idx="1881">
                  <c:v>42178</c:v>
                </c:pt>
                <c:pt idx="1882">
                  <c:v>42179</c:v>
                </c:pt>
                <c:pt idx="1883">
                  <c:v>42180</c:v>
                </c:pt>
                <c:pt idx="1884">
                  <c:v>42181</c:v>
                </c:pt>
                <c:pt idx="1885">
                  <c:v>42184</c:v>
                </c:pt>
                <c:pt idx="1886">
                  <c:v>42185</c:v>
                </c:pt>
                <c:pt idx="1887">
                  <c:v>42186</c:v>
                </c:pt>
                <c:pt idx="1888">
                  <c:v>42187</c:v>
                </c:pt>
                <c:pt idx="1889">
                  <c:v>42191</c:v>
                </c:pt>
                <c:pt idx="1890">
                  <c:v>42192</c:v>
                </c:pt>
                <c:pt idx="1891">
                  <c:v>42193</c:v>
                </c:pt>
                <c:pt idx="1892">
                  <c:v>42194</c:v>
                </c:pt>
                <c:pt idx="1893">
                  <c:v>42195</c:v>
                </c:pt>
                <c:pt idx="1894">
                  <c:v>42198</c:v>
                </c:pt>
                <c:pt idx="1895">
                  <c:v>42199</c:v>
                </c:pt>
                <c:pt idx="1896">
                  <c:v>42200</c:v>
                </c:pt>
                <c:pt idx="1897">
                  <c:v>42201</c:v>
                </c:pt>
                <c:pt idx="1898">
                  <c:v>42202</c:v>
                </c:pt>
                <c:pt idx="1899">
                  <c:v>42205</c:v>
                </c:pt>
                <c:pt idx="1900">
                  <c:v>42206</c:v>
                </c:pt>
                <c:pt idx="1901">
                  <c:v>42207</c:v>
                </c:pt>
                <c:pt idx="1902">
                  <c:v>42208</c:v>
                </c:pt>
                <c:pt idx="1903">
                  <c:v>42209</c:v>
                </c:pt>
                <c:pt idx="1904">
                  <c:v>42212</c:v>
                </c:pt>
                <c:pt idx="1905">
                  <c:v>42213</c:v>
                </c:pt>
                <c:pt idx="1906">
                  <c:v>42214</c:v>
                </c:pt>
                <c:pt idx="1907">
                  <c:v>42215</c:v>
                </c:pt>
                <c:pt idx="1908">
                  <c:v>42216</c:v>
                </c:pt>
                <c:pt idx="1909">
                  <c:v>42219</c:v>
                </c:pt>
                <c:pt idx="1910">
                  <c:v>42220</c:v>
                </c:pt>
                <c:pt idx="1911">
                  <c:v>42221</c:v>
                </c:pt>
                <c:pt idx="1912">
                  <c:v>42222</c:v>
                </c:pt>
                <c:pt idx="1913">
                  <c:v>42223</c:v>
                </c:pt>
                <c:pt idx="1914">
                  <c:v>42226</c:v>
                </c:pt>
                <c:pt idx="1915">
                  <c:v>42227</c:v>
                </c:pt>
                <c:pt idx="1916">
                  <c:v>42228</c:v>
                </c:pt>
                <c:pt idx="1917">
                  <c:v>42229</c:v>
                </c:pt>
                <c:pt idx="1918">
                  <c:v>42230</c:v>
                </c:pt>
                <c:pt idx="1919">
                  <c:v>42233</c:v>
                </c:pt>
                <c:pt idx="1920">
                  <c:v>42234</c:v>
                </c:pt>
                <c:pt idx="1921">
                  <c:v>42235</c:v>
                </c:pt>
                <c:pt idx="1922">
                  <c:v>42236</c:v>
                </c:pt>
                <c:pt idx="1923">
                  <c:v>42237</c:v>
                </c:pt>
                <c:pt idx="1924">
                  <c:v>42240</c:v>
                </c:pt>
                <c:pt idx="1925">
                  <c:v>42241</c:v>
                </c:pt>
                <c:pt idx="1926">
                  <c:v>42242</c:v>
                </c:pt>
                <c:pt idx="1927">
                  <c:v>42243</c:v>
                </c:pt>
                <c:pt idx="1928">
                  <c:v>42244</c:v>
                </c:pt>
                <c:pt idx="1929">
                  <c:v>42247</c:v>
                </c:pt>
                <c:pt idx="1930">
                  <c:v>42248</c:v>
                </c:pt>
                <c:pt idx="1931">
                  <c:v>42249</c:v>
                </c:pt>
                <c:pt idx="1932">
                  <c:v>42250</c:v>
                </c:pt>
                <c:pt idx="1933">
                  <c:v>42251</c:v>
                </c:pt>
                <c:pt idx="1934">
                  <c:v>42255</c:v>
                </c:pt>
                <c:pt idx="1935">
                  <c:v>42256</c:v>
                </c:pt>
                <c:pt idx="1936">
                  <c:v>42257</c:v>
                </c:pt>
                <c:pt idx="1937">
                  <c:v>42258</c:v>
                </c:pt>
                <c:pt idx="1938">
                  <c:v>42261</c:v>
                </c:pt>
                <c:pt idx="1939">
                  <c:v>42262</c:v>
                </c:pt>
                <c:pt idx="1940">
                  <c:v>42263</c:v>
                </c:pt>
                <c:pt idx="1941">
                  <c:v>42264</c:v>
                </c:pt>
                <c:pt idx="1942">
                  <c:v>42265</c:v>
                </c:pt>
                <c:pt idx="1943">
                  <c:v>42268</c:v>
                </c:pt>
                <c:pt idx="1944">
                  <c:v>42269</c:v>
                </c:pt>
                <c:pt idx="1945">
                  <c:v>42270</c:v>
                </c:pt>
                <c:pt idx="1946">
                  <c:v>42271</c:v>
                </c:pt>
                <c:pt idx="1947">
                  <c:v>42272</c:v>
                </c:pt>
                <c:pt idx="1948">
                  <c:v>42275</c:v>
                </c:pt>
                <c:pt idx="1949">
                  <c:v>42276</c:v>
                </c:pt>
                <c:pt idx="1950">
                  <c:v>42277</c:v>
                </c:pt>
                <c:pt idx="1951">
                  <c:v>42278</c:v>
                </c:pt>
                <c:pt idx="1952">
                  <c:v>42279</c:v>
                </c:pt>
                <c:pt idx="1953">
                  <c:v>42282</c:v>
                </c:pt>
                <c:pt idx="1954">
                  <c:v>42283</c:v>
                </c:pt>
                <c:pt idx="1955">
                  <c:v>42284</c:v>
                </c:pt>
                <c:pt idx="1956">
                  <c:v>42285</c:v>
                </c:pt>
                <c:pt idx="1957">
                  <c:v>42286</c:v>
                </c:pt>
                <c:pt idx="1958">
                  <c:v>42289</c:v>
                </c:pt>
                <c:pt idx="1959">
                  <c:v>42290</c:v>
                </c:pt>
                <c:pt idx="1960">
                  <c:v>42291</c:v>
                </c:pt>
                <c:pt idx="1961">
                  <c:v>42292</c:v>
                </c:pt>
                <c:pt idx="1962">
                  <c:v>42293</c:v>
                </c:pt>
                <c:pt idx="1963">
                  <c:v>42296</c:v>
                </c:pt>
                <c:pt idx="1964">
                  <c:v>42297</c:v>
                </c:pt>
                <c:pt idx="1965">
                  <c:v>42298</c:v>
                </c:pt>
                <c:pt idx="1966">
                  <c:v>42299</c:v>
                </c:pt>
                <c:pt idx="1967">
                  <c:v>42300</c:v>
                </c:pt>
                <c:pt idx="1968">
                  <c:v>42303</c:v>
                </c:pt>
                <c:pt idx="1969">
                  <c:v>42304</c:v>
                </c:pt>
                <c:pt idx="1970">
                  <c:v>42305</c:v>
                </c:pt>
                <c:pt idx="1971">
                  <c:v>42306</c:v>
                </c:pt>
                <c:pt idx="1972">
                  <c:v>42307</c:v>
                </c:pt>
                <c:pt idx="1973">
                  <c:v>42310</c:v>
                </c:pt>
                <c:pt idx="1974">
                  <c:v>42311</c:v>
                </c:pt>
                <c:pt idx="1975">
                  <c:v>42312</c:v>
                </c:pt>
                <c:pt idx="1976">
                  <c:v>42313</c:v>
                </c:pt>
                <c:pt idx="1977">
                  <c:v>42314</c:v>
                </c:pt>
                <c:pt idx="1978">
                  <c:v>42317</c:v>
                </c:pt>
                <c:pt idx="1979">
                  <c:v>42318</c:v>
                </c:pt>
                <c:pt idx="1980">
                  <c:v>42319</c:v>
                </c:pt>
                <c:pt idx="1981">
                  <c:v>42320</c:v>
                </c:pt>
                <c:pt idx="1982">
                  <c:v>42321</c:v>
                </c:pt>
                <c:pt idx="1983">
                  <c:v>42324</c:v>
                </c:pt>
                <c:pt idx="1984">
                  <c:v>42325</c:v>
                </c:pt>
                <c:pt idx="1985">
                  <c:v>42326</c:v>
                </c:pt>
                <c:pt idx="1986">
                  <c:v>42327</c:v>
                </c:pt>
                <c:pt idx="1987">
                  <c:v>42328</c:v>
                </c:pt>
                <c:pt idx="1988">
                  <c:v>42331</c:v>
                </c:pt>
                <c:pt idx="1989">
                  <c:v>42332</c:v>
                </c:pt>
                <c:pt idx="1990">
                  <c:v>42333</c:v>
                </c:pt>
                <c:pt idx="1991">
                  <c:v>42335</c:v>
                </c:pt>
                <c:pt idx="1992">
                  <c:v>42338</c:v>
                </c:pt>
                <c:pt idx="1993">
                  <c:v>42339</c:v>
                </c:pt>
                <c:pt idx="1994">
                  <c:v>42340</c:v>
                </c:pt>
                <c:pt idx="1995">
                  <c:v>42341</c:v>
                </c:pt>
                <c:pt idx="1996">
                  <c:v>42342</c:v>
                </c:pt>
                <c:pt idx="1997">
                  <c:v>42345</c:v>
                </c:pt>
                <c:pt idx="1998">
                  <c:v>42346</c:v>
                </c:pt>
                <c:pt idx="1999">
                  <c:v>42347</c:v>
                </c:pt>
                <c:pt idx="2000">
                  <c:v>42348</c:v>
                </c:pt>
                <c:pt idx="2001">
                  <c:v>42349</c:v>
                </c:pt>
                <c:pt idx="2002">
                  <c:v>42352</c:v>
                </c:pt>
                <c:pt idx="2003">
                  <c:v>42353</c:v>
                </c:pt>
                <c:pt idx="2004">
                  <c:v>42354</c:v>
                </c:pt>
                <c:pt idx="2005">
                  <c:v>42355</c:v>
                </c:pt>
                <c:pt idx="2006">
                  <c:v>42356</c:v>
                </c:pt>
                <c:pt idx="2007">
                  <c:v>42359</c:v>
                </c:pt>
                <c:pt idx="2008">
                  <c:v>42360</c:v>
                </c:pt>
                <c:pt idx="2009">
                  <c:v>42361</c:v>
                </c:pt>
                <c:pt idx="2010">
                  <c:v>42362</c:v>
                </c:pt>
                <c:pt idx="2011">
                  <c:v>42366</c:v>
                </c:pt>
                <c:pt idx="2012">
                  <c:v>42367</c:v>
                </c:pt>
                <c:pt idx="2013">
                  <c:v>42368</c:v>
                </c:pt>
                <c:pt idx="2014">
                  <c:v>42369</c:v>
                </c:pt>
                <c:pt idx="2015">
                  <c:v>42373</c:v>
                </c:pt>
                <c:pt idx="2016">
                  <c:v>42374</c:v>
                </c:pt>
                <c:pt idx="2017">
                  <c:v>42375</c:v>
                </c:pt>
                <c:pt idx="2018">
                  <c:v>42376</c:v>
                </c:pt>
                <c:pt idx="2019">
                  <c:v>42377</c:v>
                </c:pt>
                <c:pt idx="2020">
                  <c:v>42380</c:v>
                </c:pt>
                <c:pt idx="2021">
                  <c:v>42381</c:v>
                </c:pt>
                <c:pt idx="2022">
                  <c:v>42382</c:v>
                </c:pt>
                <c:pt idx="2023">
                  <c:v>42383</c:v>
                </c:pt>
                <c:pt idx="2024">
                  <c:v>42384</c:v>
                </c:pt>
                <c:pt idx="2025">
                  <c:v>42388</c:v>
                </c:pt>
                <c:pt idx="2026">
                  <c:v>42389</c:v>
                </c:pt>
                <c:pt idx="2027">
                  <c:v>42390</c:v>
                </c:pt>
                <c:pt idx="2028">
                  <c:v>42391</c:v>
                </c:pt>
                <c:pt idx="2029">
                  <c:v>42394</c:v>
                </c:pt>
                <c:pt idx="2030">
                  <c:v>42395</c:v>
                </c:pt>
                <c:pt idx="2031">
                  <c:v>42396</c:v>
                </c:pt>
                <c:pt idx="2032">
                  <c:v>42397</c:v>
                </c:pt>
                <c:pt idx="2033">
                  <c:v>42398</c:v>
                </c:pt>
                <c:pt idx="2034">
                  <c:v>42401</c:v>
                </c:pt>
                <c:pt idx="2035">
                  <c:v>42402</c:v>
                </c:pt>
                <c:pt idx="2036">
                  <c:v>42403</c:v>
                </c:pt>
                <c:pt idx="2037">
                  <c:v>42404</c:v>
                </c:pt>
                <c:pt idx="2038">
                  <c:v>42405</c:v>
                </c:pt>
                <c:pt idx="2039">
                  <c:v>42408</c:v>
                </c:pt>
                <c:pt idx="2040">
                  <c:v>42409</c:v>
                </c:pt>
                <c:pt idx="2041">
                  <c:v>42410</c:v>
                </c:pt>
                <c:pt idx="2042">
                  <c:v>42411</c:v>
                </c:pt>
                <c:pt idx="2043">
                  <c:v>42412</c:v>
                </c:pt>
                <c:pt idx="2044">
                  <c:v>42416</c:v>
                </c:pt>
                <c:pt idx="2045">
                  <c:v>42417</c:v>
                </c:pt>
                <c:pt idx="2046">
                  <c:v>42418</c:v>
                </c:pt>
                <c:pt idx="2047">
                  <c:v>42419</c:v>
                </c:pt>
                <c:pt idx="2048">
                  <c:v>42422</c:v>
                </c:pt>
                <c:pt idx="2049">
                  <c:v>42423</c:v>
                </c:pt>
                <c:pt idx="2050">
                  <c:v>42424</c:v>
                </c:pt>
                <c:pt idx="2051">
                  <c:v>42425</c:v>
                </c:pt>
                <c:pt idx="2052">
                  <c:v>42426</c:v>
                </c:pt>
                <c:pt idx="2053">
                  <c:v>42429</c:v>
                </c:pt>
                <c:pt idx="2054">
                  <c:v>42430</c:v>
                </c:pt>
                <c:pt idx="2055">
                  <c:v>42431</c:v>
                </c:pt>
                <c:pt idx="2056">
                  <c:v>42432</c:v>
                </c:pt>
                <c:pt idx="2057">
                  <c:v>42433</c:v>
                </c:pt>
                <c:pt idx="2058">
                  <c:v>42436</c:v>
                </c:pt>
                <c:pt idx="2059">
                  <c:v>42437</c:v>
                </c:pt>
                <c:pt idx="2060">
                  <c:v>42438</c:v>
                </c:pt>
                <c:pt idx="2061">
                  <c:v>42439</c:v>
                </c:pt>
                <c:pt idx="2062">
                  <c:v>42440</c:v>
                </c:pt>
                <c:pt idx="2063">
                  <c:v>42443</c:v>
                </c:pt>
                <c:pt idx="2064">
                  <c:v>42444</c:v>
                </c:pt>
                <c:pt idx="2065">
                  <c:v>42445</c:v>
                </c:pt>
                <c:pt idx="2066">
                  <c:v>42446</c:v>
                </c:pt>
                <c:pt idx="2067">
                  <c:v>42447</c:v>
                </c:pt>
                <c:pt idx="2068">
                  <c:v>42450</c:v>
                </c:pt>
                <c:pt idx="2069">
                  <c:v>42451</c:v>
                </c:pt>
                <c:pt idx="2070">
                  <c:v>42452</c:v>
                </c:pt>
                <c:pt idx="2071">
                  <c:v>42453</c:v>
                </c:pt>
                <c:pt idx="2072">
                  <c:v>42457</c:v>
                </c:pt>
                <c:pt idx="2073">
                  <c:v>42458</c:v>
                </c:pt>
                <c:pt idx="2074">
                  <c:v>42459</c:v>
                </c:pt>
                <c:pt idx="2075">
                  <c:v>42460</c:v>
                </c:pt>
                <c:pt idx="2076">
                  <c:v>42461</c:v>
                </c:pt>
                <c:pt idx="2077">
                  <c:v>42464</c:v>
                </c:pt>
                <c:pt idx="2078">
                  <c:v>42465</c:v>
                </c:pt>
                <c:pt idx="2079">
                  <c:v>42466</c:v>
                </c:pt>
                <c:pt idx="2080">
                  <c:v>42467</c:v>
                </c:pt>
                <c:pt idx="2081">
                  <c:v>42468</c:v>
                </c:pt>
                <c:pt idx="2082">
                  <c:v>42471</c:v>
                </c:pt>
                <c:pt idx="2083">
                  <c:v>42472</c:v>
                </c:pt>
                <c:pt idx="2084">
                  <c:v>42473</c:v>
                </c:pt>
                <c:pt idx="2085">
                  <c:v>42474</c:v>
                </c:pt>
                <c:pt idx="2086">
                  <c:v>42475</c:v>
                </c:pt>
                <c:pt idx="2087">
                  <c:v>42478</c:v>
                </c:pt>
                <c:pt idx="2088">
                  <c:v>42479</c:v>
                </c:pt>
                <c:pt idx="2089">
                  <c:v>42480</c:v>
                </c:pt>
                <c:pt idx="2090">
                  <c:v>42481</c:v>
                </c:pt>
                <c:pt idx="2091">
                  <c:v>42482</c:v>
                </c:pt>
                <c:pt idx="2092">
                  <c:v>42485</c:v>
                </c:pt>
                <c:pt idx="2093">
                  <c:v>42486</c:v>
                </c:pt>
                <c:pt idx="2094">
                  <c:v>42487</c:v>
                </c:pt>
                <c:pt idx="2095">
                  <c:v>42488</c:v>
                </c:pt>
                <c:pt idx="2096">
                  <c:v>42489</c:v>
                </c:pt>
                <c:pt idx="2097">
                  <c:v>42492</c:v>
                </c:pt>
                <c:pt idx="2098">
                  <c:v>42493</c:v>
                </c:pt>
                <c:pt idx="2099">
                  <c:v>42494</c:v>
                </c:pt>
                <c:pt idx="2100">
                  <c:v>42495</c:v>
                </c:pt>
                <c:pt idx="2101">
                  <c:v>42496</c:v>
                </c:pt>
                <c:pt idx="2102">
                  <c:v>42499</c:v>
                </c:pt>
                <c:pt idx="2103">
                  <c:v>42500</c:v>
                </c:pt>
                <c:pt idx="2104">
                  <c:v>42501</c:v>
                </c:pt>
                <c:pt idx="2105">
                  <c:v>42502</c:v>
                </c:pt>
                <c:pt idx="2106">
                  <c:v>42503</c:v>
                </c:pt>
                <c:pt idx="2107">
                  <c:v>42506</c:v>
                </c:pt>
                <c:pt idx="2108">
                  <c:v>42507</c:v>
                </c:pt>
                <c:pt idx="2109">
                  <c:v>42508</c:v>
                </c:pt>
                <c:pt idx="2110">
                  <c:v>42509</c:v>
                </c:pt>
                <c:pt idx="2111">
                  <c:v>42510</c:v>
                </c:pt>
                <c:pt idx="2112">
                  <c:v>42513</c:v>
                </c:pt>
                <c:pt idx="2113">
                  <c:v>42514</c:v>
                </c:pt>
                <c:pt idx="2114">
                  <c:v>42515</c:v>
                </c:pt>
                <c:pt idx="2115">
                  <c:v>42516</c:v>
                </c:pt>
                <c:pt idx="2116">
                  <c:v>42517</c:v>
                </c:pt>
                <c:pt idx="2117">
                  <c:v>42521</c:v>
                </c:pt>
                <c:pt idx="2118">
                  <c:v>42522</c:v>
                </c:pt>
                <c:pt idx="2119">
                  <c:v>42523</c:v>
                </c:pt>
                <c:pt idx="2120">
                  <c:v>42524</c:v>
                </c:pt>
                <c:pt idx="2121">
                  <c:v>42527</c:v>
                </c:pt>
                <c:pt idx="2122">
                  <c:v>42528</c:v>
                </c:pt>
                <c:pt idx="2123">
                  <c:v>42529</c:v>
                </c:pt>
                <c:pt idx="2124">
                  <c:v>42530</c:v>
                </c:pt>
                <c:pt idx="2125">
                  <c:v>42531</c:v>
                </c:pt>
                <c:pt idx="2126">
                  <c:v>42534</c:v>
                </c:pt>
                <c:pt idx="2127">
                  <c:v>42535</c:v>
                </c:pt>
                <c:pt idx="2128">
                  <c:v>42536</c:v>
                </c:pt>
                <c:pt idx="2129">
                  <c:v>42537</c:v>
                </c:pt>
                <c:pt idx="2130">
                  <c:v>42538</c:v>
                </c:pt>
                <c:pt idx="2131">
                  <c:v>42541</c:v>
                </c:pt>
                <c:pt idx="2132">
                  <c:v>42542</c:v>
                </c:pt>
                <c:pt idx="2133">
                  <c:v>42543</c:v>
                </c:pt>
                <c:pt idx="2134">
                  <c:v>42544</c:v>
                </c:pt>
                <c:pt idx="2135">
                  <c:v>42545</c:v>
                </c:pt>
                <c:pt idx="2136">
                  <c:v>42548</c:v>
                </c:pt>
                <c:pt idx="2137">
                  <c:v>42549</c:v>
                </c:pt>
                <c:pt idx="2138">
                  <c:v>42550</c:v>
                </c:pt>
                <c:pt idx="2139">
                  <c:v>42551</c:v>
                </c:pt>
                <c:pt idx="2140">
                  <c:v>42552</c:v>
                </c:pt>
                <c:pt idx="2141">
                  <c:v>42556</c:v>
                </c:pt>
                <c:pt idx="2142">
                  <c:v>42557</c:v>
                </c:pt>
                <c:pt idx="2143">
                  <c:v>42558</c:v>
                </c:pt>
                <c:pt idx="2144">
                  <c:v>42559</c:v>
                </c:pt>
                <c:pt idx="2145">
                  <c:v>42562</c:v>
                </c:pt>
                <c:pt idx="2146">
                  <c:v>42563</c:v>
                </c:pt>
                <c:pt idx="2147">
                  <c:v>42564</c:v>
                </c:pt>
                <c:pt idx="2148">
                  <c:v>42565</c:v>
                </c:pt>
                <c:pt idx="2149">
                  <c:v>42566</c:v>
                </c:pt>
                <c:pt idx="2150">
                  <c:v>42569</c:v>
                </c:pt>
                <c:pt idx="2151">
                  <c:v>42570</c:v>
                </c:pt>
                <c:pt idx="2152">
                  <c:v>42571</c:v>
                </c:pt>
                <c:pt idx="2153">
                  <c:v>42572</c:v>
                </c:pt>
                <c:pt idx="2154">
                  <c:v>42573</c:v>
                </c:pt>
                <c:pt idx="2155">
                  <c:v>42576</c:v>
                </c:pt>
                <c:pt idx="2156">
                  <c:v>42577</c:v>
                </c:pt>
                <c:pt idx="2157">
                  <c:v>42578</c:v>
                </c:pt>
                <c:pt idx="2158">
                  <c:v>42579</c:v>
                </c:pt>
                <c:pt idx="2159">
                  <c:v>42580</c:v>
                </c:pt>
                <c:pt idx="2160">
                  <c:v>42583</c:v>
                </c:pt>
                <c:pt idx="2161">
                  <c:v>42584</c:v>
                </c:pt>
                <c:pt idx="2162">
                  <c:v>42585</c:v>
                </c:pt>
                <c:pt idx="2163">
                  <c:v>42586</c:v>
                </c:pt>
                <c:pt idx="2164">
                  <c:v>42587</c:v>
                </c:pt>
                <c:pt idx="2165">
                  <c:v>42590</c:v>
                </c:pt>
                <c:pt idx="2166">
                  <c:v>42591</c:v>
                </c:pt>
                <c:pt idx="2167">
                  <c:v>42592</c:v>
                </c:pt>
                <c:pt idx="2168">
                  <c:v>42593</c:v>
                </c:pt>
                <c:pt idx="2169">
                  <c:v>42594</c:v>
                </c:pt>
                <c:pt idx="2170">
                  <c:v>42597</c:v>
                </c:pt>
                <c:pt idx="2171">
                  <c:v>42598</c:v>
                </c:pt>
                <c:pt idx="2172">
                  <c:v>42599</c:v>
                </c:pt>
                <c:pt idx="2173">
                  <c:v>42600</c:v>
                </c:pt>
                <c:pt idx="2174">
                  <c:v>42601</c:v>
                </c:pt>
                <c:pt idx="2175">
                  <c:v>42604</c:v>
                </c:pt>
                <c:pt idx="2176">
                  <c:v>42605</c:v>
                </c:pt>
                <c:pt idx="2177">
                  <c:v>42606</c:v>
                </c:pt>
                <c:pt idx="2178">
                  <c:v>42607</c:v>
                </c:pt>
                <c:pt idx="2179">
                  <c:v>42608</c:v>
                </c:pt>
                <c:pt idx="2180">
                  <c:v>42611</c:v>
                </c:pt>
                <c:pt idx="2181">
                  <c:v>42612</c:v>
                </c:pt>
                <c:pt idx="2182">
                  <c:v>42613</c:v>
                </c:pt>
                <c:pt idx="2183">
                  <c:v>42614</c:v>
                </c:pt>
                <c:pt idx="2184">
                  <c:v>42615</c:v>
                </c:pt>
                <c:pt idx="2185">
                  <c:v>42619</c:v>
                </c:pt>
                <c:pt idx="2186">
                  <c:v>42620</c:v>
                </c:pt>
                <c:pt idx="2187">
                  <c:v>42621</c:v>
                </c:pt>
                <c:pt idx="2188">
                  <c:v>42622</c:v>
                </c:pt>
                <c:pt idx="2189">
                  <c:v>42625</c:v>
                </c:pt>
                <c:pt idx="2190">
                  <c:v>42626</c:v>
                </c:pt>
                <c:pt idx="2191">
                  <c:v>42627</c:v>
                </c:pt>
                <c:pt idx="2192">
                  <c:v>42628</c:v>
                </c:pt>
                <c:pt idx="2193">
                  <c:v>42629</c:v>
                </c:pt>
                <c:pt idx="2194">
                  <c:v>42632</c:v>
                </c:pt>
                <c:pt idx="2195">
                  <c:v>42633</c:v>
                </c:pt>
                <c:pt idx="2196">
                  <c:v>42634</c:v>
                </c:pt>
                <c:pt idx="2197">
                  <c:v>42635</c:v>
                </c:pt>
                <c:pt idx="2198">
                  <c:v>42636</c:v>
                </c:pt>
                <c:pt idx="2199">
                  <c:v>42639</c:v>
                </c:pt>
                <c:pt idx="2200">
                  <c:v>42640</c:v>
                </c:pt>
                <c:pt idx="2201">
                  <c:v>42641</c:v>
                </c:pt>
                <c:pt idx="2202">
                  <c:v>42642</c:v>
                </c:pt>
                <c:pt idx="2203">
                  <c:v>42643</c:v>
                </c:pt>
                <c:pt idx="2204">
                  <c:v>42646</c:v>
                </c:pt>
                <c:pt idx="2205">
                  <c:v>42647</c:v>
                </c:pt>
                <c:pt idx="2206">
                  <c:v>42648</c:v>
                </c:pt>
                <c:pt idx="2207">
                  <c:v>42649</c:v>
                </c:pt>
                <c:pt idx="2208">
                  <c:v>42650</c:v>
                </c:pt>
                <c:pt idx="2209">
                  <c:v>42653</c:v>
                </c:pt>
                <c:pt idx="2210">
                  <c:v>42654</c:v>
                </c:pt>
                <c:pt idx="2211">
                  <c:v>42655</c:v>
                </c:pt>
                <c:pt idx="2212">
                  <c:v>42656</c:v>
                </c:pt>
                <c:pt idx="2213">
                  <c:v>42657</c:v>
                </c:pt>
                <c:pt idx="2214">
                  <c:v>42660</c:v>
                </c:pt>
                <c:pt idx="2215">
                  <c:v>42661</c:v>
                </c:pt>
                <c:pt idx="2216">
                  <c:v>42662</c:v>
                </c:pt>
                <c:pt idx="2217">
                  <c:v>42663</c:v>
                </c:pt>
                <c:pt idx="2218">
                  <c:v>42664</c:v>
                </c:pt>
                <c:pt idx="2219">
                  <c:v>42667</c:v>
                </c:pt>
                <c:pt idx="2220">
                  <c:v>42668</c:v>
                </c:pt>
                <c:pt idx="2221">
                  <c:v>42669</c:v>
                </c:pt>
                <c:pt idx="2222">
                  <c:v>42670</c:v>
                </c:pt>
                <c:pt idx="2223">
                  <c:v>42671</c:v>
                </c:pt>
                <c:pt idx="2224">
                  <c:v>42674</c:v>
                </c:pt>
                <c:pt idx="2225">
                  <c:v>42675</c:v>
                </c:pt>
                <c:pt idx="2226">
                  <c:v>42676</c:v>
                </c:pt>
                <c:pt idx="2227">
                  <c:v>42677</c:v>
                </c:pt>
                <c:pt idx="2228">
                  <c:v>42678</c:v>
                </c:pt>
                <c:pt idx="2229">
                  <c:v>42681</c:v>
                </c:pt>
                <c:pt idx="2230">
                  <c:v>42682</c:v>
                </c:pt>
                <c:pt idx="2231">
                  <c:v>42683</c:v>
                </c:pt>
                <c:pt idx="2232">
                  <c:v>42684</c:v>
                </c:pt>
                <c:pt idx="2233">
                  <c:v>42685</c:v>
                </c:pt>
                <c:pt idx="2234">
                  <c:v>42688</c:v>
                </c:pt>
                <c:pt idx="2235">
                  <c:v>42689</c:v>
                </c:pt>
                <c:pt idx="2236">
                  <c:v>42690</c:v>
                </c:pt>
                <c:pt idx="2237">
                  <c:v>42691</c:v>
                </c:pt>
                <c:pt idx="2238">
                  <c:v>42692</c:v>
                </c:pt>
                <c:pt idx="2239">
                  <c:v>42695</c:v>
                </c:pt>
                <c:pt idx="2240">
                  <c:v>42696</c:v>
                </c:pt>
                <c:pt idx="2241">
                  <c:v>42697</c:v>
                </c:pt>
                <c:pt idx="2242">
                  <c:v>42699</c:v>
                </c:pt>
                <c:pt idx="2243">
                  <c:v>42702</c:v>
                </c:pt>
                <c:pt idx="2244">
                  <c:v>42703</c:v>
                </c:pt>
                <c:pt idx="2245">
                  <c:v>42704</c:v>
                </c:pt>
                <c:pt idx="2246">
                  <c:v>42705</c:v>
                </c:pt>
                <c:pt idx="2247">
                  <c:v>42706</c:v>
                </c:pt>
                <c:pt idx="2248">
                  <c:v>42709</c:v>
                </c:pt>
                <c:pt idx="2249">
                  <c:v>42710</c:v>
                </c:pt>
                <c:pt idx="2250">
                  <c:v>42711</c:v>
                </c:pt>
                <c:pt idx="2251">
                  <c:v>42712</c:v>
                </c:pt>
                <c:pt idx="2252">
                  <c:v>42713</c:v>
                </c:pt>
                <c:pt idx="2253">
                  <c:v>42716</c:v>
                </c:pt>
                <c:pt idx="2254">
                  <c:v>42717</c:v>
                </c:pt>
                <c:pt idx="2255">
                  <c:v>42718</c:v>
                </c:pt>
                <c:pt idx="2256">
                  <c:v>42719</c:v>
                </c:pt>
                <c:pt idx="2257">
                  <c:v>42720</c:v>
                </c:pt>
                <c:pt idx="2258">
                  <c:v>42723</c:v>
                </c:pt>
                <c:pt idx="2259">
                  <c:v>42724</c:v>
                </c:pt>
                <c:pt idx="2260">
                  <c:v>42725</c:v>
                </c:pt>
                <c:pt idx="2261">
                  <c:v>42726</c:v>
                </c:pt>
                <c:pt idx="2262">
                  <c:v>42727</c:v>
                </c:pt>
                <c:pt idx="2263">
                  <c:v>42731</c:v>
                </c:pt>
                <c:pt idx="2264">
                  <c:v>42732</c:v>
                </c:pt>
                <c:pt idx="2265">
                  <c:v>42733</c:v>
                </c:pt>
                <c:pt idx="2266">
                  <c:v>42734</c:v>
                </c:pt>
                <c:pt idx="2267">
                  <c:v>42738</c:v>
                </c:pt>
                <c:pt idx="2268">
                  <c:v>42739</c:v>
                </c:pt>
                <c:pt idx="2269">
                  <c:v>42740</c:v>
                </c:pt>
                <c:pt idx="2270">
                  <c:v>42741</c:v>
                </c:pt>
                <c:pt idx="2271">
                  <c:v>42744</c:v>
                </c:pt>
                <c:pt idx="2272">
                  <c:v>42745</c:v>
                </c:pt>
                <c:pt idx="2273">
                  <c:v>42746</c:v>
                </c:pt>
                <c:pt idx="2274">
                  <c:v>42747</c:v>
                </c:pt>
                <c:pt idx="2275">
                  <c:v>42748</c:v>
                </c:pt>
                <c:pt idx="2276">
                  <c:v>42752</c:v>
                </c:pt>
                <c:pt idx="2277">
                  <c:v>42753</c:v>
                </c:pt>
                <c:pt idx="2278">
                  <c:v>42754</c:v>
                </c:pt>
                <c:pt idx="2279">
                  <c:v>42755</c:v>
                </c:pt>
                <c:pt idx="2280">
                  <c:v>42758</c:v>
                </c:pt>
                <c:pt idx="2281">
                  <c:v>42759</c:v>
                </c:pt>
                <c:pt idx="2282">
                  <c:v>42760</c:v>
                </c:pt>
                <c:pt idx="2283">
                  <c:v>42761</c:v>
                </c:pt>
                <c:pt idx="2284">
                  <c:v>42762</c:v>
                </c:pt>
                <c:pt idx="2285">
                  <c:v>42765</c:v>
                </c:pt>
                <c:pt idx="2286">
                  <c:v>42766</c:v>
                </c:pt>
                <c:pt idx="2287">
                  <c:v>42767</c:v>
                </c:pt>
                <c:pt idx="2288">
                  <c:v>42768</c:v>
                </c:pt>
                <c:pt idx="2289">
                  <c:v>42769</c:v>
                </c:pt>
                <c:pt idx="2290">
                  <c:v>42772</c:v>
                </c:pt>
                <c:pt idx="2291">
                  <c:v>42773</c:v>
                </c:pt>
                <c:pt idx="2292">
                  <c:v>42774</c:v>
                </c:pt>
                <c:pt idx="2293">
                  <c:v>42775</c:v>
                </c:pt>
                <c:pt idx="2294">
                  <c:v>42776</c:v>
                </c:pt>
                <c:pt idx="2295">
                  <c:v>42779</c:v>
                </c:pt>
                <c:pt idx="2296">
                  <c:v>42780</c:v>
                </c:pt>
                <c:pt idx="2297">
                  <c:v>42781</c:v>
                </c:pt>
                <c:pt idx="2298">
                  <c:v>42782</c:v>
                </c:pt>
                <c:pt idx="2299">
                  <c:v>42783</c:v>
                </c:pt>
                <c:pt idx="2300">
                  <c:v>42787</c:v>
                </c:pt>
                <c:pt idx="2301">
                  <c:v>42788</c:v>
                </c:pt>
                <c:pt idx="2302">
                  <c:v>42789</c:v>
                </c:pt>
                <c:pt idx="2303">
                  <c:v>42790</c:v>
                </c:pt>
                <c:pt idx="2304">
                  <c:v>42793</c:v>
                </c:pt>
                <c:pt idx="2305">
                  <c:v>42794</c:v>
                </c:pt>
                <c:pt idx="2306">
                  <c:v>42795</c:v>
                </c:pt>
                <c:pt idx="2307">
                  <c:v>42796</c:v>
                </c:pt>
                <c:pt idx="2308">
                  <c:v>42797</c:v>
                </c:pt>
                <c:pt idx="2309">
                  <c:v>42800</c:v>
                </c:pt>
                <c:pt idx="2310">
                  <c:v>42801</c:v>
                </c:pt>
                <c:pt idx="2311">
                  <c:v>42802</c:v>
                </c:pt>
                <c:pt idx="2312">
                  <c:v>42803</c:v>
                </c:pt>
                <c:pt idx="2313">
                  <c:v>42804</c:v>
                </c:pt>
                <c:pt idx="2314">
                  <c:v>42807</c:v>
                </c:pt>
                <c:pt idx="2315">
                  <c:v>42808</c:v>
                </c:pt>
                <c:pt idx="2316">
                  <c:v>42809</c:v>
                </c:pt>
                <c:pt idx="2317">
                  <c:v>42810</c:v>
                </c:pt>
                <c:pt idx="2318">
                  <c:v>42811</c:v>
                </c:pt>
                <c:pt idx="2319">
                  <c:v>42814</c:v>
                </c:pt>
                <c:pt idx="2320">
                  <c:v>42815</c:v>
                </c:pt>
                <c:pt idx="2321">
                  <c:v>42816</c:v>
                </c:pt>
                <c:pt idx="2322">
                  <c:v>42817</c:v>
                </c:pt>
                <c:pt idx="2323">
                  <c:v>42818</c:v>
                </c:pt>
                <c:pt idx="2324">
                  <c:v>42821</c:v>
                </c:pt>
                <c:pt idx="2325">
                  <c:v>42822</c:v>
                </c:pt>
                <c:pt idx="2326">
                  <c:v>42823</c:v>
                </c:pt>
                <c:pt idx="2327">
                  <c:v>42824</c:v>
                </c:pt>
                <c:pt idx="2328">
                  <c:v>42825</c:v>
                </c:pt>
                <c:pt idx="2329">
                  <c:v>42828</c:v>
                </c:pt>
                <c:pt idx="2330">
                  <c:v>42829</c:v>
                </c:pt>
                <c:pt idx="2331">
                  <c:v>42830</c:v>
                </c:pt>
                <c:pt idx="2332">
                  <c:v>42831</c:v>
                </c:pt>
                <c:pt idx="2333">
                  <c:v>42832</c:v>
                </c:pt>
                <c:pt idx="2334">
                  <c:v>42835</c:v>
                </c:pt>
                <c:pt idx="2335">
                  <c:v>42836</c:v>
                </c:pt>
                <c:pt idx="2336">
                  <c:v>42837</c:v>
                </c:pt>
                <c:pt idx="2337">
                  <c:v>42838</c:v>
                </c:pt>
                <c:pt idx="2338">
                  <c:v>42842</c:v>
                </c:pt>
                <c:pt idx="2339">
                  <c:v>42843</c:v>
                </c:pt>
                <c:pt idx="2340">
                  <c:v>42844</c:v>
                </c:pt>
                <c:pt idx="2341">
                  <c:v>42845</c:v>
                </c:pt>
                <c:pt idx="2342">
                  <c:v>42846</c:v>
                </c:pt>
                <c:pt idx="2343">
                  <c:v>42849</c:v>
                </c:pt>
                <c:pt idx="2344">
                  <c:v>42850</c:v>
                </c:pt>
                <c:pt idx="2345">
                  <c:v>42851</c:v>
                </c:pt>
                <c:pt idx="2346">
                  <c:v>42852</c:v>
                </c:pt>
                <c:pt idx="2347">
                  <c:v>42853</c:v>
                </c:pt>
                <c:pt idx="2348">
                  <c:v>42856</c:v>
                </c:pt>
                <c:pt idx="2349">
                  <c:v>42857</c:v>
                </c:pt>
                <c:pt idx="2350">
                  <c:v>42858</c:v>
                </c:pt>
                <c:pt idx="2351">
                  <c:v>42859</c:v>
                </c:pt>
                <c:pt idx="2352">
                  <c:v>42860</c:v>
                </c:pt>
                <c:pt idx="2353">
                  <c:v>42863</c:v>
                </c:pt>
                <c:pt idx="2354">
                  <c:v>42864</c:v>
                </c:pt>
                <c:pt idx="2355">
                  <c:v>42865</c:v>
                </c:pt>
                <c:pt idx="2356">
                  <c:v>42866</c:v>
                </c:pt>
                <c:pt idx="2357">
                  <c:v>42867</c:v>
                </c:pt>
                <c:pt idx="2358">
                  <c:v>42870</c:v>
                </c:pt>
                <c:pt idx="2359">
                  <c:v>42871</c:v>
                </c:pt>
                <c:pt idx="2360">
                  <c:v>42872</c:v>
                </c:pt>
                <c:pt idx="2361">
                  <c:v>42873</c:v>
                </c:pt>
                <c:pt idx="2362">
                  <c:v>42874</c:v>
                </c:pt>
                <c:pt idx="2363">
                  <c:v>42877</c:v>
                </c:pt>
                <c:pt idx="2364">
                  <c:v>42878</c:v>
                </c:pt>
                <c:pt idx="2365">
                  <c:v>42879</c:v>
                </c:pt>
                <c:pt idx="2366">
                  <c:v>42880</c:v>
                </c:pt>
                <c:pt idx="2367">
                  <c:v>42881</c:v>
                </c:pt>
                <c:pt idx="2368">
                  <c:v>42885</c:v>
                </c:pt>
                <c:pt idx="2369">
                  <c:v>42886</c:v>
                </c:pt>
                <c:pt idx="2370">
                  <c:v>42887</c:v>
                </c:pt>
                <c:pt idx="2371">
                  <c:v>42888</c:v>
                </c:pt>
                <c:pt idx="2372">
                  <c:v>42891</c:v>
                </c:pt>
                <c:pt idx="2373">
                  <c:v>42892</c:v>
                </c:pt>
                <c:pt idx="2374">
                  <c:v>42893</c:v>
                </c:pt>
                <c:pt idx="2375">
                  <c:v>42894</c:v>
                </c:pt>
                <c:pt idx="2376">
                  <c:v>42895</c:v>
                </c:pt>
                <c:pt idx="2377">
                  <c:v>42898</c:v>
                </c:pt>
                <c:pt idx="2378">
                  <c:v>42899</c:v>
                </c:pt>
                <c:pt idx="2379">
                  <c:v>42900</c:v>
                </c:pt>
                <c:pt idx="2380">
                  <c:v>42901</c:v>
                </c:pt>
                <c:pt idx="2381">
                  <c:v>42902</c:v>
                </c:pt>
                <c:pt idx="2382">
                  <c:v>42905</c:v>
                </c:pt>
                <c:pt idx="2383">
                  <c:v>42906</c:v>
                </c:pt>
                <c:pt idx="2384">
                  <c:v>42907</c:v>
                </c:pt>
                <c:pt idx="2385">
                  <c:v>42908</c:v>
                </c:pt>
                <c:pt idx="2386">
                  <c:v>42909</c:v>
                </c:pt>
                <c:pt idx="2387">
                  <c:v>42912</c:v>
                </c:pt>
                <c:pt idx="2388">
                  <c:v>42913</c:v>
                </c:pt>
                <c:pt idx="2389">
                  <c:v>42914</c:v>
                </c:pt>
                <c:pt idx="2390">
                  <c:v>42915</c:v>
                </c:pt>
                <c:pt idx="2391">
                  <c:v>42916</c:v>
                </c:pt>
                <c:pt idx="2392">
                  <c:v>42919</c:v>
                </c:pt>
                <c:pt idx="2393">
                  <c:v>42921</c:v>
                </c:pt>
                <c:pt idx="2394">
                  <c:v>42922</c:v>
                </c:pt>
                <c:pt idx="2395">
                  <c:v>42923</c:v>
                </c:pt>
                <c:pt idx="2396">
                  <c:v>42926</c:v>
                </c:pt>
                <c:pt idx="2397">
                  <c:v>42927</c:v>
                </c:pt>
                <c:pt idx="2398">
                  <c:v>42928</c:v>
                </c:pt>
                <c:pt idx="2399">
                  <c:v>42929</c:v>
                </c:pt>
                <c:pt idx="2400">
                  <c:v>42930</c:v>
                </c:pt>
                <c:pt idx="2401">
                  <c:v>42933</c:v>
                </c:pt>
                <c:pt idx="2402">
                  <c:v>42934</c:v>
                </c:pt>
                <c:pt idx="2403">
                  <c:v>42935</c:v>
                </c:pt>
                <c:pt idx="2404">
                  <c:v>42936</c:v>
                </c:pt>
                <c:pt idx="2405">
                  <c:v>42937</c:v>
                </c:pt>
                <c:pt idx="2406">
                  <c:v>42940</c:v>
                </c:pt>
                <c:pt idx="2407">
                  <c:v>42941</c:v>
                </c:pt>
                <c:pt idx="2408">
                  <c:v>42942</c:v>
                </c:pt>
                <c:pt idx="2409">
                  <c:v>42943</c:v>
                </c:pt>
                <c:pt idx="2410">
                  <c:v>42944</c:v>
                </c:pt>
                <c:pt idx="2411">
                  <c:v>42947</c:v>
                </c:pt>
                <c:pt idx="2412">
                  <c:v>42948</c:v>
                </c:pt>
                <c:pt idx="2413">
                  <c:v>42949</c:v>
                </c:pt>
                <c:pt idx="2414">
                  <c:v>42950</c:v>
                </c:pt>
                <c:pt idx="2415">
                  <c:v>42951</c:v>
                </c:pt>
                <c:pt idx="2416">
                  <c:v>42954</c:v>
                </c:pt>
                <c:pt idx="2417">
                  <c:v>42955</c:v>
                </c:pt>
                <c:pt idx="2418">
                  <c:v>42956</c:v>
                </c:pt>
                <c:pt idx="2419">
                  <c:v>42957</c:v>
                </c:pt>
                <c:pt idx="2420">
                  <c:v>42958</c:v>
                </c:pt>
                <c:pt idx="2421">
                  <c:v>42961</c:v>
                </c:pt>
                <c:pt idx="2422">
                  <c:v>42962</c:v>
                </c:pt>
                <c:pt idx="2423">
                  <c:v>42963</c:v>
                </c:pt>
                <c:pt idx="2424">
                  <c:v>42964</c:v>
                </c:pt>
                <c:pt idx="2425">
                  <c:v>42965</c:v>
                </c:pt>
                <c:pt idx="2426">
                  <c:v>42968</c:v>
                </c:pt>
                <c:pt idx="2427">
                  <c:v>42969</c:v>
                </c:pt>
                <c:pt idx="2428">
                  <c:v>42970</c:v>
                </c:pt>
                <c:pt idx="2429">
                  <c:v>42971</c:v>
                </c:pt>
                <c:pt idx="2430">
                  <c:v>42972</c:v>
                </c:pt>
                <c:pt idx="2431">
                  <c:v>42975</c:v>
                </c:pt>
                <c:pt idx="2432">
                  <c:v>42976</c:v>
                </c:pt>
                <c:pt idx="2433">
                  <c:v>42977</c:v>
                </c:pt>
                <c:pt idx="2434">
                  <c:v>42978</c:v>
                </c:pt>
                <c:pt idx="2435">
                  <c:v>42979</c:v>
                </c:pt>
                <c:pt idx="2436">
                  <c:v>42983</c:v>
                </c:pt>
                <c:pt idx="2437">
                  <c:v>42984</c:v>
                </c:pt>
                <c:pt idx="2438">
                  <c:v>42985</c:v>
                </c:pt>
                <c:pt idx="2439">
                  <c:v>42986</c:v>
                </c:pt>
                <c:pt idx="2440">
                  <c:v>42989</c:v>
                </c:pt>
                <c:pt idx="2441">
                  <c:v>42990</c:v>
                </c:pt>
                <c:pt idx="2442">
                  <c:v>42991</c:v>
                </c:pt>
                <c:pt idx="2443">
                  <c:v>42992</c:v>
                </c:pt>
                <c:pt idx="2444">
                  <c:v>42993</c:v>
                </c:pt>
                <c:pt idx="2445">
                  <c:v>42996</c:v>
                </c:pt>
                <c:pt idx="2446">
                  <c:v>42997</c:v>
                </c:pt>
                <c:pt idx="2447">
                  <c:v>42998</c:v>
                </c:pt>
                <c:pt idx="2448">
                  <c:v>42999</c:v>
                </c:pt>
                <c:pt idx="2449">
                  <c:v>43000</c:v>
                </c:pt>
                <c:pt idx="2450">
                  <c:v>43003</c:v>
                </c:pt>
                <c:pt idx="2451">
                  <c:v>43004</c:v>
                </c:pt>
                <c:pt idx="2452">
                  <c:v>43005</c:v>
                </c:pt>
                <c:pt idx="2453">
                  <c:v>43006</c:v>
                </c:pt>
                <c:pt idx="2454">
                  <c:v>43007</c:v>
                </c:pt>
                <c:pt idx="2455">
                  <c:v>43010</c:v>
                </c:pt>
                <c:pt idx="2456">
                  <c:v>43011</c:v>
                </c:pt>
                <c:pt idx="2457">
                  <c:v>43012</c:v>
                </c:pt>
                <c:pt idx="2458">
                  <c:v>43013</c:v>
                </c:pt>
                <c:pt idx="2459">
                  <c:v>43014</c:v>
                </c:pt>
                <c:pt idx="2460">
                  <c:v>43017</c:v>
                </c:pt>
                <c:pt idx="2461">
                  <c:v>43018</c:v>
                </c:pt>
                <c:pt idx="2462">
                  <c:v>43019</c:v>
                </c:pt>
                <c:pt idx="2463">
                  <c:v>43020</c:v>
                </c:pt>
                <c:pt idx="2464">
                  <c:v>43021</c:v>
                </c:pt>
                <c:pt idx="2465">
                  <c:v>43024</c:v>
                </c:pt>
                <c:pt idx="2466">
                  <c:v>43025</c:v>
                </c:pt>
                <c:pt idx="2467">
                  <c:v>43026</c:v>
                </c:pt>
                <c:pt idx="2468">
                  <c:v>43027</c:v>
                </c:pt>
                <c:pt idx="2469">
                  <c:v>43028</c:v>
                </c:pt>
                <c:pt idx="2470">
                  <c:v>43031</c:v>
                </c:pt>
                <c:pt idx="2471">
                  <c:v>43032</c:v>
                </c:pt>
                <c:pt idx="2472">
                  <c:v>43033</c:v>
                </c:pt>
                <c:pt idx="2473">
                  <c:v>43034</c:v>
                </c:pt>
                <c:pt idx="2474">
                  <c:v>43035</c:v>
                </c:pt>
                <c:pt idx="2475">
                  <c:v>43038</c:v>
                </c:pt>
                <c:pt idx="2476">
                  <c:v>43039</c:v>
                </c:pt>
                <c:pt idx="2477">
                  <c:v>43040</c:v>
                </c:pt>
                <c:pt idx="2478">
                  <c:v>43041</c:v>
                </c:pt>
                <c:pt idx="2479">
                  <c:v>43042</c:v>
                </c:pt>
                <c:pt idx="2480">
                  <c:v>43045</c:v>
                </c:pt>
                <c:pt idx="2481">
                  <c:v>43046</c:v>
                </c:pt>
                <c:pt idx="2482">
                  <c:v>43047</c:v>
                </c:pt>
                <c:pt idx="2483">
                  <c:v>43048</c:v>
                </c:pt>
                <c:pt idx="2484">
                  <c:v>43049</c:v>
                </c:pt>
                <c:pt idx="2485">
                  <c:v>43052</c:v>
                </c:pt>
                <c:pt idx="2486">
                  <c:v>43053</c:v>
                </c:pt>
                <c:pt idx="2487">
                  <c:v>43054</c:v>
                </c:pt>
                <c:pt idx="2488">
                  <c:v>43055</c:v>
                </c:pt>
                <c:pt idx="2489">
                  <c:v>43056</c:v>
                </c:pt>
                <c:pt idx="2490">
                  <c:v>43059</c:v>
                </c:pt>
                <c:pt idx="2491">
                  <c:v>43060</c:v>
                </c:pt>
                <c:pt idx="2492">
                  <c:v>43061</c:v>
                </c:pt>
                <c:pt idx="2493">
                  <c:v>43063</c:v>
                </c:pt>
                <c:pt idx="2494">
                  <c:v>43066</c:v>
                </c:pt>
                <c:pt idx="2495">
                  <c:v>43067</c:v>
                </c:pt>
                <c:pt idx="2496">
                  <c:v>43068</c:v>
                </c:pt>
                <c:pt idx="2497">
                  <c:v>43069</c:v>
                </c:pt>
                <c:pt idx="2498">
                  <c:v>43070</c:v>
                </c:pt>
                <c:pt idx="2499">
                  <c:v>43073</c:v>
                </c:pt>
                <c:pt idx="2500">
                  <c:v>43074</c:v>
                </c:pt>
                <c:pt idx="2501">
                  <c:v>43075</c:v>
                </c:pt>
                <c:pt idx="2502">
                  <c:v>43076</c:v>
                </c:pt>
                <c:pt idx="2503">
                  <c:v>43077</c:v>
                </c:pt>
                <c:pt idx="2504">
                  <c:v>43080</c:v>
                </c:pt>
                <c:pt idx="2505">
                  <c:v>43081</c:v>
                </c:pt>
                <c:pt idx="2506">
                  <c:v>43082</c:v>
                </c:pt>
                <c:pt idx="2507">
                  <c:v>43083</c:v>
                </c:pt>
                <c:pt idx="2508">
                  <c:v>43084</c:v>
                </c:pt>
                <c:pt idx="2509">
                  <c:v>43087</c:v>
                </c:pt>
                <c:pt idx="2510">
                  <c:v>43088</c:v>
                </c:pt>
                <c:pt idx="2511">
                  <c:v>43089</c:v>
                </c:pt>
                <c:pt idx="2512">
                  <c:v>43090</c:v>
                </c:pt>
                <c:pt idx="2513">
                  <c:v>43091</c:v>
                </c:pt>
                <c:pt idx="2514">
                  <c:v>43095</c:v>
                </c:pt>
                <c:pt idx="2515">
                  <c:v>43096</c:v>
                </c:pt>
                <c:pt idx="2516">
                  <c:v>43097</c:v>
                </c:pt>
                <c:pt idx="2517">
                  <c:v>43098</c:v>
                </c:pt>
                <c:pt idx="2518">
                  <c:v>43102</c:v>
                </c:pt>
                <c:pt idx="2519">
                  <c:v>43103</c:v>
                </c:pt>
                <c:pt idx="2520">
                  <c:v>43104</c:v>
                </c:pt>
                <c:pt idx="2521">
                  <c:v>43105</c:v>
                </c:pt>
                <c:pt idx="2522">
                  <c:v>43108</c:v>
                </c:pt>
                <c:pt idx="2523">
                  <c:v>43109</c:v>
                </c:pt>
                <c:pt idx="2524">
                  <c:v>43110</c:v>
                </c:pt>
                <c:pt idx="2525">
                  <c:v>43111</c:v>
                </c:pt>
                <c:pt idx="2526">
                  <c:v>43112</c:v>
                </c:pt>
                <c:pt idx="2527">
                  <c:v>43116</c:v>
                </c:pt>
                <c:pt idx="2528">
                  <c:v>43117</c:v>
                </c:pt>
                <c:pt idx="2529">
                  <c:v>43118</c:v>
                </c:pt>
                <c:pt idx="2530">
                  <c:v>43119</c:v>
                </c:pt>
                <c:pt idx="2531">
                  <c:v>43122</c:v>
                </c:pt>
                <c:pt idx="2532">
                  <c:v>43123</c:v>
                </c:pt>
                <c:pt idx="2533">
                  <c:v>43124</c:v>
                </c:pt>
                <c:pt idx="2534">
                  <c:v>43125</c:v>
                </c:pt>
                <c:pt idx="2535">
                  <c:v>43126</c:v>
                </c:pt>
                <c:pt idx="2536">
                  <c:v>43129</c:v>
                </c:pt>
                <c:pt idx="2537">
                  <c:v>43130</c:v>
                </c:pt>
                <c:pt idx="2538">
                  <c:v>43131</c:v>
                </c:pt>
                <c:pt idx="2539">
                  <c:v>43132</c:v>
                </c:pt>
                <c:pt idx="2540">
                  <c:v>43133</c:v>
                </c:pt>
                <c:pt idx="2541">
                  <c:v>43136</c:v>
                </c:pt>
                <c:pt idx="2542">
                  <c:v>43137</c:v>
                </c:pt>
                <c:pt idx="2543">
                  <c:v>43138</c:v>
                </c:pt>
                <c:pt idx="2544">
                  <c:v>43139</c:v>
                </c:pt>
                <c:pt idx="2545">
                  <c:v>43140</c:v>
                </c:pt>
                <c:pt idx="2546">
                  <c:v>43143</c:v>
                </c:pt>
                <c:pt idx="2547">
                  <c:v>43144</c:v>
                </c:pt>
                <c:pt idx="2548">
                  <c:v>43145</c:v>
                </c:pt>
                <c:pt idx="2549">
                  <c:v>43146</c:v>
                </c:pt>
                <c:pt idx="2550">
                  <c:v>43147</c:v>
                </c:pt>
                <c:pt idx="2551">
                  <c:v>43151</c:v>
                </c:pt>
                <c:pt idx="2552">
                  <c:v>43152</c:v>
                </c:pt>
                <c:pt idx="2553">
                  <c:v>43153</c:v>
                </c:pt>
                <c:pt idx="2554">
                  <c:v>43154</c:v>
                </c:pt>
                <c:pt idx="2555">
                  <c:v>43157</c:v>
                </c:pt>
                <c:pt idx="2556">
                  <c:v>43158</c:v>
                </c:pt>
                <c:pt idx="2557">
                  <c:v>43159</c:v>
                </c:pt>
                <c:pt idx="2558">
                  <c:v>43160</c:v>
                </c:pt>
                <c:pt idx="2559">
                  <c:v>43161</c:v>
                </c:pt>
                <c:pt idx="2560">
                  <c:v>43164</c:v>
                </c:pt>
                <c:pt idx="2561">
                  <c:v>43165</c:v>
                </c:pt>
                <c:pt idx="2562">
                  <c:v>43166</c:v>
                </c:pt>
                <c:pt idx="2563">
                  <c:v>43167</c:v>
                </c:pt>
                <c:pt idx="2564">
                  <c:v>43168</c:v>
                </c:pt>
                <c:pt idx="2565">
                  <c:v>43171</c:v>
                </c:pt>
                <c:pt idx="2566">
                  <c:v>43172</c:v>
                </c:pt>
                <c:pt idx="2567">
                  <c:v>43173</c:v>
                </c:pt>
                <c:pt idx="2568">
                  <c:v>43174</c:v>
                </c:pt>
                <c:pt idx="2569">
                  <c:v>43175</c:v>
                </c:pt>
                <c:pt idx="2570">
                  <c:v>43178</c:v>
                </c:pt>
                <c:pt idx="2571">
                  <c:v>43179</c:v>
                </c:pt>
                <c:pt idx="2572">
                  <c:v>43180</c:v>
                </c:pt>
                <c:pt idx="2573">
                  <c:v>43181</c:v>
                </c:pt>
                <c:pt idx="2574">
                  <c:v>43182</c:v>
                </c:pt>
                <c:pt idx="2575">
                  <c:v>43185</c:v>
                </c:pt>
                <c:pt idx="2576">
                  <c:v>43186</c:v>
                </c:pt>
                <c:pt idx="2577">
                  <c:v>43187</c:v>
                </c:pt>
                <c:pt idx="2578">
                  <c:v>43188</c:v>
                </c:pt>
                <c:pt idx="2579">
                  <c:v>43192</c:v>
                </c:pt>
                <c:pt idx="2580">
                  <c:v>43193</c:v>
                </c:pt>
                <c:pt idx="2581">
                  <c:v>43194</c:v>
                </c:pt>
                <c:pt idx="2582">
                  <c:v>43195</c:v>
                </c:pt>
                <c:pt idx="2583">
                  <c:v>43196</c:v>
                </c:pt>
                <c:pt idx="2584">
                  <c:v>43199</c:v>
                </c:pt>
                <c:pt idx="2585">
                  <c:v>43200</c:v>
                </c:pt>
                <c:pt idx="2586">
                  <c:v>43201</c:v>
                </c:pt>
                <c:pt idx="2587">
                  <c:v>43202</c:v>
                </c:pt>
                <c:pt idx="2588">
                  <c:v>43203</c:v>
                </c:pt>
                <c:pt idx="2589">
                  <c:v>43206</c:v>
                </c:pt>
                <c:pt idx="2590">
                  <c:v>43207</c:v>
                </c:pt>
                <c:pt idx="2591">
                  <c:v>43208</c:v>
                </c:pt>
                <c:pt idx="2592">
                  <c:v>43209</c:v>
                </c:pt>
                <c:pt idx="2593">
                  <c:v>43210</c:v>
                </c:pt>
                <c:pt idx="2594">
                  <c:v>43213</c:v>
                </c:pt>
                <c:pt idx="2595">
                  <c:v>43214</c:v>
                </c:pt>
                <c:pt idx="2596">
                  <c:v>43215</c:v>
                </c:pt>
                <c:pt idx="2597">
                  <c:v>43216</c:v>
                </c:pt>
                <c:pt idx="2598">
                  <c:v>43217</c:v>
                </c:pt>
                <c:pt idx="2599">
                  <c:v>43220</c:v>
                </c:pt>
                <c:pt idx="2600">
                  <c:v>43221</c:v>
                </c:pt>
                <c:pt idx="2601">
                  <c:v>43222</c:v>
                </c:pt>
                <c:pt idx="2602">
                  <c:v>43223</c:v>
                </c:pt>
                <c:pt idx="2603">
                  <c:v>43224</c:v>
                </c:pt>
                <c:pt idx="2604">
                  <c:v>43227</c:v>
                </c:pt>
                <c:pt idx="2605">
                  <c:v>43228</c:v>
                </c:pt>
                <c:pt idx="2606">
                  <c:v>43229</c:v>
                </c:pt>
                <c:pt idx="2607">
                  <c:v>43230</c:v>
                </c:pt>
                <c:pt idx="2608">
                  <c:v>43231</c:v>
                </c:pt>
                <c:pt idx="2609">
                  <c:v>43234</c:v>
                </c:pt>
                <c:pt idx="2610">
                  <c:v>43235</c:v>
                </c:pt>
                <c:pt idx="2611">
                  <c:v>43236</c:v>
                </c:pt>
                <c:pt idx="2612">
                  <c:v>43237</c:v>
                </c:pt>
                <c:pt idx="2613">
                  <c:v>43238</c:v>
                </c:pt>
                <c:pt idx="2614">
                  <c:v>43241</c:v>
                </c:pt>
                <c:pt idx="2615">
                  <c:v>43242</c:v>
                </c:pt>
                <c:pt idx="2616">
                  <c:v>43243</c:v>
                </c:pt>
                <c:pt idx="2617">
                  <c:v>43244</c:v>
                </c:pt>
                <c:pt idx="2618">
                  <c:v>43245</c:v>
                </c:pt>
                <c:pt idx="2619">
                  <c:v>43249</c:v>
                </c:pt>
                <c:pt idx="2620">
                  <c:v>43250</c:v>
                </c:pt>
                <c:pt idx="2621">
                  <c:v>43251</c:v>
                </c:pt>
                <c:pt idx="2622">
                  <c:v>43252</c:v>
                </c:pt>
                <c:pt idx="2623">
                  <c:v>43255</c:v>
                </c:pt>
                <c:pt idx="2624">
                  <c:v>43256</c:v>
                </c:pt>
                <c:pt idx="2625">
                  <c:v>43257</c:v>
                </c:pt>
                <c:pt idx="2626">
                  <c:v>43258</c:v>
                </c:pt>
                <c:pt idx="2627">
                  <c:v>43259</c:v>
                </c:pt>
                <c:pt idx="2628">
                  <c:v>43262</c:v>
                </c:pt>
                <c:pt idx="2629">
                  <c:v>43263</c:v>
                </c:pt>
                <c:pt idx="2630">
                  <c:v>43264</c:v>
                </c:pt>
                <c:pt idx="2631">
                  <c:v>43265</c:v>
                </c:pt>
                <c:pt idx="2632">
                  <c:v>43266</c:v>
                </c:pt>
                <c:pt idx="2633">
                  <c:v>43269</c:v>
                </c:pt>
                <c:pt idx="2634">
                  <c:v>43270</c:v>
                </c:pt>
                <c:pt idx="2635">
                  <c:v>43271</c:v>
                </c:pt>
                <c:pt idx="2636">
                  <c:v>43272</c:v>
                </c:pt>
                <c:pt idx="2637">
                  <c:v>43273</c:v>
                </c:pt>
                <c:pt idx="2638">
                  <c:v>43276</c:v>
                </c:pt>
                <c:pt idx="2639">
                  <c:v>43277</c:v>
                </c:pt>
                <c:pt idx="2640">
                  <c:v>43278</c:v>
                </c:pt>
                <c:pt idx="2641">
                  <c:v>43279</c:v>
                </c:pt>
                <c:pt idx="2642">
                  <c:v>43280</c:v>
                </c:pt>
                <c:pt idx="2643">
                  <c:v>43283</c:v>
                </c:pt>
                <c:pt idx="2644">
                  <c:v>43284</c:v>
                </c:pt>
                <c:pt idx="2645">
                  <c:v>43286</c:v>
                </c:pt>
                <c:pt idx="2646">
                  <c:v>43287</c:v>
                </c:pt>
                <c:pt idx="2647">
                  <c:v>43290</c:v>
                </c:pt>
                <c:pt idx="2648">
                  <c:v>43291</c:v>
                </c:pt>
                <c:pt idx="2649">
                  <c:v>43292</c:v>
                </c:pt>
                <c:pt idx="2650">
                  <c:v>43293</c:v>
                </c:pt>
                <c:pt idx="2651">
                  <c:v>43294</c:v>
                </c:pt>
                <c:pt idx="2652">
                  <c:v>43297</c:v>
                </c:pt>
                <c:pt idx="2653">
                  <c:v>43298</c:v>
                </c:pt>
                <c:pt idx="2654">
                  <c:v>43299</c:v>
                </c:pt>
                <c:pt idx="2655">
                  <c:v>43300</c:v>
                </c:pt>
                <c:pt idx="2656">
                  <c:v>43301</c:v>
                </c:pt>
                <c:pt idx="2657">
                  <c:v>43304</c:v>
                </c:pt>
                <c:pt idx="2658">
                  <c:v>43305</c:v>
                </c:pt>
                <c:pt idx="2659">
                  <c:v>43306</c:v>
                </c:pt>
                <c:pt idx="2660">
                  <c:v>43307</c:v>
                </c:pt>
                <c:pt idx="2661">
                  <c:v>43308</c:v>
                </c:pt>
                <c:pt idx="2662">
                  <c:v>43311</c:v>
                </c:pt>
                <c:pt idx="2663">
                  <c:v>43312</c:v>
                </c:pt>
                <c:pt idx="2664">
                  <c:v>43313</c:v>
                </c:pt>
                <c:pt idx="2665">
                  <c:v>43314</c:v>
                </c:pt>
                <c:pt idx="2666">
                  <c:v>43315</c:v>
                </c:pt>
                <c:pt idx="2667">
                  <c:v>43318</c:v>
                </c:pt>
                <c:pt idx="2668">
                  <c:v>43319</c:v>
                </c:pt>
                <c:pt idx="2669">
                  <c:v>43320</c:v>
                </c:pt>
                <c:pt idx="2670">
                  <c:v>43321</c:v>
                </c:pt>
                <c:pt idx="2671">
                  <c:v>43322</c:v>
                </c:pt>
                <c:pt idx="2672">
                  <c:v>43325</c:v>
                </c:pt>
                <c:pt idx="2673">
                  <c:v>43326</c:v>
                </c:pt>
                <c:pt idx="2674">
                  <c:v>43327</c:v>
                </c:pt>
                <c:pt idx="2675">
                  <c:v>43328</c:v>
                </c:pt>
                <c:pt idx="2676">
                  <c:v>43329</c:v>
                </c:pt>
                <c:pt idx="2677">
                  <c:v>43332</c:v>
                </c:pt>
                <c:pt idx="2678">
                  <c:v>43333</c:v>
                </c:pt>
                <c:pt idx="2679">
                  <c:v>43334</c:v>
                </c:pt>
                <c:pt idx="2680">
                  <c:v>43335</c:v>
                </c:pt>
                <c:pt idx="2681">
                  <c:v>43336</c:v>
                </c:pt>
                <c:pt idx="2682">
                  <c:v>43339</c:v>
                </c:pt>
                <c:pt idx="2683">
                  <c:v>43340</c:v>
                </c:pt>
                <c:pt idx="2684">
                  <c:v>43341</c:v>
                </c:pt>
                <c:pt idx="2685">
                  <c:v>43342</c:v>
                </c:pt>
                <c:pt idx="2686">
                  <c:v>43343</c:v>
                </c:pt>
                <c:pt idx="2687">
                  <c:v>43347</c:v>
                </c:pt>
                <c:pt idx="2688">
                  <c:v>43348</c:v>
                </c:pt>
                <c:pt idx="2689">
                  <c:v>43349</c:v>
                </c:pt>
                <c:pt idx="2690">
                  <c:v>43350</c:v>
                </c:pt>
                <c:pt idx="2691">
                  <c:v>43353</c:v>
                </c:pt>
                <c:pt idx="2692">
                  <c:v>43354</c:v>
                </c:pt>
                <c:pt idx="2693">
                  <c:v>43355</c:v>
                </c:pt>
                <c:pt idx="2694">
                  <c:v>43356</c:v>
                </c:pt>
                <c:pt idx="2695">
                  <c:v>43357</c:v>
                </c:pt>
                <c:pt idx="2696">
                  <c:v>43360</c:v>
                </c:pt>
                <c:pt idx="2697">
                  <c:v>43361</c:v>
                </c:pt>
                <c:pt idx="2698">
                  <c:v>43362</c:v>
                </c:pt>
                <c:pt idx="2699">
                  <c:v>43363</c:v>
                </c:pt>
                <c:pt idx="2700">
                  <c:v>43364</c:v>
                </c:pt>
                <c:pt idx="2701">
                  <c:v>43367</c:v>
                </c:pt>
                <c:pt idx="2702">
                  <c:v>43368</c:v>
                </c:pt>
                <c:pt idx="2703">
                  <c:v>43369</c:v>
                </c:pt>
                <c:pt idx="2704">
                  <c:v>43370</c:v>
                </c:pt>
                <c:pt idx="2705">
                  <c:v>43371</c:v>
                </c:pt>
                <c:pt idx="2706">
                  <c:v>43374</c:v>
                </c:pt>
                <c:pt idx="2707">
                  <c:v>43375</c:v>
                </c:pt>
                <c:pt idx="2708">
                  <c:v>43376</c:v>
                </c:pt>
                <c:pt idx="2709">
                  <c:v>43377</c:v>
                </c:pt>
                <c:pt idx="2710">
                  <c:v>43378</c:v>
                </c:pt>
                <c:pt idx="2711">
                  <c:v>43381</c:v>
                </c:pt>
                <c:pt idx="2712">
                  <c:v>43382</c:v>
                </c:pt>
                <c:pt idx="2713">
                  <c:v>43383</c:v>
                </c:pt>
                <c:pt idx="2714">
                  <c:v>43384</c:v>
                </c:pt>
                <c:pt idx="2715">
                  <c:v>43385</c:v>
                </c:pt>
                <c:pt idx="2716">
                  <c:v>43388</c:v>
                </c:pt>
                <c:pt idx="2717">
                  <c:v>43389</c:v>
                </c:pt>
                <c:pt idx="2718">
                  <c:v>43390</c:v>
                </c:pt>
                <c:pt idx="2719">
                  <c:v>43391</c:v>
                </c:pt>
                <c:pt idx="2720">
                  <c:v>43392</c:v>
                </c:pt>
                <c:pt idx="2721">
                  <c:v>43395</c:v>
                </c:pt>
                <c:pt idx="2722">
                  <c:v>43396</c:v>
                </c:pt>
                <c:pt idx="2723">
                  <c:v>43397</c:v>
                </c:pt>
                <c:pt idx="2724">
                  <c:v>43398</c:v>
                </c:pt>
                <c:pt idx="2725">
                  <c:v>43399</c:v>
                </c:pt>
                <c:pt idx="2726">
                  <c:v>43402</c:v>
                </c:pt>
                <c:pt idx="2727">
                  <c:v>43403</c:v>
                </c:pt>
                <c:pt idx="2728">
                  <c:v>43404</c:v>
                </c:pt>
                <c:pt idx="2729">
                  <c:v>43405</c:v>
                </c:pt>
                <c:pt idx="2730">
                  <c:v>43406</c:v>
                </c:pt>
                <c:pt idx="2731">
                  <c:v>43409</c:v>
                </c:pt>
                <c:pt idx="2732">
                  <c:v>43410</c:v>
                </c:pt>
                <c:pt idx="2733">
                  <c:v>43411</c:v>
                </c:pt>
                <c:pt idx="2734">
                  <c:v>43412</c:v>
                </c:pt>
                <c:pt idx="2735">
                  <c:v>43413</c:v>
                </c:pt>
                <c:pt idx="2736">
                  <c:v>43416</c:v>
                </c:pt>
                <c:pt idx="2737">
                  <c:v>43417</c:v>
                </c:pt>
                <c:pt idx="2738">
                  <c:v>43418</c:v>
                </c:pt>
                <c:pt idx="2739">
                  <c:v>43419</c:v>
                </c:pt>
                <c:pt idx="2740">
                  <c:v>43420</c:v>
                </c:pt>
                <c:pt idx="2741">
                  <c:v>43423</c:v>
                </c:pt>
                <c:pt idx="2742">
                  <c:v>43424</c:v>
                </c:pt>
                <c:pt idx="2743">
                  <c:v>43425</c:v>
                </c:pt>
                <c:pt idx="2744">
                  <c:v>43427</c:v>
                </c:pt>
                <c:pt idx="2745">
                  <c:v>43430</c:v>
                </c:pt>
                <c:pt idx="2746">
                  <c:v>43431</c:v>
                </c:pt>
                <c:pt idx="2747">
                  <c:v>43432</c:v>
                </c:pt>
                <c:pt idx="2748">
                  <c:v>43433</c:v>
                </c:pt>
                <c:pt idx="2749">
                  <c:v>43434</c:v>
                </c:pt>
                <c:pt idx="2750">
                  <c:v>43437</c:v>
                </c:pt>
                <c:pt idx="2751">
                  <c:v>43438</c:v>
                </c:pt>
                <c:pt idx="2752">
                  <c:v>43440</c:v>
                </c:pt>
                <c:pt idx="2753">
                  <c:v>43441</c:v>
                </c:pt>
                <c:pt idx="2754">
                  <c:v>43444</c:v>
                </c:pt>
                <c:pt idx="2755">
                  <c:v>43445</c:v>
                </c:pt>
                <c:pt idx="2756">
                  <c:v>43446</c:v>
                </c:pt>
                <c:pt idx="2757">
                  <c:v>43447</c:v>
                </c:pt>
                <c:pt idx="2758">
                  <c:v>43448</c:v>
                </c:pt>
                <c:pt idx="2759">
                  <c:v>43451</c:v>
                </c:pt>
                <c:pt idx="2760">
                  <c:v>43452</c:v>
                </c:pt>
                <c:pt idx="2761">
                  <c:v>43453</c:v>
                </c:pt>
                <c:pt idx="2762">
                  <c:v>43454</c:v>
                </c:pt>
                <c:pt idx="2763">
                  <c:v>43455</c:v>
                </c:pt>
                <c:pt idx="2764">
                  <c:v>43458</c:v>
                </c:pt>
                <c:pt idx="2765">
                  <c:v>43460</c:v>
                </c:pt>
                <c:pt idx="2766">
                  <c:v>43461</c:v>
                </c:pt>
                <c:pt idx="2767">
                  <c:v>43462</c:v>
                </c:pt>
                <c:pt idx="2768">
                  <c:v>43465</c:v>
                </c:pt>
                <c:pt idx="2769">
                  <c:v>43467</c:v>
                </c:pt>
                <c:pt idx="2770">
                  <c:v>43468</c:v>
                </c:pt>
                <c:pt idx="2771">
                  <c:v>43469</c:v>
                </c:pt>
                <c:pt idx="2772">
                  <c:v>43472</c:v>
                </c:pt>
                <c:pt idx="2773">
                  <c:v>43473</c:v>
                </c:pt>
                <c:pt idx="2774">
                  <c:v>43474</c:v>
                </c:pt>
                <c:pt idx="2775">
                  <c:v>43475</c:v>
                </c:pt>
                <c:pt idx="2776">
                  <c:v>43476</c:v>
                </c:pt>
                <c:pt idx="2777">
                  <c:v>43479</c:v>
                </c:pt>
                <c:pt idx="2778">
                  <c:v>43480</c:v>
                </c:pt>
                <c:pt idx="2779">
                  <c:v>43481</c:v>
                </c:pt>
                <c:pt idx="2780">
                  <c:v>43482</c:v>
                </c:pt>
                <c:pt idx="2781">
                  <c:v>43483</c:v>
                </c:pt>
                <c:pt idx="2782">
                  <c:v>43487</c:v>
                </c:pt>
                <c:pt idx="2783">
                  <c:v>43488</c:v>
                </c:pt>
                <c:pt idx="2784">
                  <c:v>43489</c:v>
                </c:pt>
                <c:pt idx="2785">
                  <c:v>43490</c:v>
                </c:pt>
                <c:pt idx="2786">
                  <c:v>43493</c:v>
                </c:pt>
                <c:pt idx="2787">
                  <c:v>43494</c:v>
                </c:pt>
                <c:pt idx="2788">
                  <c:v>43495</c:v>
                </c:pt>
                <c:pt idx="2789">
                  <c:v>43496</c:v>
                </c:pt>
                <c:pt idx="2790">
                  <c:v>43497</c:v>
                </c:pt>
                <c:pt idx="2791">
                  <c:v>43500</c:v>
                </c:pt>
                <c:pt idx="2792">
                  <c:v>43501</c:v>
                </c:pt>
                <c:pt idx="2793">
                  <c:v>43502</c:v>
                </c:pt>
                <c:pt idx="2794">
                  <c:v>43503</c:v>
                </c:pt>
                <c:pt idx="2795">
                  <c:v>43504</c:v>
                </c:pt>
                <c:pt idx="2796">
                  <c:v>43507</c:v>
                </c:pt>
                <c:pt idx="2797">
                  <c:v>43508</c:v>
                </c:pt>
                <c:pt idx="2798">
                  <c:v>43509</c:v>
                </c:pt>
                <c:pt idx="2799">
                  <c:v>43510</c:v>
                </c:pt>
                <c:pt idx="2800">
                  <c:v>43511</c:v>
                </c:pt>
                <c:pt idx="2801">
                  <c:v>43515</c:v>
                </c:pt>
                <c:pt idx="2802">
                  <c:v>43516</c:v>
                </c:pt>
                <c:pt idx="2803">
                  <c:v>43517</c:v>
                </c:pt>
                <c:pt idx="2804">
                  <c:v>43518</c:v>
                </c:pt>
                <c:pt idx="2805">
                  <c:v>43521</c:v>
                </c:pt>
                <c:pt idx="2806">
                  <c:v>43522</c:v>
                </c:pt>
                <c:pt idx="2807">
                  <c:v>43523</c:v>
                </c:pt>
                <c:pt idx="2808">
                  <c:v>43524</c:v>
                </c:pt>
                <c:pt idx="2809">
                  <c:v>43525</c:v>
                </c:pt>
                <c:pt idx="2810">
                  <c:v>43528</c:v>
                </c:pt>
                <c:pt idx="2811">
                  <c:v>43529</c:v>
                </c:pt>
                <c:pt idx="2812">
                  <c:v>43530</c:v>
                </c:pt>
                <c:pt idx="2813">
                  <c:v>43531</c:v>
                </c:pt>
                <c:pt idx="2814">
                  <c:v>43532</c:v>
                </c:pt>
                <c:pt idx="2815">
                  <c:v>43535</c:v>
                </c:pt>
                <c:pt idx="2816">
                  <c:v>43536</c:v>
                </c:pt>
                <c:pt idx="2817">
                  <c:v>43537</c:v>
                </c:pt>
                <c:pt idx="2818">
                  <c:v>43538</c:v>
                </c:pt>
                <c:pt idx="2819">
                  <c:v>43539</c:v>
                </c:pt>
                <c:pt idx="2820">
                  <c:v>43542</c:v>
                </c:pt>
                <c:pt idx="2821">
                  <c:v>43543</c:v>
                </c:pt>
                <c:pt idx="2822">
                  <c:v>43544</c:v>
                </c:pt>
                <c:pt idx="2823">
                  <c:v>43545</c:v>
                </c:pt>
                <c:pt idx="2824">
                  <c:v>43546</c:v>
                </c:pt>
                <c:pt idx="2825">
                  <c:v>43549</c:v>
                </c:pt>
                <c:pt idx="2826">
                  <c:v>43550</c:v>
                </c:pt>
                <c:pt idx="2827">
                  <c:v>43551</c:v>
                </c:pt>
                <c:pt idx="2828">
                  <c:v>43552</c:v>
                </c:pt>
                <c:pt idx="2829">
                  <c:v>43553</c:v>
                </c:pt>
                <c:pt idx="2830">
                  <c:v>43556</c:v>
                </c:pt>
                <c:pt idx="2831">
                  <c:v>43557</c:v>
                </c:pt>
                <c:pt idx="2832">
                  <c:v>43558</c:v>
                </c:pt>
                <c:pt idx="2833">
                  <c:v>43559</c:v>
                </c:pt>
                <c:pt idx="2834">
                  <c:v>43560</c:v>
                </c:pt>
                <c:pt idx="2835">
                  <c:v>43563</c:v>
                </c:pt>
                <c:pt idx="2836">
                  <c:v>43564</c:v>
                </c:pt>
                <c:pt idx="2837">
                  <c:v>43565</c:v>
                </c:pt>
                <c:pt idx="2838">
                  <c:v>43566</c:v>
                </c:pt>
                <c:pt idx="2839">
                  <c:v>43567</c:v>
                </c:pt>
                <c:pt idx="2840">
                  <c:v>43570</c:v>
                </c:pt>
                <c:pt idx="2841">
                  <c:v>43571</c:v>
                </c:pt>
                <c:pt idx="2842">
                  <c:v>43572</c:v>
                </c:pt>
                <c:pt idx="2843">
                  <c:v>43573</c:v>
                </c:pt>
                <c:pt idx="2844">
                  <c:v>43577</c:v>
                </c:pt>
                <c:pt idx="2845">
                  <c:v>43578</c:v>
                </c:pt>
                <c:pt idx="2846">
                  <c:v>43579</c:v>
                </c:pt>
                <c:pt idx="2847">
                  <c:v>43580</c:v>
                </c:pt>
                <c:pt idx="2848">
                  <c:v>43581</c:v>
                </c:pt>
                <c:pt idx="2849">
                  <c:v>43584</c:v>
                </c:pt>
                <c:pt idx="2850">
                  <c:v>43585</c:v>
                </c:pt>
                <c:pt idx="2851">
                  <c:v>43586</c:v>
                </c:pt>
                <c:pt idx="2852">
                  <c:v>43587</c:v>
                </c:pt>
                <c:pt idx="2853">
                  <c:v>43588</c:v>
                </c:pt>
                <c:pt idx="2854">
                  <c:v>43591</c:v>
                </c:pt>
                <c:pt idx="2855">
                  <c:v>43592</c:v>
                </c:pt>
                <c:pt idx="2856">
                  <c:v>43593</c:v>
                </c:pt>
                <c:pt idx="2857">
                  <c:v>43594</c:v>
                </c:pt>
                <c:pt idx="2858">
                  <c:v>43595</c:v>
                </c:pt>
                <c:pt idx="2859">
                  <c:v>43598</c:v>
                </c:pt>
                <c:pt idx="2860">
                  <c:v>43599</c:v>
                </c:pt>
                <c:pt idx="2861">
                  <c:v>43600</c:v>
                </c:pt>
                <c:pt idx="2862">
                  <c:v>43601</c:v>
                </c:pt>
                <c:pt idx="2863">
                  <c:v>43602</c:v>
                </c:pt>
                <c:pt idx="2864">
                  <c:v>43605</c:v>
                </c:pt>
                <c:pt idx="2865">
                  <c:v>43606</c:v>
                </c:pt>
                <c:pt idx="2866">
                  <c:v>43607</c:v>
                </c:pt>
                <c:pt idx="2867">
                  <c:v>43608</c:v>
                </c:pt>
                <c:pt idx="2868">
                  <c:v>43609</c:v>
                </c:pt>
                <c:pt idx="2869">
                  <c:v>43613</c:v>
                </c:pt>
                <c:pt idx="2870">
                  <c:v>43614</c:v>
                </c:pt>
                <c:pt idx="2871">
                  <c:v>43615</c:v>
                </c:pt>
                <c:pt idx="2872">
                  <c:v>43616</c:v>
                </c:pt>
                <c:pt idx="2873">
                  <c:v>43619</c:v>
                </c:pt>
                <c:pt idx="2874">
                  <c:v>43620</c:v>
                </c:pt>
                <c:pt idx="2875">
                  <c:v>43621</c:v>
                </c:pt>
                <c:pt idx="2876">
                  <c:v>43622</c:v>
                </c:pt>
                <c:pt idx="2877">
                  <c:v>43623</c:v>
                </c:pt>
                <c:pt idx="2878">
                  <c:v>43626</c:v>
                </c:pt>
                <c:pt idx="2879">
                  <c:v>43627</c:v>
                </c:pt>
                <c:pt idx="2880">
                  <c:v>43628</c:v>
                </c:pt>
                <c:pt idx="2881">
                  <c:v>43629</c:v>
                </c:pt>
                <c:pt idx="2882">
                  <c:v>43630</c:v>
                </c:pt>
                <c:pt idx="2883">
                  <c:v>43633</c:v>
                </c:pt>
                <c:pt idx="2884">
                  <c:v>43634</c:v>
                </c:pt>
                <c:pt idx="2885">
                  <c:v>43635</c:v>
                </c:pt>
                <c:pt idx="2886">
                  <c:v>43636</c:v>
                </c:pt>
                <c:pt idx="2887">
                  <c:v>43637</c:v>
                </c:pt>
                <c:pt idx="2888">
                  <c:v>43640</c:v>
                </c:pt>
                <c:pt idx="2889">
                  <c:v>43641</c:v>
                </c:pt>
                <c:pt idx="2890">
                  <c:v>43642</c:v>
                </c:pt>
                <c:pt idx="2891">
                  <c:v>43643</c:v>
                </c:pt>
                <c:pt idx="2892">
                  <c:v>43644</c:v>
                </c:pt>
                <c:pt idx="2893">
                  <c:v>43647</c:v>
                </c:pt>
                <c:pt idx="2894">
                  <c:v>43648</c:v>
                </c:pt>
                <c:pt idx="2895">
                  <c:v>43649</c:v>
                </c:pt>
                <c:pt idx="2896">
                  <c:v>43651</c:v>
                </c:pt>
                <c:pt idx="2897">
                  <c:v>43654</c:v>
                </c:pt>
                <c:pt idx="2898">
                  <c:v>43655</c:v>
                </c:pt>
                <c:pt idx="2899">
                  <c:v>43656</c:v>
                </c:pt>
                <c:pt idx="2900">
                  <c:v>43657</c:v>
                </c:pt>
                <c:pt idx="2901">
                  <c:v>43658</c:v>
                </c:pt>
                <c:pt idx="2902">
                  <c:v>43661</c:v>
                </c:pt>
                <c:pt idx="2903">
                  <c:v>43662</c:v>
                </c:pt>
                <c:pt idx="2904">
                  <c:v>43663</c:v>
                </c:pt>
                <c:pt idx="2905">
                  <c:v>43664</c:v>
                </c:pt>
                <c:pt idx="2906">
                  <c:v>43665</c:v>
                </c:pt>
                <c:pt idx="2907">
                  <c:v>43668</c:v>
                </c:pt>
                <c:pt idx="2908">
                  <c:v>43669</c:v>
                </c:pt>
                <c:pt idx="2909">
                  <c:v>43670</c:v>
                </c:pt>
                <c:pt idx="2910">
                  <c:v>43671</c:v>
                </c:pt>
                <c:pt idx="2911">
                  <c:v>43672</c:v>
                </c:pt>
                <c:pt idx="2912">
                  <c:v>43675</c:v>
                </c:pt>
                <c:pt idx="2913">
                  <c:v>43676</c:v>
                </c:pt>
                <c:pt idx="2914">
                  <c:v>43677</c:v>
                </c:pt>
                <c:pt idx="2915">
                  <c:v>43678</c:v>
                </c:pt>
                <c:pt idx="2916">
                  <c:v>43679</c:v>
                </c:pt>
                <c:pt idx="2917">
                  <c:v>43682</c:v>
                </c:pt>
                <c:pt idx="2918">
                  <c:v>43683</c:v>
                </c:pt>
                <c:pt idx="2919">
                  <c:v>43684</c:v>
                </c:pt>
                <c:pt idx="2920">
                  <c:v>43685</c:v>
                </c:pt>
                <c:pt idx="2921">
                  <c:v>43686</c:v>
                </c:pt>
                <c:pt idx="2922">
                  <c:v>43689</c:v>
                </c:pt>
                <c:pt idx="2923">
                  <c:v>43690</c:v>
                </c:pt>
                <c:pt idx="2924">
                  <c:v>43691</c:v>
                </c:pt>
                <c:pt idx="2925">
                  <c:v>43692</c:v>
                </c:pt>
                <c:pt idx="2926">
                  <c:v>43693</c:v>
                </c:pt>
                <c:pt idx="2927">
                  <c:v>43696</c:v>
                </c:pt>
                <c:pt idx="2928">
                  <c:v>43697</c:v>
                </c:pt>
                <c:pt idx="2929">
                  <c:v>43698</c:v>
                </c:pt>
                <c:pt idx="2930">
                  <c:v>43699</c:v>
                </c:pt>
                <c:pt idx="2931">
                  <c:v>43700</c:v>
                </c:pt>
                <c:pt idx="2932">
                  <c:v>43703</c:v>
                </c:pt>
                <c:pt idx="2933">
                  <c:v>43704</c:v>
                </c:pt>
                <c:pt idx="2934">
                  <c:v>43705</c:v>
                </c:pt>
                <c:pt idx="2935">
                  <c:v>43706</c:v>
                </c:pt>
                <c:pt idx="2936">
                  <c:v>43707</c:v>
                </c:pt>
                <c:pt idx="2937">
                  <c:v>43711</c:v>
                </c:pt>
                <c:pt idx="2938">
                  <c:v>43712</c:v>
                </c:pt>
                <c:pt idx="2939">
                  <c:v>43713</c:v>
                </c:pt>
                <c:pt idx="2940">
                  <c:v>43714</c:v>
                </c:pt>
                <c:pt idx="2941">
                  <c:v>43717</c:v>
                </c:pt>
                <c:pt idx="2942">
                  <c:v>43718</c:v>
                </c:pt>
                <c:pt idx="2943">
                  <c:v>43719</c:v>
                </c:pt>
                <c:pt idx="2944">
                  <c:v>43720</c:v>
                </c:pt>
                <c:pt idx="2945">
                  <c:v>43721</c:v>
                </c:pt>
                <c:pt idx="2946">
                  <c:v>43724</c:v>
                </c:pt>
                <c:pt idx="2947">
                  <c:v>43725</c:v>
                </c:pt>
                <c:pt idx="2948">
                  <c:v>43726</c:v>
                </c:pt>
                <c:pt idx="2949">
                  <c:v>43727</c:v>
                </c:pt>
                <c:pt idx="2950">
                  <c:v>43728</c:v>
                </c:pt>
                <c:pt idx="2951">
                  <c:v>43731</c:v>
                </c:pt>
                <c:pt idx="2952">
                  <c:v>43732</c:v>
                </c:pt>
                <c:pt idx="2953">
                  <c:v>43733</c:v>
                </c:pt>
                <c:pt idx="2954">
                  <c:v>43734</c:v>
                </c:pt>
                <c:pt idx="2955">
                  <c:v>43735</c:v>
                </c:pt>
                <c:pt idx="2956">
                  <c:v>43738</c:v>
                </c:pt>
                <c:pt idx="2957">
                  <c:v>43739</c:v>
                </c:pt>
                <c:pt idx="2958">
                  <c:v>43740</c:v>
                </c:pt>
                <c:pt idx="2959">
                  <c:v>43741</c:v>
                </c:pt>
                <c:pt idx="2960">
                  <c:v>43742</c:v>
                </c:pt>
                <c:pt idx="2961">
                  <c:v>43745</c:v>
                </c:pt>
                <c:pt idx="2962">
                  <c:v>43746</c:v>
                </c:pt>
                <c:pt idx="2963">
                  <c:v>43747</c:v>
                </c:pt>
                <c:pt idx="2964">
                  <c:v>43748</c:v>
                </c:pt>
                <c:pt idx="2965">
                  <c:v>43749</c:v>
                </c:pt>
                <c:pt idx="2966">
                  <c:v>43752</c:v>
                </c:pt>
                <c:pt idx="2967">
                  <c:v>43753</c:v>
                </c:pt>
                <c:pt idx="2968">
                  <c:v>43754</c:v>
                </c:pt>
                <c:pt idx="2969">
                  <c:v>43755</c:v>
                </c:pt>
                <c:pt idx="2970">
                  <c:v>43756</c:v>
                </c:pt>
                <c:pt idx="2971">
                  <c:v>43759</c:v>
                </c:pt>
                <c:pt idx="2972">
                  <c:v>43760</c:v>
                </c:pt>
                <c:pt idx="2973">
                  <c:v>43761</c:v>
                </c:pt>
                <c:pt idx="2974">
                  <c:v>43762</c:v>
                </c:pt>
                <c:pt idx="2975">
                  <c:v>43763</c:v>
                </c:pt>
                <c:pt idx="2976">
                  <c:v>43766</c:v>
                </c:pt>
                <c:pt idx="2977">
                  <c:v>43767</c:v>
                </c:pt>
                <c:pt idx="2978">
                  <c:v>43768</c:v>
                </c:pt>
                <c:pt idx="2979">
                  <c:v>43769</c:v>
                </c:pt>
                <c:pt idx="2980">
                  <c:v>43770</c:v>
                </c:pt>
                <c:pt idx="2981">
                  <c:v>43773</c:v>
                </c:pt>
                <c:pt idx="2982">
                  <c:v>43774</c:v>
                </c:pt>
                <c:pt idx="2983">
                  <c:v>43775</c:v>
                </c:pt>
                <c:pt idx="2984">
                  <c:v>43776</c:v>
                </c:pt>
                <c:pt idx="2985">
                  <c:v>43777</c:v>
                </c:pt>
                <c:pt idx="2986">
                  <c:v>43780</c:v>
                </c:pt>
                <c:pt idx="2987">
                  <c:v>43781</c:v>
                </c:pt>
                <c:pt idx="2988">
                  <c:v>43782</c:v>
                </c:pt>
                <c:pt idx="2989">
                  <c:v>43783</c:v>
                </c:pt>
                <c:pt idx="2990">
                  <c:v>43784</c:v>
                </c:pt>
                <c:pt idx="2991">
                  <c:v>43787</c:v>
                </c:pt>
                <c:pt idx="2992">
                  <c:v>43788</c:v>
                </c:pt>
                <c:pt idx="2993">
                  <c:v>43789</c:v>
                </c:pt>
                <c:pt idx="2994">
                  <c:v>43790</c:v>
                </c:pt>
                <c:pt idx="2995">
                  <c:v>43791</c:v>
                </c:pt>
                <c:pt idx="2996">
                  <c:v>43794</c:v>
                </c:pt>
                <c:pt idx="2997">
                  <c:v>43795</c:v>
                </c:pt>
                <c:pt idx="2998">
                  <c:v>43796</c:v>
                </c:pt>
                <c:pt idx="2999">
                  <c:v>43798</c:v>
                </c:pt>
                <c:pt idx="3000">
                  <c:v>43801</c:v>
                </c:pt>
                <c:pt idx="3001">
                  <c:v>43802</c:v>
                </c:pt>
                <c:pt idx="3002">
                  <c:v>43803</c:v>
                </c:pt>
                <c:pt idx="3003">
                  <c:v>43804</c:v>
                </c:pt>
                <c:pt idx="3004">
                  <c:v>43805</c:v>
                </c:pt>
                <c:pt idx="3005">
                  <c:v>43808</c:v>
                </c:pt>
                <c:pt idx="3006">
                  <c:v>43809</c:v>
                </c:pt>
                <c:pt idx="3007">
                  <c:v>43810</c:v>
                </c:pt>
                <c:pt idx="3008">
                  <c:v>43811</c:v>
                </c:pt>
                <c:pt idx="3009">
                  <c:v>43812</c:v>
                </c:pt>
                <c:pt idx="3010">
                  <c:v>43815</c:v>
                </c:pt>
                <c:pt idx="3011">
                  <c:v>43816</c:v>
                </c:pt>
                <c:pt idx="3012">
                  <c:v>43817</c:v>
                </c:pt>
                <c:pt idx="3013">
                  <c:v>43818</c:v>
                </c:pt>
                <c:pt idx="3014">
                  <c:v>43819</c:v>
                </c:pt>
                <c:pt idx="3015">
                  <c:v>43822</c:v>
                </c:pt>
                <c:pt idx="3016">
                  <c:v>43823</c:v>
                </c:pt>
                <c:pt idx="3017">
                  <c:v>43825</c:v>
                </c:pt>
                <c:pt idx="3018">
                  <c:v>43826</c:v>
                </c:pt>
                <c:pt idx="3019">
                  <c:v>43829</c:v>
                </c:pt>
                <c:pt idx="3020">
                  <c:v>43830</c:v>
                </c:pt>
                <c:pt idx="3021">
                  <c:v>43832</c:v>
                </c:pt>
                <c:pt idx="3022">
                  <c:v>43833</c:v>
                </c:pt>
                <c:pt idx="3023">
                  <c:v>43836</c:v>
                </c:pt>
                <c:pt idx="3024">
                  <c:v>43837</c:v>
                </c:pt>
                <c:pt idx="3025">
                  <c:v>43838</c:v>
                </c:pt>
                <c:pt idx="3026">
                  <c:v>43839</c:v>
                </c:pt>
                <c:pt idx="3027">
                  <c:v>43840</c:v>
                </c:pt>
                <c:pt idx="3028">
                  <c:v>43843</c:v>
                </c:pt>
                <c:pt idx="3029">
                  <c:v>43844</c:v>
                </c:pt>
                <c:pt idx="3030">
                  <c:v>43845</c:v>
                </c:pt>
                <c:pt idx="3031">
                  <c:v>43846</c:v>
                </c:pt>
                <c:pt idx="3032">
                  <c:v>43847</c:v>
                </c:pt>
                <c:pt idx="3033">
                  <c:v>43851</c:v>
                </c:pt>
                <c:pt idx="3034">
                  <c:v>43852</c:v>
                </c:pt>
                <c:pt idx="3035">
                  <c:v>43853</c:v>
                </c:pt>
                <c:pt idx="3036">
                  <c:v>43854</c:v>
                </c:pt>
                <c:pt idx="3037">
                  <c:v>43857</c:v>
                </c:pt>
                <c:pt idx="3038">
                  <c:v>43858</c:v>
                </c:pt>
                <c:pt idx="3039">
                  <c:v>43859</c:v>
                </c:pt>
                <c:pt idx="3040">
                  <c:v>43860</c:v>
                </c:pt>
                <c:pt idx="3041">
                  <c:v>43861</c:v>
                </c:pt>
                <c:pt idx="3042">
                  <c:v>43864</c:v>
                </c:pt>
                <c:pt idx="3043">
                  <c:v>43865</c:v>
                </c:pt>
                <c:pt idx="3044">
                  <c:v>43866</c:v>
                </c:pt>
                <c:pt idx="3045">
                  <c:v>43867</c:v>
                </c:pt>
                <c:pt idx="3046">
                  <c:v>43868</c:v>
                </c:pt>
                <c:pt idx="3047">
                  <c:v>43871</c:v>
                </c:pt>
                <c:pt idx="3048">
                  <c:v>43872</c:v>
                </c:pt>
                <c:pt idx="3049">
                  <c:v>43873</c:v>
                </c:pt>
                <c:pt idx="3050">
                  <c:v>43874</c:v>
                </c:pt>
                <c:pt idx="3051">
                  <c:v>43875</c:v>
                </c:pt>
                <c:pt idx="3052">
                  <c:v>43879</c:v>
                </c:pt>
                <c:pt idx="3053">
                  <c:v>43880</c:v>
                </c:pt>
                <c:pt idx="3054">
                  <c:v>43881</c:v>
                </c:pt>
                <c:pt idx="3055">
                  <c:v>43882</c:v>
                </c:pt>
                <c:pt idx="3056">
                  <c:v>43885</c:v>
                </c:pt>
                <c:pt idx="3057">
                  <c:v>43886</c:v>
                </c:pt>
                <c:pt idx="3058">
                  <c:v>43887</c:v>
                </c:pt>
                <c:pt idx="3059">
                  <c:v>43888</c:v>
                </c:pt>
                <c:pt idx="3060">
                  <c:v>43889</c:v>
                </c:pt>
                <c:pt idx="3061">
                  <c:v>43892</c:v>
                </c:pt>
                <c:pt idx="3062">
                  <c:v>43893</c:v>
                </c:pt>
                <c:pt idx="3063">
                  <c:v>43894</c:v>
                </c:pt>
                <c:pt idx="3064">
                  <c:v>43895</c:v>
                </c:pt>
                <c:pt idx="3065">
                  <c:v>43896</c:v>
                </c:pt>
                <c:pt idx="3066">
                  <c:v>43899</c:v>
                </c:pt>
                <c:pt idx="3067">
                  <c:v>43900</c:v>
                </c:pt>
                <c:pt idx="3068">
                  <c:v>43901</c:v>
                </c:pt>
                <c:pt idx="3069">
                  <c:v>43902</c:v>
                </c:pt>
                <c:pt idx="3070">
                  <c:v>43903</c:v>
                </c:pt>
                <c:pt idx="3071">
                  <c:v>43906</c:v>
                </c:pt>
                <c:pt idx="3072">
                  <c:v>43907</c:v>
                </c:pt>
                <c:pt idx="3073">
                  <c:v>43908</c:v>
                </c:pt>
                <c:pt idx="3074">
                  <c:v>43909</c:v>
                </c:pt>
                <c:pt idx="3075">
                  <c:v>43910</c:v>
                </c:pt>
                <c:pt idx="3076">
                  <c:v>43913</c:v>
                </c:pt>
                <c:pt idx="3077">
                  <c:v>43914</c:v>
                </c:pt>
                <c:pt idx="3078">
                  <c:v>43915</c:v>
                </c:pt>
                <c:pt idx="3079">
                  <c:v>43916</c:v>
                </c:pt>
                <c:pt idx="3080">
                  <c:v>43917</c:v>
                </c:pt>
                <c:pt idx="3081">
                  <c:v>43920</c:v>
                </c:pt>
                <c:pt idx="3082">
                  <c:v>43921</c:v>
                </c:pt>
                <c:pt idx="3083">
                  <c:v>43922</c:v>
                </c:pt>
                <c:pt idx="3084">
                  <c:v>43923</c:v>
                </c:pt>
                <c:pt idx="3085">
                  <c:v>43924</c:v>
                </c:pt>
                <c:pt idx="3086">
                  <c:v>43927</c:v>
                </c:pt>
                <c:pt idx="3087">
                  <c:v>43928</c:v>
                </c:pt>
                <c:pt idx="3088">
                  <c:v>43929</c:v>
                </c:pt>
                <c:pt idx="3089">
                  <c:v>43930</c:v>
                </c:pt>
                <c:pt idx="3090">
                  <c:v>43934</c:v>
                </c:pt>
                <c:pt idx="3091">
                  <c:v>43935</c:v>
                </c:pt>
                <c:pt idx="3092">
                  <c:v>43936</c:v>
                </c:pt>
                <c:pt idx="3093">
                  <c:v>43937</c:v>
                </c:pt>
                <c:pt idx="3094">
                  <c:v>43938</c:v>
                </c:pt>
                <c:pt idx="3095">
                  <c:v>43941</c:v>
                </c:pt>
                <c:pt idx="3096">
                  <c:v>43942</c:v>
                </c:pt>
                <c:pt idx="3097">
                  <c:v>43943</c:v>
                </c:pt>
                <c:pt idx="3098">
                  <c:v>43944</c:v>
                </c:pt>
                <c:pt idx="3099">
                  <c:v>43945</c:v>
                </c:pt>
                <c:pt idx="3100">
                  <c:v>43948</c:v>
                </c:pt>
                <c:pt idx="3101">
                  <c:v>43949</c:v>
                </c:pt>
                <c:pt idx="3102">
                  <c:v>43950</c:v>
                </c:pt>
                <c:pt idx="3103">
                  <c:v>43951</c:v>
                </c:pt>
                <c:pt idx="3104">
                  <c:v>43952</c:v>
                </c:pt>
                <c:pt idx="3105">
                  <c:v>43955</c:v>
                </c:pt>
                <c:pt idx="3106">
                  <c:v>43956</c:v>
                </c:pt>
                <c:pt idx="3107">
                  <c:v>43957</c:v>
                </c:pt>
                <c:pt idx="3108">
                  <c:v>43958</c:v>
                </c:pt>
                <c:pt idx="3109">
                  <c:v>43959</c:v>
                </c:pt>
                <c:pt idx="3110">
                  <c:v>43962</c:v>
                </c:pt>
                <c:pt idx="3111">
                  <c:v>43963</c:v>
                </c:pt>
                <c:pt idx="3112">
                  <c:v>43964</c:v>
                </c:pt>
                <c:pt idx="3113">
                  <c:v>43965</c:v>
                </c:pt>
                <c:pt idx="3114">
                  <c:v>43966</c:v>
                </c:pt>
                <c:pt idx="3115">
                  <c:v>43969</c:v>
                </c:pt>
                <c:pt idx="3116">
                  <c:v>43970</c:v>
                </c:pt>
                <c:pt idx="3117">
                  <c:v>43971</c:v>
                </c:pt>
                <c:pt idx="3118">
                  <c:v>43972</c:v>
                </c:pt>
                <c:pt idx="3119">
                  <c:v>43973</c:v>
                </c:pt>
                <c:pt idx="3120">
                  <c:v>43977</c:v>
                </c:pt>
                <c:pt idx="3121">
                  <c:v>43978</c:v>
                </c:pt>
                <c:pt idx="3122">
                  <c:v>43979</c:v>
                </c:pt>
                <c:pt idx="3123">
                  <c:v>43980</c:v>
                </c:pt>
                <c:pt idx="3124">
                  <c:v>43983</c:v>
                </c:pt>
                <c:pt idx="3125">
                  <c:v>43984</c:v>
                </c:pt>
                <c:pt idx="3126">
                  <c:v>43985</c:v>
                </c:pt>
                <c:pt idx="3127">
                  <c:v>43986</c:v>
                </c:pt>
                <c:pt idx="3128">
                  <c:v>43987</c:v>
                </c:pt>
                <c:pt idx="3129">
                  <c:v>43990</c:v>
                </c:pt>
                <c:pt idx="3130">
                  <c:v>43991</c:v>
                </c:pt>
                <c:pt idx="3131">
                  <c:v>43992</c:v>
                </c:pt>
                <c:pt idx="3132">
                  <c:v>43993</c:v>
                </c:pt>
                <c:pt idx="3133">
                  <c:v>43994</c:v>
                </c:pt>
                <c:pt idx="3134">
                  <c:v>43997</c:v>
                </c:pt>
                <c:pt idx="3135">
                  <c:v>43998</c:v>
                </c:pt>
                <c:pt idx="3136">
                  <c:v>43999</c:v>
                </c:pt>
                <c:pt idx="3137">
                  <c:v>44000</c:v>
                </c:pt>
                <c:pt idx="3138">
                  <c:v>44001</c:v>
                </c:pt>
                <c:pt idx="3139">
                  <c:v>44004</c:v>
                </c:pt>
                <c:pt idx="3140">
                  <c:v>44005</c:v>
                </c:pt>
                <c:pt idx="3141">
                  <c:v>44006</c:v>
                </c:pt>
                <c:pt idx="3142">
                  <c:v>44007</c:v>
                </c:pt>
                <c:pt idx="3143">
                  <c:v>44008</c:v>
                </c:pt>
                <c:pt idx="3144">
                  <c:v>44011</c:v>
                </c:pt>
                <c:pt idx="3145">
                  <c:v>44012</c:v>
                </c:pt>
                <c:pt idx="3146">
                  <c:v>44013</c:v>
                </c:pt>
                <c:pt idx="3147">
                  <c:v>44014</c:v>
                </c:pt>
                <c:pt idx="3148">
                  <c:v>44018</c:v>
                </c:pt>
                <c:pt idx="3149">
                  <c:v>44019</c:v>
                </c:pt>
                <c:pt idx="3150">
                  <c:v>44020</c:v>
                </c:pt>
                <c:pt idx="3151">
                  <c:v>44021</c:v>
                </c:pt>
                <c:pt idx="3152">
                  <c:v>44022</c:v>
                </c:pt>
                <c:pt idx="3153">
                  <c:v>44025</c:v>
                </c:pt>
                <c:pt idx="3154">
                  <c:v>44026</c:v>
                </c:pt>
                <c:pt idx="3155">
                  <c:v>44027</c:v>
                </c:pt>
                <c:pt idx="3156">
                  <c:v>44028</c:v>
                </c:pt>
                <c:pt idx="3157">
                  <c:v>44029</c:v>
                </c:pt>
                <c:pt idx="3158">
                  <c:v>44032</c:v>
                </c:pt>
                <c:pt idx="3159">
                  <c:v>44033</c:v>
                </c:pt>
                <c:pt idx="3160">
                  <c:v>44034</c:v>
                </c:pt>
                <c:pt idx="3161">
                  <c:v>44035</c:v>
                </c:pt>
                <c:pt idx="3162">
                  <c:v>44036</c:v>
                </c:pt>
                <c:pt idx="3163">
                  <c:v>44039</c:v>
                </c:pt>
                <c:pt idx="3164">
                  <c:v>44040</c:v>
                </c:pt>
                <c:pt idx="3165">
                  <c:v>44041</c:v>
                </c:pt>
                <c:pt idx="3166">
                  <c:v>44042</c:v>
                </c:pt>
                <c:pt idx="3167">
                  <c:v>44043</c:v>
                </c:pt>
                <c:pt idx="3168">
                  <c:v>44046</c:v>
                </c:pt>
                <c:pt idx="3169">
                  <c:v>44047</c:v>
                </c:pt>
                <c:pt idx="3170">
                  <c:v>44048</c:v>
                </c:pt>
                <c:pt idx="3171">
                  <c:v>44049</c:v>
                </c:pt>
                <c:pt idx="3172">
                  <c:v>44050</c:v>
                </c:pt>
                <c:pt idx="3173">
                  <c:v>44053</c:v>
                </c:pt>
                <c:pt idx="3174">
                  <c:v>44054</c:v>
                </c:pt>
                <c:pt idx="3175">
                  <c:v>44055</c:v>
                </c:pt>
                <c:pt idx="3176">
                  <c:v>44056</c:v>
                </c:pt>
                <c:pt idx="3177">
                  <c:v>44057</c:v>
                </c:pt>
                <c:pt idx="3178">
                  <c:v>44060</c:v>
                </c:pt>
                <c:pt idx="3179">
                  <c:v>44061</c:v>
                </c:pt>
                <c:pt idx="3180">
                  <c:v>44062</c:v>
                </c:pt>
                <c:pt idx="3181">
                  <c:v>44063</c:v>
                </c:pt>
                <c:pt idx="3182">
                  <c:v>44064</c:v>
                </c:pt>
                <c:pt idx="3183">
                  <c:v>44067</c:v>
                </c:pt>
                <c:pt idx="3184">
                  <c:v>44068</c:v>
                </c:pt>
                <c:pt idx="3185">
                  <c:v>44069</c:v>
                </c:pt>
                <c:pt idx="3186">
                  <c:v>44070</c:v>
                </c:pt>
                <c:pt idx="3187">
                  <c:v>44071</c:v>
                </c:pt>
                <c:pt idx="3188">
                  <c:v>44074</c:v>
                </c:pt>
                <c:pt idx="3189">
                  <c:v>44075</c:v>
                </c:pt>
                <c:pt idx="3190">
                  <c:v>44076</c:v>
                </c:pt>
                <c:pt idx="3191">
                  <c:v>44077</c:v>
                </c:pt>
                <c:pt idx="3192">
                  <c:v>44078</c:v>
                </c:pt>
                <c:pt idx="3193">
                  <c:v>44082</c:v>
                </c:pt>
                <c:pt idx="3194">
                  <c:v>44083</c:v>
                </c:pt>
                <c:pt idx="3195">
                  <c:v>44084</c:v>
                </c:pt>
                <c:pt idx="3196">
                  <c:v>44085</c:v>
                </c:pt>
                <c:pt idx="3197">
                  <c:v>44088</c:v>
                </c:pt>
                <c:pt idx="3198">
                  <c:v>44089</c:v>
                </c:pt>
                <c:pt idx="3199">
                  <c:v>44090</c:v>
                </c:pt>
                <c:pt idx="3200">
                  <c:v>44091</c:v>
                </c:pt>
                <c:pt idx="3201">
                  <c:v>44092</c:v>
                </c:pt>
                <c:pt idx="3202">
                  <c:v>44095</c:v>
                </c:pt>
                <c:pt idx="3203">
                  <c:v>44096</c:v>
                </c:pt>
                <c:pt idx="3204">
                  <c:v>44097</c:v>
                </c:pt>
                <c:pt idx="3205">
                  <c:v>44098</c:v>
                </c:pt>
                <c:pt idx="3206">
                  <c:v>44099</c:v>
                </c:pt>
                <c:pt idx="3207">
                  <c:v>44102</c:v>
                </c:pt>
                <c:pt idx="3208">
                  <c:v>44103</c:v>
                </c:pt>
                <c:pt idx="3209">
                  <c:v>44104</c:v>
                </c:pt>
                <c:pt idx="3210">
                  <c:v>44105</c:v>
                </c:pt>
                <c:pt idx="3211">
                  <c:v>44106</c:v>
                </c:pt>
                <c:pt idx="3212">
                  <c:v>44109</c:v>
                </c:pt>
                <c:pt idx="3213">
                  <c:v>44110</c:v>
                </c:pt>
                <c:pt idx="3214">
                  <c:v>44111</c:v>
                </c:pt>
                <c:pt idx="3215">
                  <c:v>44112</c:v>
                </c:pt>
                <c:pt idx="3216">
                  <c:v>44113</c:v>
                </c:pt>
                <c:pt idx="3217">
                  <c:v>44116</c:v>
                </c:pt>
                <c:pt idx="3218">
                  <c:v>44117</c:v>
                </c:pt>
                <c:pt idx="3219">
                  <c:v>44118</c:v>
                </c:pt>
                <c:pt idx="3220">
                  <c:v>44119</c:v>
                </c:pt>
                <c:pt idx="3221">
                  <c:v>44120</c:v>
                </c:pt>
                <c:pt idx="3222">
                  <c:v>44123</c:v>
                </c:pt>
                <c:pt idx="3223">
                  <c:v>44124</c:v>
                </c:pt>
                <c:pt idx="3224">
                  <c:v>44125</c:v>
                </c:pt>
                <c:pt idx="3225">
                  <c:v>44126</c:v>
                </c:pt>
                <c:pt idx="3226">
                  <c:v>44127</c:v>
                </c:pt>
                <c:pt idx="3227">
                  <c:v>44130</c:v>
                </c:pt>
                <c:pt idx="3228">
                  <c:v>44131</c:v>
                </c:pt>
                <c:pt idx="3229">
                  <c:v>44132</c:v>
                </c:pt>
                <c:pt idx="3230">
                  <c:v>44133</c:v>
                </c:pt>
                <c:pt idx="3231">
                  <c:v>44134</c:v>
                </c:pt>
              </c:numCache>
            </c:numRef>
          </c:cat>
          <c:val>
            <c:numRef>
              <c:f>Data!$I$2:$I$3233</c:f>
              <c:numCache>
                <c:formatCode>0.0000</c:formatCode>
                <c:ptCount val="32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1.9148654743378463E-3</c:v>
                </c:pt>
                <c:pt idx="23">
                  <c:v>-2.1050719839746622E-2</c:v>
                </c:pt>
                <c:pt idx="24">
                  <c:v>-1.8253282151468264E-2</c:v>
                </c:pt>
                <c:pt idx="25">
                  <c:v>-3.0199554786116464E-3</c:v>
                </c:pt>
                <c:pt idx="26">
                  <c:v>2.3984214863506563E-3</c:v>
                </c:pt>
                <c:pt idx="27">
                  <c:v>1.5345650892931065E-2</c:v>
                </c:pt>
                <c:pt idx="28">
                  <c:v>1.3041686300226528E-2</c:v>
                </c:pt>
                <c:pt idx="29">
                  <c:v>1.9838312933949505E-2</c:v>
                </c:pt>
                <c:pt idx="30">
                  <c:v>7.9180691878204049E-3</c:v>
                </c:pt>
                <c:pt idx="31">
                  <c:v>5.3063961441339683E-3</c:v>
                </c:pt>
                <c:pt idx="32">
                  <c:v>1.6020484000719218E-2</c:v>
                </c:pt>
                <c:pt idx="33">
                  <c:v>2.7866886321777279E-2</c:v>
                </c:pt>
                <c:pt idx="34">
                  <c:v>1.3524727159825752E-2</c:v>
                </c:pt>
                <c:pt idx="35">
                  <c:v>2.2870465683680508E-2</c:v>
                </c:pt>
                <c:pt idx="36">
                  <c:v>4.1034068031078147E-2</c:v>
                </c:pt>
                <c:pt idx="37">
                  <c:v>5.1551586027392612E-2</c:v>
                </c:pt>
                <c:pt idx="38">
                  <c:v>4.707049591100157E-2</c:v>
                </c:pt>
                <c:pt idx="39">
                  <c:v>3.4567596485250825E-2</c:v>
                </c:pt>
                <c:pt idx="40">
                  <c:v>2.5374778782308177E-3</c:v>
                </c:pt>
                <c:pt idx="41">
                  <c:v>6.5086725615844995E-3</c:v>
                </c:pt>
                <c:pt idx="42">
                  <c:v>2.9635044796239031E-3</c:v>
                </c:pt>
                <c:pt idx="43">
                  <c:v>1.4366998644384883E-2</c:v>
                </c:pt>
                <c:pt idx="44">
                  <c:v>-1.0924252961377169E-2</c:v>
                </c:pt>
                <c:pt idx="45">
                  <c:v>-2.1567107075443872E-2</c:v>
                </c:pt>
                <c:pt idx="46">
                  <c:v>-3.6837443398141136E-2</c:v>
                </c:pt>
                <c:pt idx="47">
                  <c:v>1.0735567028986072E-2</c:v>
                </c:pt>
                <c:pt idx="48">
                  <c:v>-1.0138137355198817E-3</c:v>
                </c:pt>
                <c:pt idx="49">
                  <c:v>1.7723604880906928E-2</c:v>
                </c:pt>
                <c:pt idx="50">
                  <c:v>1.936812425771435E-4</c:v>
                </c:pt>
                <c:pt idx="51">
                  <c:v>-1.8241672220699823E-2</c:v>
                </c:pt>
                <c:pt idx="52">
                  <c:v>2.8484536103859138E-2</c:v>
                </c:pt>
                <c:pt idx="53">
                  <c:v>5.6856062648465953E-3</c:v>
                </c:pt>
                <c:pt idx="54">
                  <c:v>2.3807245158514727E-2</c:v>
                </c:pt>
                <c:pt idx="55">
                  <c:v>4.2313617497367534E-2</c:v>
                </c:pt>
                <c:pt idx="56">
                  <c:v>4.3403012825017864E-2</c:v>
                </c:pt>
                <c:pt idx="57">
                  <c:v>3.2764048297282203E-2</c:v>
                </c:pt>
                <c:pt idx="58">
                  <c:v>2.2507886349594601E-2</c:v>
                </c:pt>
                <c:pt idx="59">
                  <c:v>2.0875776755457494E-2</c:v>
                </c:pt>
                <c:pt idx="60">
                  <c:v>2.7988735379924509E-2</c:v>
                </c:pt>
                <c:pt idx="61">
                  <c:v>5.247982518139481E-2</c:v>
                </c:pt>
                <c:pt idx="62">
                  <c:v>5.305458240877671E-2</c:v>
                </c:pt>
                <c:pt idx="63">
                  <c:v>5.2030717424336195E-2</c:v>
                </c:pt>
                <c:pt idx="64">
                  <c:v>5.709982879054451E-2</c:v>
                </c:pt>
                <c:pt idx="65">
                  <c:v>5.3775810393197426E-2</c:v>
                </c:pt>
                <c:pt idx="66">
                  <c:v>5.0914287573540759E-2</c:v>
                </c:pt>
                <c:pt idx="67">
                  <c:v>4.0008864019235243E-2</c:v>
                </c:pt>
                <c:pt idx="68">
                  <c:v>4.4203853583070135E-2</c:v>
                </c:pt>
                <c:pt idx="69">
                  <c:v>2.7734809680953654E-2</c:v>
                </c:pt>
                <c:pt idx="70">
                  <c:v>1.7947181530612675E-2</c:v>
                </c:pt>
                <c:pt idx="71">
                  <c:v>3.2023529295086103E-2</c:v>
                </c:pt>
                <c:pt idx="72">
                  <c:v>6.3005878490627415E-2</c:v>
                </c:pt>
                <c:pt idx="73">
                  <c:v>6.1657217917296454E-2</c:v>
                </c:pt>
                <c:pt idx="74">
                  <c:v>7.9391418707836947E-2</c:v>
                </c:pt>
                <c:pt idx="75">
                  <c:v>8.1101623747040941E-2</c:v>
                </c:pt>
                <c:pt idx="76">
                  <c:v>8.1242510698864831E-2</c:v>
                </c:pt>
                <c:pt idx="77">
                  <c:v>8.6455914415520155E-2</c:v>
                </c:pt>
                <c:pt idx="78">
                  <c:v>0.10126215885486606</c:v>
                </c:pt>
                <c:pt idx="79">
                  <c:v>0.1061359149580729</c:v>
                </c:pt>
                <c:pt idx="80">
                  <c:v>0.10998873889044054</c:v>
                </c:pt>
                <c:pt idx="81">
                  <c:v>0.1055064750052423</c:v>
                </c:pt>
                <c:pt idx="82">
                  <c:v>9.3185469660052242E-2</c:v>
                </c:pt>
                <c:pt idx="83">
                  <c:v>0.11172096504567305</c:v>
                </c:pt>
                <c:pt idx="84">
                  <c:v>0.10776484294509568</c:v>
                </c:pt>
                <c:pt idx="85">
                  <c:v>0.10647714199852369</c:v>
                </c:pt>
                <c:pt idx="86">
                  <c:v>0.11841252637440981</c:v>
                </c:pt>
                <c:pt idx="87">
                  <c:v>9.7421676298511839E-2</c:v>
                </c:pt>
                <c:pt idx="88">
                  <c:v>9.640358182241289E-2</c:v>
                </c:pt>
                <c:pt idx="89">
                  <c:v>8.3518935509325612E-2</c:v>
                </c:pt>
                <c:pt idx="90">
                  <c:v>9.481569392997008E-2</c:v>
                </c:pt>
                <c:pt idx="91">
                  <c:v>9.3970191511794157E-2</c:v>
                </c:pt>
                <c:pt idx="92">
                  <c:v>0.10213908240906168</c:v>
                </c:pt>
                <c:pt idx="93">
                  <c:v>0.1093563417010017</c:v>
                </c:pt>
                <c:pt idx="94">
                  <c:v>0.10953462194250625</c:v>
                </c:pt>
                <c:pt idx="95">
                  <c:v>0.10549981595508895</c:v>
                </c:pt>
                <c:pt idx="96">
                  <c:v>9.3222456571426859E-2</c:v>
                </c:pt>
                <c:pt idx="97">
                  <c:v>7.8609311621318165E-2</c:v>
                </c:pt>
                <c:pt idx="98">
                  <c:v>8.2896631356432049E-2</c:v>
                </c:pt>
                <c:pt idx="99">
                  <c:v>7.1844641323214595E-2</c:v>
                </c:pt>
                <c:pt idx="100">
                  <c:v>8.8322275719646126E-2</c:v>
                </c:pt>
                <c:pt idx="101">
                  <c:v>8.4485163798334331E-2</c:v>
                </c:pt>
                <c:pt idx="102">
                  <c:v>9.2668876449942775E-2</c:v>
                </c:pt>
                <c:pt idx="103">
                  <c:v>9.1512523281099697E-2</c:v>
                </c:pt>
                <c:pt idx="104">
                  <c:v>8.5440176633892723E-2</c:v>
                </c:pt>
                <c:pt idx="105">
                  <c:v>8.1330278398471789E-2</c:v>
                </c:pt>
                <c:pt idx="106">
                  <c:v>8.083860624683771E-2</c:v>
                </c:pt>
                <c:pt idx="107">
                  <c:v>8.4270649625238558E-2</c:v>
                </c:pt>
                <c:pt idx="108">
                  <c:v>7.2317405760372128E-2</c:v>
                </c:pt>
                <c:pt idx="109">
                  <c:v>7.3860684437777255E-2</c:v>
                </c:pt>
                <c:pt idx="110">
                  <c:v>7.8828093405108837E-2</c:v>
                </c:pt>
                <c:pt idx="111">
                  <c:v>7.2094031249749585E-2</c:v>
                </c:pt>
                <c:pt idx="112">
                  <c:v>7.4521772240940809E-2</c:v>
                </c:pt>
                <c:pt idx="113">
                  <c:v>7.8261306535674355E-2</c:v>
                </c:pt>
                <c:pt idx="114">
                  <c:v>6.6049504027759984E-2</c:v>
                </c:pt>
                <c:pt idx="115">
                  <c:v>6.0790161055235062E-2</c:v>
                </c:pt>
                <c:pt idx="116">
                  <c:v>5.4740615542082892E-2</c:v>
                </c:pt>
                <c:pt idx="117">
                  <c:v>5.6115553583503487E-2</c:v>
                </c:pt>
                <c:pt idx="118">
                  <c:v>6.4474144065411493E-2</c:v>
                </c:pt>
                <c:pt idx="119">
                  <c:v>6.5106516047916466E-2</c:v>
                </c:pt>
                <c:pt idx="120">
                  <c:v>6.8530604658102359E-2</c:v>
                </c:pt>
                <c:pt idx="121">
                  <c:v>6.5028932116446822E-2</c:v>
                </c:pt>
                <c:pt idx="122">
                  <c:v>5.5967582859879308E-2</c:v>
                </c:pt>
                <c:pt idx="123">
                  <c:v>4.7517449850139101E-2</c:v>
                </c:pt>
                <c:pt idx="124">
                  <c:v>4.6370286244188492E-2</c:v>
                </c:pt>
                <c:pt idx="125">
                  <c:v>4.9950157783285543E-2</c:v>
                </c:pt>
                <c:pt idx="126">
                  <c:v>5.0020169307629696E-2</c:v>
                </c:pt>
                <c:pt idx="127">
                  <c:v>5.0684749261519231E-2</c:v>
                </c:pt>
                <c:pt idx="128">
                  <c:v>5.2536186676829903E-2</c:v>
                </c:pt>
                <c:pt idx="129">
                  <c:v>5.3791920220523912E-2</c:v>
                </c:pt>
                <c:pt idx="130">
                  <c:v>5.3268881629338884E-2</c:v>
                </c:pt>
                <c:pt idx="131">
                  <c:v>5.3443226626105123E-2</c:v>
                </c:pt>
                <c:pt idx="132">
                  <c:v>5.2920100420766739E-2</c:v>
                </c:pt>
                <c:pt idx="133">
                  <c:v>5.4488848162637528E-2</c:v>
                </c:pt>
                <c:pt idx="134">
                  <c:v>5.2675748357555403E-2</c:v>
                </c:pt>
                <c:pt idx="135">
                  <c:v>5.4697727722458414E-2</c:v>
                </c:pt>
                <c:pt idx="136">
                  <c:v>5.7514755898130286E-2</c:v>
                </c:pt>
                <c:pt idx="137">
                  <c:v>5.8105026771631679E-2</c:v>
                </c:pt>
                <c:pt idx="138">
                  <c:v>5.6089837560065185E-2</c:v>
                </c:pt>
                <c:pt idx="139">
                  <c:v>5.7931398343767829E-2</c:v>
                </c:pt>
                <c:pt idx="140">
                  <c:v>6.4505458090994075E-2</c:v>
                </c:pt>
                <c:pt idx="141">
                  <c:v>6.2364941874728345E-2</c:v>
                </c:pt>
                <c:pt idx="142">
                  <c:v>6.2710538895606655E-2</c:v>
                </c:pt>
                <c:pt idx="143">
                  <c:v>6.163897777167536E-2</c:v>
                </c:pt>
                <c:pt idx="144">
                  <c:v>6.4194993388669574E-2</c:v>
                </c:pt>
                <c:pt idx="145">
                  <c:v>6.4884711206873016E-2</c:v>
                </c:pt>
                <c:pt idx="146">
                  <c:v>6.4229504646892588E-2</c:v>
                </c:pt>
                <c:pt idx="147">
                  <c:v>6.3125022619063276E-2</c:v>
                </c:pt>
                <c:pt idx="148">
                  <c:v>6.4386665858141248E-2</c:v>
                </c:pt>
                <c:pt idx="149">
                  <c:v>7.1401169208610407E-2</c:v>
                </c:pt>
                <c:pt idx="150">
                  <c:v>7.9401024916107468E-2</c:v>
                </c:pt>
                <c:pt idx="151">
                  <c:v>8.0206048178903061E-2</c:v>
                </c:pt>
                <c:pt idx="152">
                  <c:v>8.2214163740017485E-2</c:v>
                </c:pt>
                <c:pt idx="153">
                  <c:v>9.0067095190382154E-2</c:v>
                </c:pt>
                <c:pt idx="154">
                  <c:v>8.8361731517096795E-2</c:v>
                </c:pt>
                <c:pt idx="155">
                  <c:v>8.6513969969932616E-2</c:v>
                </c:pt>
                <c:pt idx="156">
                  <c:v>8.8549102416967104E-2</c:v>
                </c:pt>
                <c:pt idx="157">
                  <c:v>8.9941064594208878E-2</c:v>
                </c:pt>
                <c:pt idx="158">
                  <c:v>6.6807351644030247E-2</c:v>
                </c:pt>
                <c:pt idx="159">
                  <c:v>6.5695039612191017E-2</c:v>
                </c:pt>
                <c:pt idx="160">
                  <c:v>6.6218265826217454E-2</c:v>
                </c:pt>
                <c:pt idx="161">
                  <c:v>6.5226440716629905E-2</c:v>
                </c:pt>
                <c:pt idx="162">
                  <c:v>6.4213186972149505E-2</c:v>
                </c:pt>
                <c:pt idx="163">
                  <c:v>5.5329214095927268E-2</c:v>
                </c:pt>
                <c:pt idx="164">
                  <c:v>5.3292774095040213E-2</c:v>
                </c:pt>
                <c:pt idx="165">
                  <c:v>5.6082746628463548E-2</c:v>
                </c:pt>
                <c:pt idx="166">
                  <c:v>6.0491812997733325E-2</c:v>
                </c:pt>
                <c:pt idx="167">
                  <c:v>5.4910065976863237E-2</c:v>
                </c:pt>
                <c:pt idx="168">
                  <c:v>5.9327027363595179E-2</c:v>
                </c:pt>
                <c:pt idx="169">
                  <c:v>5.9816295208489231E-2</c:v>
                </c:pt>
                <c:pt idx="170">
                  <c:v>5.1478452244775492E-2</c:v>
                </c:pt>
                <c:pt idx="171">
                  <c:v>5.7332998599141705E-2</c:v>
                </c:pt>
                <c:pt idx="172">
                  <c:v>6.1660790690358014E-2</c:v>
                </c:pt>
                <c:pt idx="173">
                  <c:v>6.3516624178684117E-2</c:v>
                </c:pt>
                <c:pt idx="174">
                  <c:v>6.6226127578427593E-2</c:v>
                </c:pt>
                <c:pt idx="175">
                  <c:v>8.0829382778903336E-2</c:v>
                </c:pt>
                <c:pt idx="176">
                  <c:v>7.9947780091132029E-2</c:v>
                </c:pt>
                <c:pt idx="177">
                  <c:v>7.1242871670364777E-2</c:v>
                </c:pt>
                <c:pt idx="178">
                  <c:v>6.8208310466091215E-2</c:v>
                </c:pt>
                <c:pt idx="179">
                  <c:v>6.1791564203652553E-2</c:v>
                </c:pt>
                <c:pt idx="180">
                  <c:v>7.5122221914209128E-2</c:v>
                </c:pt>
                <c:pt idx="181">
                  <c:v>7.752060677229361E-2</c:v>
                </c:pt>
                <c:pt idx="182">
                  <c:v>6.4832790336142226E-2</c:v>
                </c:pt>
                <c:pt idx="183">
                  <c:v>6.4192742613065887E-2</c:v>
                </c:pt>
                <c:pt idx="184">
                  <c:v>6.45209272327983E-2</c:v>
                </c:pt>
                <c:pt idx="185">
                  <c:v>7.0432834242776715E-2</c:v>
                </c:pt>
                <c:pt idx="186">
                  <c:v>7.2457210395945854E-2</c:v>
                </c:pt>
                <c:pt idx="187">
                  <c:v>5.9257758672718486E-2</c:v>
                </c:pt>
                <c:pt idx="188">
                  <c:v>6.6313445027808268E-2</c:v>
                </c:pt>
                <c:pt idx="189">
                  <c:v>5.7713376486354162E-2</c:v>
                </c:pt>
                <c:pt idx="190">
                  <c:v>5.996077799145997E-2</c:v>
                </c:pt>
                <c:pt idx="191">
                  <c:v>5.3274285927490214E-2</c:v>
                </c:pt>
                <c:pt idx="192">
                  <c:v>4.3145884195746172E-2</c:v>
                </c:pt>
                <c:pt idx="193">
                  <c:v>4.0745127566065339E-2</c:v>
                </c:pt>
                <c:pt idx="194">
                  <c:v>3.6700520904122985E-2</c:v>
                </c:pt>
                <c:pt idx="195">
                  <c:v>3.3009347112866357E-2</c:v>
                </c:pt>
                <c:pt idx="196">
                  <c:v>3.1621721503365022E-2</c:v>
                </c:pt>
                <c:pt idx="197">
                  <c:v>3.4995066903244477E-2</c:v>
                </c:pt>
                <c:pt idx="198">
                  <c:v>3.4995066903244477E-2</c:v>
                </c:pt>
                <c:pt idx="199">
                  <c:v>3.4995066903244477E-2</c:v>
                </c:pt>
                <c:pt idx="200">
                  <c:v>3.4995066903244477E-2</c:v>
                </c:pt>
                <c:pt idx="201">
                  <c:v>3.4995066903244477E-2</c:v>
                </c:pt>
                <c:pt idx="202">
                  <c:v>3.4995066903244477E-2</c:v>
                </c:pt>
                <c:pt idx="203">
                  <c:v>3.4995066903244477E-2</c:v>
                </c:pt>
                <c:pt idx="204">
                  <c:v>3.4995066903244477E-2</c:v>
                </c:pt>
                <c:pt idx="205">
                  <c:v>3.4995066903244477E-2</c:v>
                </c:pt>
                <c:pt idx="206">
                  <c:v>3.4995066903244477E-2</c:v>
                </c:pt>
                <c:pt idx="207">
                  <c:v>3.4995066903244477E-2</c:v>
                </c:pt>
                <c:pt idx="208">
                  <c:v>3.4995066903244477E-2</c:v>
                </c:pt>
                <c:pt idx="209">
                  <c:v>3.4995066903244477E-2</c:v>
                </c:pt>
                <c:pt idx="210">
                  <c:v>3.4995066903244477E-2</c:v>
                </c:pt>
                <c:pt idx="211">
                  <c:v>3.4995066903244477E-2</c:v>
                </c:pt>
                <c:pt idx="212">
                  <c:v>3.4995066903244477E-2</c:v>
                </c:pt>
                <c:pt idx="213">
                  <c:v>3.4995066903244477E-2</c:v>
                </c:pt>
                <c:pt idx="214">
                  <c:v>3.4995066903244477E-2</c:v>
                </c:pt>
                <c:pt idx="215">
                  <c:v>3.4995066903244477E-2</c:v>
                </c:pt>
                <c:pt idx="216">
                  <c:v>3.4995066903244477E-2</c:v>
                </c:pt>
                <c:pt idx="217">
                  <c:v>3.4995066903244477E-2</c:v>
                </c:pt>
                <c:pt idx="218">
                  <c:v>3.4995066903244477E-2</c:v>
                </c:pt>
                <c:pt idx="219">
                  <c:v>3.4995066903244477E-2</c:v>
                </c:pt>
                <c:pt idx="220">
                  <c:v>3.4995066903244477E-2</c:v>
                </c:pt>
                <c:pt idx="221">
                  <c:v>3.4995066903244477E-2</c:v>
                </c:pt>
                <c:pt idx="222">
                  <c:v>3.4995066903244477E-2</c:v>
                </c:pt>
                <c:pt idx="223">
                  <c:v>3.4995066903244477E-2</c:v>
                </c:pt>
                <c:pt idx="224">
                  <c:v>3.4995066903244477E-2</c:v>
                </c:pt>
                <c:pt idx="225">
                  <c:v>3.4995066903244477E-2</c:v>
                </c:pt>
                <c:pt idx="226">
                  <c:v>3.4995066903244477E-2</c:v>
                </c:pt>
                <c:pt idx="227">
                  <c:v>3.4995066903244477E-2</c:v>
                </c:pt>
                <c:pt idx="228">
                  <c:v>3.4995066903244477E-2</c:v>
                </c:pt>
                <c:pt idx="229">
                  <c:v>3.4995066903244477E-2</c:v>
                </c:pt>
                <c:pt idx="230">
                  <c:v>3.4995066903244477E-2</c:v>
                </c:pt>
                <c:pt idx="231">
                  <c:v>4.7182515244007274E-3</c:v>
                </c:pt>
                <c:pt idx="232">
                  <c:v>3.1917862130574168E-2</c:v>
                </c:pt>
                <c:pt idx="233">
                  <c:v>4.4536750263624317E-2</c:v>
                </c:pt>
                <c:pt idx="234">
                  <c:v>3.6241182603518253E-2</c:v>
                </c:pt>
                <c:pt idx="235">
                  <c:v>5.7567058111280628E-2</c:v>
                </c:pt>
                <c:pt idx="236">
                  <c:v>7.0060061836705156E-2</c:v>
                </c:pt>
                <c:pt idx="237">
                  <c:v>5.2014579199106736E-2</c:v>
                </c:pt>
                <c:pt idx="238">
                  <c:v>5.0905354148464553E-2</c:v>
                </c:pt>
                <c:pt idx="239">
                  <c:v>2.5170742170642028E-2</c:v>
                </c:pt>
                <c:pt idx="240">
                  <c:v>3.9230905409031236E-2</c:v>
                </c:pt>
                <c:pt idx="241">
                  <c:v>3.2753402804950323E-2</c:v>
                </c:pt>
                <c:pt idx="242">
                  <c:v>6.5053294868834738E-2</c:v>
                </c:pt>
                <c:pt idx="243">
                  <c:v>6.0868074532357402E-2</c:v>
                </c:pt>
                <c:pt idx="244">
                  <c:v>5.561321507944593E-2</c:v>
                </c:pt>
                <c:pt idx="245">
                  <c:v>5.6522289333426463E-2</c:v>
                </c:pt>
                <c:pt idx="246">
                  <c:v>5.4825817673777588E-2</c:v>
                </c:pt>
                <c:pt idx="247">
                  <c:v>4.6867936921443032E-2</c:v>
                </c:pt>
                <c:pt idx="248">
                  <c:v>4.4111426402179049E-2</c:v>
                </c:pt>
                <c:pt idx="249">
                  <c:v>4.4727541931513251E-2</c:v>
                </c:pt>
                <c:pt idx="250">
                  <c:v>4.5399469876106442E-2</c:v>
                </c:pt>
                <c:pt idx="251">
                  <c:v>6.0622362990353333E-2</c:v>
                </c:pt>
                <c:pt idx="252">
                  <c:v>6.7215185672738251E-2</c:v>
                </c:pt>
                <c:pt idx="253">
                  <c:v>7.6354375670359964E-2</c:v>
                </c:pt>
                <c:pt idx="254">
                  <c:v>6.4475737916745324E-2</c:v>
                </c:pt>
                <c:pt idx="255">
                  <c:v>6.1089549015150207E-2</c:v>
                </c:pt>
                <c:pt idx="256">
                  <c:v>4.046119343937167E-2</c:v>
                </c:pt>
                <c:pt idx="257">
                  <c:v>4.728045370128988E-2</c:v>
                </c:pt>
                <c:pt idx="258">
                  <c:v>2.4137238886746255E-2</c:v>
                </c:pt>
                <c:pt idx="259">
                  <c:v>-4.8780785023335126E-3</c:v>
                </c:pt>
                <c:pt idx="260">
                  <c:v>-6.6248962449959236E-3</c:v>
                </c:pt>
                <c:pt idx="261">
                  <c:v>-2.7635671643192184E-2</c:v>
                </c:pt>
                <c:pt idx="262">
                  <c:v>-3.5357887480132258E-2</c:v>
                </c:pt>
                <c:pt idx="263">
                  <c:v>-1.5666684112982356E-2</c:v>
                </c:pt>
                <c:pt idx="264">
                  <c:v>-5.2644417269440469E-2</c:v>
                </c:pt>
                <c:pt idx="265">
                  <c:v>-4.3262052374929881E-2</c:v>
                </c:pt>
                <c:pt idx="266">
                  <c:v>-4.9592110642565253E-2</c:v>
                </c:pt>
                <c:pt idx="267">
                  <c:v>-4.5931169990905109E-2</c:v>
                </c:pt>
                <c:pt idx="268">
                  <c:v>-5.0546731030074933E-2</c:v>
                </c:pt>
                <c:pt idx="269">
                  <c:v>-4.6410602573101999E-2</c:v>
                </c:pt>
                <c:pt idx="270">
                  <c:v>-3.7032517001691176E-2</c:v>
                </c:pt>
                <c:pt idx="271">
                  <c:v>-4.6069697995484341E-2</c:v>
                </c:pt>
                <c:pt idx="272">
                  <c:v>-5.1411301350099158E-2</c:v>
                </c:pt>
                <c:pt idx="273">
                  <c:v>-5.317221635113864E-2</c:v>
                </c:pt>
                <c:pt idx="274">
                  <c:v>-4.8629372097170942E-2</c:v>
                </c:pt>
                <c:pt idx="275">
                  <c:v>-4.6095667588024809E-2</c:v>
                </c:pt>
                <c:pt idx="276">
                  <c:v>-4.8806389301059516E-2</c:v>
                </c:pt>
                <c:pt idx="277">
                  <c:v>-4.8452386222826958E-2</c:v>
                </c:pt>
                <c:pt idx="278">
                  <c:v>-4.9183941689624831E-2</c:v>
                </c:pt>
                <c:pt idx="279">
                  <c:v>-5.9630797073883808E-2</c:v>
                </c:pt>
                <c:pt idx="280">
                  <c:v>-5.4517222505646418E-2</c:v>
                </c:pt>
                <c:pt idx="281">
                  <c:v>-5.228041300781465E-2</c:v>
                </c:pt>
                <c:pt idx="282">
                  <c:v>-5.801308484954084E-2</c:v>
                </c:pt>
                <c:pt idx="283">
                  <c:v>-7.4167343146914089E-2</c:v>
                </c:pt>
                <c:pt idx="284">
                  <c:v>-8.369317921115868E-2</c:v>
                </c:pt>
                <c:pt idx="285">
                  <c:v>-9.1884065641966078E-2</c:v>
                </c:pt>
                <c:pt idx="286">
                  <c:v>-9.2222531500192731E-2</c:v>
                </c:pt>
                <c:pt idx="287">
                  <c:v>-9.5767894539734624E-2</c:v>
                </c:pt>
                <c:pt idx="288">
                  <c:v>-8.7966778695072634E-2</c:v>
                </c:pt>
                <c:pt idx="289">
                  <c:v>-9.2050817301934373E-2</c:v>
                </c:pt>
                <c:pt idx="290">
                  <c:v>-0.10192575454257007</c:v>
                </c:pt>
                <c:pt idx="291">
                  <c:v>-9.8144392393086227E-2</c:v>
                </c:pt>
                <c:pt idx="292">
                  <c:v>-0.10281121233903581</c:v>
                </c:pt>
                <c:pt idx="293">
                  <c:v>-0.10293191155004333</c:v>
                </c:pt>
                <c:pt idx="294">
                  <c:v>-0.10463122609856075</c:v>
                </c:pt>
                <c:pt idx="295">
                  <c:v>-0.10587309144679866</c:v>
                </c:pt>
                <c:pt idx="296">
                  <c:v>-0.10325329296741852</c:v>
                </c:pt>
                <c:pt idx="297">
                  <c:v>-0.10559698805966586</c:v>
                </c:pt>
                <c:pt idx="298">
                  <c:v>-0.10375835535790598</c:v>
                </c:pt>
                <c:pt idx="299">
                  <c:v>-0.10467719361996117</c:v>
                </c:pt>
                <c:pt idx="300">
                  <c:v>-9.9999356830474576E-2</c:v>
                </c:pt>
                <c:pt idx="301">
                  <c:v>-9.9130518012243152E-2</c:v>
                </c:pt>
                <c:pt idx="302">
                  <c:v>-0.1143742397085596</c:v>
                </c:pt>
                <c:pt idx="303">
                  <c:v>-7.9372915367825786E-2</c:v>
                </c:pt>
                <c:pt idx="304">
                  <c:v>4.3043301589959962E-2</c:v>
                </c:pt>
                <c:pt idx="305">
                  <c:v>3.3421236342737477E-2</c:v>
                </c:pt>
                <c:pt idx="306">
                  <c:v>1.8312694367746955E-2</c:v>
                </c:pt>
                <c:pt idx="307">
                  <c:v>7.3938236320838541E-2</c:v>
                </c:pt>
                <c:pt idx="308">
                  <c:v>6.8441145981087914E-2</c:v>
                </c:pt>
                <c:pt idx="309">
                  <c:v>8.0155470546333554E-2</c:v>
                </c:pt>
                <c:pt idx="310">
                  <c:v>0.11275289457132827</c:v>
                </c:pt>
                <c:pt idx="311">
                  <c:v>8.5969784720692582E-2</c:v>
                </c:pt>
                <c:pt idx="312">
                  <c:v>7.1296788763489077E-2</c:v>
                </c:pt>
                <c:pt idx="313">
                  <c:v>6.6674051767988893E-2</c:v>
                </c:pt>
                <c:pt idx="314">
                  <c:v>7.8293671308489687E-2</c:v>
                </c:pt>
                <c:pt idx="315">
                  <c:v>9.3298976872710021E-2</c:v>
                </c:pt>
                <c:pt idx="316">
                  <c:v>8.6548269772033407E-2</c:v>
                </c:pt>
                <c:pt idx="317">
                  <c:v>7.0170724212669178E-2</c:v>
                </c:pt>
                <c:pt idx="318">
                  <c:v>5.3615740420764307E-2</c:v>
                </c:pt>
                <c:pt idx="319">
                  <c:v>6.7416095695781414E-2</c:v>
                </c:pt>
                <c:pt idx="320">
                  <c:v>8.1809269460948464E-2</c:v>
                </c:pt>
                <c:pt idx="321">
                  <c:v>8.5059272873601738E-2</c:v>
                </c:pt>
                <c:pt idx="322">
                  <c:v>7.7157688466440735E-2</c:v>
                </c:pt>
                <c:pt idx="323">
                  <c:v>7.5066562559095995E-2</c:v>
                </c:pt>
                <c:pt idx="324">
                  <c:v>8.3973617667297523E-2</c:v>
                </c:pt>
                <c:pt idx="325">
                  <c:v>8.8882383897398595E-2</c:v>
                </c:pt>
                <c:pt idx="326">
                  <c:v>6.4567333222498413E-2</c:v>
                </c:pt>
                <c:pt idx="327">
                  <c:v>6.50830915821662E-2</c:v>
                </c:pt>
                <c:pt idx="328">
                  <c:v>7.9804033039164793E-2</c:v>
                </c:pt>
                <c:pt idx="329">
                  <c:v>8.7281123937982666E-2</c:v>
                </c:pt>
                <c:pt idx="330">
                  <c:v>0.10288595646012288</c:v>
                </c:pt>
                <c:pt idx="331">
                  <c:v>9.571609740862512E-2</c:v>
                </c:pt>
                <c:pt idx="332">
                  <c:v>9.3470306456733723E-2</c:v>
                </c:pt>
                <c:pt idx="333">
                  <c:v>0.11232487808964439</c:v>
                </c:pt>
                <c:pt idx="334">
                  <c:v>0.12071570894100139</c:v>
                </c:pt>
                <c:pt idx="335">
                  <c:v>9.5974777092432434E-2</c:v>
                </c:pt>
                <c:pt idx="336">
                  <c:v>0.13041842737200576</c:v>
                </c:pt>
                <c:pt idx="337">
                  <c:v>0.12959196827174269</c:v>
                </c:pt>
                <c:pt idx="338">
                  <c:v>0.12589184797223554</c:v>
                </c:pt>
                <c:pt idx="339">
                  <c:v>0.12177523399540456</c:v>
                </c:pt>
                <c:pt idx="340">
                  <c:v>0.12499280491789425</c:v>
                </c:pt>
                <c:pt idx="341">
                  <c:v>0.11574843392397215</c:v>
                </c:pt>
                <c:pt idx="342">
                  <c:v>0.12187385682592619</c:v>
                </c:pt>
                <c:pt idx="343">
                  <c:v>9.2251415642140927E-2</c:v>
                </c:pt>
                <c:pt idx="344">
                  <c:v>0.1009742902200341</c:v>
                </c:pt>
                <c:pt idx="345">
                  <c:v>9.876475134947138E-2</c:v>
                </c:pt>
                <c:pt idx="346">
                  <c:v>0.11898568995547686</c:v>
                </c:pt>
                <c:pt idx="347">
                  <c:v>0.12017333217568595</c:v>
                </c:pt>
                <c:pt idx="348">
                  <c:v>0.12182047422123302</c:v>
                </c:pt>
                <c:pt idx="349">
                  <c:v>0.10948918097759426</c:v>
                </c:pt>
                <c:pt idx="350">
                  <c:v>0.10840623274906049</c:v>
                </c:pt>
                <c:pt idx="351">
                  <c:v>0.13015024548338566</c:v>
                </c:pt>
                <c:pt idx="352">
                  <c:v>0.11906576815872098</c:v>
                </c:pt>
                <c:pt idx="353">
                  <c:v>0.12709818132379658</c:v>
                </c:pt>
                <c:pt idx="354">
                  <c:v>0.15172909300833901</c:v>
                </c:pt>
                <c:pt idx="355">
                  <c:v>0.17614007406867885</c:v>
                </c:pt>
                <c:pt idx="356">
                  <c:v>0.17898257191639619</c:v>
                </c:pt>
                <c:pt idx="357">
                  <c:v>0.16030768650099755</c:v>
                </c:pt>
                <c:pt idx="358">
                  <c:v>0.1767320478868924</c:v>
                </c:pt>
                <c:pt idx="359">
                  <c:v>0.16968631729720909</c:v>
                </c:pt>
                <c:pt idx="360">
                  <c:v>0.16381027535169926</c:v>
                </c:pt>
                <c:pt idx="361">
                  <c:v>0.17120187835364131</c:v>
                </c:pt>
                <c:pt idx="362">
                  <c:v>0.1615561061320831</c:v>
                </c:pt>
                <c:pt idx="363">
                  <c:v>0.16735410119216781</c:v>
                </c:pt>
                <c:pt idx="364">
                  <c:v>0.16218602409091853</c:v>
                </c:pt>
                <c:pt idx="365">
                  <c:v>0.15042342796035174</c:v>
                </c:pt>
                <c:pt idx="366">
                  <c:v>0.14089382329532632</c:v>
                </c:pt>
                <c:pt idx="367">
                  <c:v>0.13365682225789724</c:v>
                </c:pt>
                <c:pt idx="368">
                  <c:v>0.14667019923843719</c:v>
                </c:pt>
                <c:pt idx="369">
                  <c:v>0.16060307542081442</c:v>
                </c:pt>
                <c:pt idx="370">
                  <c:v>0.11102773658223393</c:v>
                </c:pt>
                <c:pt idx="371">
                  <c:v>0.11831098515540649</c:v>
                </c:pt>
                <c:pt idx="372">
                  <c:v>0.13282139063275025</c:v>
                </c:pt>
                <c:pt idx="373">
                  <c:v>0.15797353482541465</c:v>
                </c:pt>
                <c:pt idx="374">
                  <c:v>0.15138869763509982</c:v>
                </c:pt>
                <c:pt idx="375">
                  <c:v>0.15492663583836661</c:v>
                </c:pt>
                <c:pt idx="376">
                  <c:v>0.13397733067936676</c:v>
                </c:pt>
                <c:pt idx="377">
                  <c:v>0.13588740255223206</c:v>
                </c:pt>
                <c:pt idx="378">
                  <c:v>0.1004381908701307</c:v>
                </c:pt>
                <c:pt idx="379">
                  <c:v>9.9867144686633894E-2</c:v>
                </c:pt>
                <c:pt idx="380">
                  <c:v>7.4373158417307961E-2</c:v>
                </c:pt>
                <c:pt idx="381">
                  <c:v>5.6686713718047704E-2</c:v>
                </c:pt>
                <c:pt idx="382">
                  <c:v>7.0354077958253922E-2</c:v>
                </c:pt>
                <c:pt idx="383">
                  <c:v>7.7753597350832607E-2</c:v>
                </c:pt>
                <c:pt idx="384">
                  <c:v>0.10379345846481462</c:v>
                </c:pt>
                <c:pt idx="385">
                  <c:v>0.10218792832058132</c:v>
                </c:pt>
                <c:pt idx="386">
                  <c:v>0.12624887686098815</c:v>
                </c:pt>
                <c:pt idx="387">
                  <c:v>0.13217803975551479</c:v>
                </c:pt>
                <c:pt idx="388">
                  <c:v>0.1202015309597359</c:v>
                </c:pt>
                <c:pt idx="389">
                  <c:v>0.14268176250510742</c:v>
                </c:pt>
                <c:pt idx="390">
                  <c:v>0.14182225325891887</c:v>
                </c:pt>
                <c:pt idx="391">
                  <c:v>0.14729307727009772</c:v>
                </c:pt>
                <c:pt idx="392">
                  <c:v>0.18772169974047814</c:v>
                </c:pt>
                <c:pt idx="393">
                  <c:v>0.19983144338863004</c:v>
                </c:pt>
                <c:pt idx="394">
                  <c:v>0.22403675229142381</c:v>
                </c:pt>
                <c:pt idx="395">
                  <c:v>0.21438030599612443</c:v>
                </c:pt>
                <c:pt idx="396">
                  <c:v>0.19073754282507357</c:v>
                </c:pt>
                <c:pt idx="397">
                  <c:v>0.2352212810152261</c:v>
                </c:pt>
                <c:pt idx="398">
                  <c:v>0.24742702656077542</c:v>
                </c:pt>
                <c:pt idx="399">
                  <c:v>0.28473079671867851</c:v>
                </c:pt>
                <c:pt idx="400">
                  <c:v>0.29771863721046171</c:v>
                </c:pt>
                <c:pt idx="401">
                  <c:v>0.31589671929389596</c:v>
                </c:pt>
                <c:pt idx="402">
                  <c:v>0.30942274699117639</c:v>
                </c:pt>
                <c:pt idx="403">
                  <c:v>0.33619462666256295</c:v>
                </c:pt>
                <c:pt idx="404">
                  <c:v>0.33386663069076938</c:v>
                </c:pt>
                <c:pt idx="405">
                  <c:v>0.30803557739876669</c:v>
                </c:pt>
                <c:pt idx="406">
                  <c:v>0.32665131168045325</c:v>
                </c:pt>
                <c:pt idx="407">
                  <c:v>0.33891325491042595</c:v>
                </c:pt>
                <c:pt idx="408">
                  <c:v>0.32481772876866954</c:v>
                </c:pt>
                <c:pt idx="409">
                  <c:v>0.28368120464311347</c:v>
                </c:pt>
                <c:pt idx="410">
                  <c:v>0.30236174686333328</c:v>
                </c:pt>
                <c:pt idx="411">
                  <c:v>0.31182050712368825</c:v>
                </c:pt>
                <c:pt idx="412">
                  <c:v>0.33363270897569391</c:v>
                </c:pt>
                <c:pt idx="413">
                  <c:v>0.35075109252635278</c:v>
                </c:pt>
                <c:pt idx="414">
                  <c:v>0.33630400818588935</c:v>
                </c:pt>
                <c:pt idx="415">
                  <c:v>0.34227089187661153</c:v>
                </c:pt>
                <c:pt idx="416">
                  <c:v>0.33533144330674652</c:v>
                </c:pt>
                <c:pt idx="417">
                  <c:v>0.33550512626356893</c:v>
                </c:pt>
                <c:pt idx="418">
                  <c:v>0.3363559441452198</c:v>
                </c:pt>
                <c:pt idx="419">
                  <c:v>0.31909883208706358</c:v>
                </c:pt>
                <c:pt idx="420">
                  <c:v>0.28007806008929054</c:v>
                </c:pt>
                <c:pt idx="421">
                  <c:v>0.27007461700190821</c:v>
                </c:pt>
                <c:pt idx="422">
                  <c:v>0.28334960083560096</c:v>
                </c:pt>
                <c:pt idx="423">
                  <c:v>0.29874092233400662</c:v>
                </c:pt>
                <c:pt idx="424">
                  <c:v>0.3111377252007187</c:v>
                </c:pt>
                <c:pt idx="425">
                  <c:v>0.32856527309890338</c:v>
                </c:pt>
                <c:pt idx="426">
                  <c:v>0.33867174450073412</c:v>
                </c:pt>
                <c:pt idx="427">
                  <c:v>0.34069993017477151</c:v>
                </c:pt>
                <c:pt idx="428">
                  <c:v>0.35533822092247108</c:v>
                </c:pt>
                <c:pt idx="429">
                  <c:v>0.36999163195112605</c:v>
                </c:pt>
                <c:pt idx="430">
                  <c:v>0.40260789683146481</c:v>
                </c:pt>
                <c:pt idx="431">
                  <c:v>0.3904732902889278</c:v>
                </c:pt>
                <c:pt idx="432">
                  <c:v>0.39343746513541195</c:v>
                </c:pt>
                <c:pt idx="433">
                  <c:v>0.38586106509282159</c:v>
                </c:pt>
                <c:pt idx="434">
                  <c:v>0.40440941772978378</c:v>
                </c:pt>
                <c:pt idx="435">
                  <c:v>0.37449071639245535</c:v>
                </c:pt>
                <c:pt idx="436">
                  <c:v>0.34987403006139867</c:v>
                </c:pt>
                <c:pt idx="437">
                  <c:v>0.34032466362885877</c:v>
                </c:pt>
                <c:pt idx="438">
                  <c:v>0.37463373515854886</c:v>
                </c:pt>
                <c:pt idx="439">
                  <c:v>0.37077683325383914</c:v>
                </c:pt>
                <c:pt idx="440">
                  <c:v>0.37268720076973988</c:v>
                </c:pt>
                <c:pt idx="441">
                  <c:v>0.33345461675411403</c:v>
                </c:pt>
                <c:pt idx="442">
                  <c:v>0.32048686290469225</c:v>
                </c:pt>
                <c:pt idx="443">
                  <c:v>0.35365820816364762</c:v>
                </c:pt>
                <c:pt idx="444">
                  <c:v>0.37243352272962926</c:v>
                </c:pt>
                <c:pt idx="445">
                  <c:v>0.37749263431540003</c:v>
                </c:pt>
                <c:pt idx="446">
                  <c:v>0.39297766350205104</c:v>
                </c:pt>
                <c:pt idx="447">
                  <c:v>0.39600665093197013</c:v>
                </c:pt>
                <c:pt idx="448">
                  <c:v>0.39862308811436503</c:v>
                </c:pt>
                <c:pt idx="449">
                  <c:v>0.38626794947883314</c:v>
                </c:pt>
                <c:pt idx="450">
                  <c:v>0.41586431509905364</c:v>
                </c:pt>
                <c:pt idx="451">
                  <c:v>0.431501143105673</c:v>
                </c:pt>
                <c:pt idx="452">
                  <c:v>0.41813536696424219</c:v>
                </c:pt>
                <c:pt idx="453">
                  <c:v>0.435275529176474</c:v>
                </c:pt>
                <c:pt idx="454">
                  <c:v>0.43136525150227206</c:v>
                </c:pt>
                <c:pt idx="455">
                  <c:v>0.42466055764517857</c:v>
                </c:pt>
                <c:pt idx="456">
                  <c:v>0.42135308970333213</c:v>
                </c:pt>
                <c:pt idx="457">
                  <c:v>0.39728211858685136</c:v>
                </c:pt>
                <c:pt idx="458">
                  <c:v>0.3801533855754442</c:v>
                </c:pt>
                <c:pt idx="459">
                  <c:v>0.37007810887375647</c:v>
                </c:pt>
                <c:pt idx="460">
                  <c:v>0.3334678708879083</c:v>
                </c:pt>
                <c:pt idx="461">
                  <c:v>0.37559809637495445</c:v>
                </c:pt>
                <c:pt idx="462">
                  <c:v>0.33777239105402274</c:v>
                </c:pt>
                <c:pt idx="463">
                  <c:v>0.34870997764442518</c:v>
                </c:pt>
                <c:pt idx="464">
                  <c:v>0.35509377454899904</c:v>
                </c:pt>
                <c:pt idx="465">
                  <c:v>0.34206485445384766</c:v>
                </c:pt>
                <c:pt idx="466">
                  <c:v>0.3720867988276475</c:v>
                </c:pt>
                <c:pt idx="467">
                  <c:v>0.36581319266720491</c:v>
                </c:pt>
                <c:pt idx="468">
                  <c:v>0.39539026016973289</c:v>
                </c:pt>
                <c:pt idx="469">
                  <c:v>0.38968275267848679</c:v>
                </c:pt>
                <c:pt idx="470">
                  <c:v>0.40605766584448089</c:v>
                </c:pt>
                <c:pt idx="471">
                  <c:v>0.38623322190829534</c:v>
                </c:pt>
                <c:pt idx="472">
                  <c:v>0.39945951055388623</c:v>
                </c:pt>
                <c:pt idx="473">
                  <c:v>0.42652733393379738</c:v>
                </c:pt>
                <c:pt idx="474">
                  <c:v>0.43539885622994651</c:v>
                </c:pt>
                <c:pt idx="475">
                  <c:v>0.42554874167001949</c:v>
                </c:pt>
                <c:pt idx="476">
                  <c:v>0.40927178683762905</c:v>
                </c:pt>
                <c:pt idx="477">
                  <c:v>0.39917959559710409</c:v>
                </c:pt>
                <c:pt idx="478">
                  <c:v>0.41057091791544892</c:v>
                </c:pt>
                <c:pt idx="479">
                  <c:v>0.41398504349604381</c:v>
                </c:pt>
                <c:pt idx="480">
                  <c:v>0.42199624612326375</c:v>
                </c:pt>
                <c:pt idx="481">
                  <c:v>0.40167754433576897</c:v>
                </c:pt>
                <c:pt idx="482">
                  <c:v>0.4028869207709086</c:v>
                </c:pt>
                <c:pt idx="483">
                  <c:v>0.41403957540325448</c:v>
                </c:pt>
                <c:pt idx="484">
                  <c:v>0.41406978149505858</c:v>
                </c:pt>
                <c:pt idx="485">
                  <c:v>0.40127480771595453</c:v>
                </c:pt>
                <c:pt idx="486">
                  <c:v>0.41942409322995849</c:v>
                </c:pt>
                <c:pt idx="487">
                  <c:v>0.41889722528781792</c:v>
                </c:pt>
                <c:pt idx="488">
                  <c:v>0.41302003100700263</c:v>
                </c:pt>
                <c:pt idx="489">
                  <c:v>0.41212514739550266</c:v>
                </c:pt>
                <c:pt idx="490">
                  <c:v>0.41918318357392492</c:v>
                </c:pt>
                <c:pt idx="491">
                  <c:v>0.42153633794724854</c:v>
                </c:pt>
                <c:pt idx="492">
                  <c:v>0.4284393671255336</c:v>
                </c:pt>
                <c:pt idx="493">
                  <c:v>0.43204179836754952</c:v>
                </c:pt>
                <c:pt idx="494">
                  <c:v>0.44280276737652463</c:v>
                </c:pt>
                <c:pt idx="495">
                  <c:v>0.42703845433753201</c:v>
                </c:pt>
                <c:pt idx="496">
                  <c:v>0.43072289429118277</c:v>
                </c:pt>
                <c:pt idx="497">
                  <c:v>0.4405344598620472</c:v>
                </c:pt>
                <c:pt idx="498">
                  <c:v>0.44538166884693969</c:v>
                </c:pt>
                <c:pt idx="499">
                  <c:v>0.44671222824971618</c:v>
                </c:pt>
                <c:pt idx="500">
                  <c:v>0.44996723462810501</c:v>
                </c:pt>
                <c:pt idx="501">
                  <c:v>0.45037492807353113</c:v>
                </c:pt>
                <c:pt idx="502">
                  <c:v>0.45459311996254503</c:v>
                </c:pt>
                <c:pt idx="503">
                  <c:v>0.45314958186210186</c:v>
                </c:pt>
                <c:pt idx="504">
                  <c:v>0.44496482079899391</c:v>
                </c:pt>
                <c:pt idx="505">
                  <c:v>0.45441957623927925</c:v>
                </c:pt>
                <c:pt idx="506">
                  <c:v>0.46289995781027377</c:v>
                </c:pt>
                <c:pt idx="507">
                  <c:v>0.45938482376318035</c:v>
                </c:pt>
                <c:pt idx="508">
                  <c:v>0.46200050198554909</c:v>
                </c:pt>
                <c:pt idx="509">
                  <c:v>0.47279173885337095</c:v>
                </c:pt>
                <c:pt idx="510">
                  <c:v>0.48068512837378585</c:v>
                </c:pt>
                <c:pt idx="511">
                  <c:v>0.46047992237561391</c:v>
                </c:pt>
                <c:pt idx="512">
                  <c:v>0.47108029942832313</c:v>
                </c:pt>
                <c:pt idx="513">
                  <c:v>0.47266065871450763</c:v>
                </c:pt>
                <c:pt idx="514">
                  <c:v>0.45250148131662826</c:v>
                </c:pt>
                <c:pt idx="515">
                  <c:v>0.46438147953850495</c:v>
                </c:pt>
                <c:pt idx="516">
                  <c:v>0.45328368933259744</c:v>
                </c:pt>
                <c:pt idx="517">
                  <c:v>0.43712287103824871</c:v>
                </c:pt>
                <c:pt idx="518">
                  <c:v>0.42079552775266676</c:v>
                </c:pt>
                <c:pt idx="519">
                  <c:v>0.42501933854332691</c:v>
                </c:pt>
                <c:pt idx="520">
                  <c:v>0.42355456942675329</c:v>
                </c:pt>
                <c:pt idx="521">
                  <c:v>0.42253708245820149</c:v>
                </c:pt>
                <c:pt idx="522">
                  <c:v>0.40915509173705378</c:v>
                </c:pt>
                <c:pt idx="523">
                  <c:v>0.40059158509676984</c:v>
                </c:pt>
                <c:pt idx="524">
                  <c:v>0.42465565269509981</c:v>
                </c:pt>
                <c:pt idx="525">
                  <c:v>0.43316418861122546</c:v>
                </c:pt>
                <c:pt idx="526">
                  <c:v>0.44280918969454219</c:v>
                </c:pt>
                <c:pt idx="527">
                  <c:v>0.4100947082855822</c:v>
                </c:pt>
                <c:pt idx="528">
                  <c:v>0.40735239273230789</c:v>
                </c:pt>
                <c:pt idx="529">
                  <c:v>0.40017299622027719</c:v>
                </c:pt>
                <c:pt idx="530">
                  <c:v>0.41638988152967354</c:v>
                </c:pt>
                <c:pt idx="531">
                  <c:v>0.40727360512449312</c:v>
                </c:pt>
                <c:pt idx="532">
                  <c:v>0.42072770648970315</c:v>
                </c:pt>
                <c:pt idx="533">
                  <c:v>0.41738109654908945</c:v>
                </c:pt>
                <c:pt idx="534">
                  <c:v>0.43771665705550494</c:v>
                </c:pt>
                <c:pt idx="535">
                  <c:v>0.44164395588669414</c:v>
                </c:pt>
                <c:pt idx="536">
                  <c:v>0.43783045375669183</c:v>
                </c:pt>
                <c:pt idx="537">
                  <c:v>0.44082311419456954</c:v>
                </c:pt>
                <c:pt idx="538">
                  <c:v>0.4434621883125246</c:v>
                </c:pt>
                <c:pt idx="539">
                  <c:v>0.4461201126863758</c:v>
                </c:pt>
                <c:pt idx="540">
                  <c:v>0.45198501465214275</c:v>
                </c:pt>
                <c:pt idx="541">
                  <c:v>0.45379745320872394</c:v>
                </c:pt>
                <c:pt idx="542">
                  <c:v>0.45809266197551796</c:v>
                </c:pt>
                <c:pt idx="543">
                  <c:v>0.46510935932226699</c:v>
                </c:pt>
                <c:pt idx="544">
                  <c:v>0.47005244055444462</c:v>
                </c:pt>
                <c:pt idx="545">
                  <c:v>0.46709747296136644</c:v>
                </c:pt>
                <c:pt idx="546">
                  <c:v>0.46562204410604641</c:v>
                </c:pt>
                <c:pt idx="547">
                  <c:v>0.48283637373269606</c:v>
                </c:pt>
                <c:pt idx="548">
                  <c:v>0.48803710673454775</c:v>
                </c:pt>
                <c:pt idx="549">
                  <c:v>0.48839036493442822</c:v>
                </c:pt>
                <c:pt idx="550">
                  <c:v>0.49981658608046931</c:v>
                </c:pt>
                <c:pt idx="551">
                  <c:v>0.50251093232507249</c:v>
                </c:pt>
                <c:pt idx="552">
                  <c:v>0.50165992680712324</c:v>
                </c:pt>
                <c:pt idx="553">
                  <c:v>0.49793975643863791</c:v>
                </c:pt>
                <c:pt idx="554">
                  <c:v>0.51178434404680062</c:v>
                </c:pt>
                <c:pt idx="555">
                  <c:v>0.51666867981709963</c:v>
                </c:pt>
                <c:pt idx="556">
                  <c:v>0.5205843917177031</c:v>
                </c:pt>
                <c:pt idx="557">
                  <c:v>0.51525300841846744</c:v>
                </c:pt>
                <c:pt idx="558">
                  <c:v>0.53301815766485572</c:v>
                </c:pt>
                <c:pt idx="559">
                  <c:v>0.54276134646542118</c:v>
                </c:pt>
                <c:pt idx="560">
                  <c:v>0.53830722156770827</c:v>
                </c:pt>
                <c:pt idx="561">
                  <c:v>0.54080662812981128</c:v>
                </c:pt>
                <c:pt idx="562">
                  <c:v>0.53949097845842409</c:v>
                </c:pt>
                <c:pt idx="563">
                  <c:v>0.54596770366825698</c:v>
                </c:pt>
                <c:pt idx="564">
                  <c:v>0.55170365511615438</c:v>
                </c:pt>
                <c:pt idx="565">
                  <c:v>0.54512692952935971</c:v>
                </c:pt>
                <c:pt idx="566">
                  <c:v>0.54748155066512183</c:v>
                </c:pt>
                <c:pt idx="567">
                  <c:v>0.56506167499421456</c:v>
                </c:pt>
                <c:pt idx="568">
                  <c:v>0.56600464991000787</c:v>
                </c:pt>
                <c:pt idx="569">
                  <c:v>0.55535460770300538</c:v>
                </c:pt>
                <c:pt idx="570">
                  <c:v>0.55817858422419142</c:v>
                </c:pt>
                <c:pt idx="571">
                  <c:v>0.56405785020930599</c:v>
                </c:pt>
                <c:pt idx="572">
                  <c:v>0.56440003941699657</c:v>
                </c:pt>
                <c:pt idx="573">
                  <c:v>0.56543783544937865</c:v>
                </c:pt>
                <c:pt idx="574">
                  <c:v>0.58315233183896564</c:v>
                </c:pt>
                <c:pt idx="575">
                  <c:v>0.5821471817566416</c:v>
                </c:pt>
                <c:pt idx="576">
                  <c:v>0.57060032214686707</c:v>
                </c:pt>
                <c:pt idx="577">
                  <c:v>0.57226391916615627</c:v>
                </c:pt>
                <c:pt idx="578">
                  <c:v>0.58034364533749649</c:v>
                </c:pt>
                <c:pt idx="579">
                  <c:v>0.58443973684853789</c:v>
                </c:pt>
                <c:pt idx="580">
                  <c:v>0.60033510289859937</c:v>
                </c:pt>
                <c:pt idx="581">
                  <c:v>0.62064589391859604</c:v>
                </c:pt>
                <c:pt idx="582">
                  <c:v>0.61466539567898759</c:v>
                </c:pt>
                <c:pt idx="583">
                  <c:v>0.58591975664619977</c:v>
                </c:pt>
                <c:pt idx="584">
                  <c:v>0.59547767974533528</c:v>
                </c:pt>
                <c:pt idx="585">
                  <c:v>0.61950096331947502</c:v>
                </c:pt>
                <c:pt idx="586">
                  <c:v>0.5896101125216775</c:v>
                </c:pt>
                <c:pt idx="587">
                  <c:v>0.60225033764173896</c:v>
                </c:pt>
                <c:pt idx="588">
                  <c:v>0.57444680552642546</c:v>
                </c:pt>
                <c:pt idx="589">
                  <c:v>0.56428043439324937</c:v>
                </c:pt>
                <c:pt idx="590">
                  <c:v>0.54385376012553954</c:v>
                </c:pt>
                <c:pt idx="591">
                  <c:v>0.5287833738516684</c:v>
                </c:pt>
                <c:pt idx="592">
                  <c:v>0.5603845780548401</c:v>
                </c:pt>
                <c:pt idx="593">
                  <c:v>0.56240891210123234</c:v>
                </c:pt>
                <c:pt idx="594">
                  <c:v>0.57389771396910094</c:v>
                </c:pt>
                <c:pt idx="595">
                  <c:v>0.55978845874124761</c:v>
                </c:pt>
                <c:pt idx="596">
                  <c:v>0.54449420230553924</c:v>
                </c:pt>
                <c:pt idx="597">
                  <c:v>0.54952054486870205</c:v>
                </c:pt>
                <c:pt idx="598">
                  <c:v>0.53021357686141368</c:v>
                </c:pt>
                <c:pt idx="599">
                  <c:v>0.52640038504227049</c:v>
                </c:pt>
                <c:pt idx="600">
                  <c:v>0.49082356978563246</c:v>
                </c:pt>
                <c:pt idx="601">
                  <c:v>0.50030232759954374</c:v>
                </c:pt>
                <c:pt idx="602">
                  <c:v>0.49063042662435236</c:v>
                </c:pt>
                <c:pt idx="603">
                  <c:v>0.48914789035664852</c:v>
                </c:pt>
                <c:pt idx="604">
                  <c:v>0.48460845763422228</c:v>
                </c:pt>
                <c:pt idx="605">
                  <c:v>0.50400690908026657</c:v>
                </c:pt>
                <c:pt idx="606">
                  <c:v>0.49300847689839361</c:v>
                </c:pt>
                <c:pt idx="607">
                  <c:v>0.49147814247515254</c:v>
                </c:pt>
                <c:pt idx="608">
                  <c:v>0.49558931853412586</c:v>
                </c:pt>
                <c:pt idx="609">
                  <c:v>0.49717420573146004</c:v>
                </c:pt>
                <c:pt idx="610">
                  <c:v>0.4890240266602715</c:v>
                </c:pt>
                <c:pt idx="611">
                  <c:v>0.48568743041925799</c:v>
                </c:pt>
                <c:pt idx="612">
                  <c:v>0.48720145768331047</c:v>
                </c:pt>
                <c:pt idx="613">
                  <c:v>0.48700189908316854</c:v>
                </c:pt>
                <c:pt idx="614">
                  <c:v>0.49387865160272065</c:v>
                </c:pt>
                <c:pt idx="615">
                  <c:v>0.49447005772182456</c:v>
                </c:pt>
                <c:pt idx="616">
                  <c:v>0.49413614598731836</c:v>
                </c:pt>
                <c:pt idx="617">
                  <c:v>0.49956358439923781</c:v>
                </c:pt>
                <c:pt idx="618">
                  <c:v>0.50014666612878766</c:v>
                </c:pt>
                <c:pt idx="619">
                  <c:v>0.50219700406768741</c:v>
                </c:pt>
                <c:pt idx="620">
                  <c:v>0.50232336175487824</c:v>
                </c:pt>
                <c:pt idx="621">
                  <c:v>0.5012463890481349</c:v>
                </c:pt>
                <c:pt idx="622">
                  <c:v>0.4974416161863574</c:v>
                </c:pt>
                <c:pt idx="623">
                  <c:v>0.49855998746054475</c:v>
                </c:pt>
                <c:pt idx="624">
                  <c:v>0.4950486187684543</c:v>
                </c:pt>
                <c:pt idx="625">
                  <c:v>0.49867034680483296</c:v>
                </c:pt>
                <c:pt idx="626">
                  <c:v>0.49702967579687535</c:v>
                </c:pt>
                <c:pt idx="627">
                  <c:v>0.49144676066907977</c:v>
                </c:pt>
                <c:pt idx="628">
                  <c:v>0.48746331792508857</c:v>
                </c:pt>
                <c:pt idx="629">
                  <c:v>0.48659749878454722</c:v>
                </c:pt>
                <c:pt idx="630">
                  <c:v>0.48480744750416405</c:v>
                </c:pt>
                <c:pt idx="631">
                  <c:v>0.48753345509610463</c:v>
                </c:pt>
                <c:pt idx="632">
                  <c:v>0.4966736148132293</c:v>
                </c:pt>
                <c:pt idx="633">
                  <c:v>0.49955417902604571</c:v>
                </c:pt>
                <c:pt idx="634">
                  <c:v>0.49995337447658744</c:v>
                </c:pt>
                <c:pt idx="635">
                  <c:v>0.50168802275843305</c:v>
                </c:pt>
                <c:pt idx="636">
                  <c:v>0.52113765157516678</c:v>
                </c:pt>
                <c:pt idx="637">
                  <c:v>0.52627431583909146</c:v>
                </c:pt>
                <c:pt idx="638">
                  <c:v>0.52621612014716912</c:v>
                </c:pt>
                <c:pt idx="639">
                  <c:v>0.49818490546391675</c:v>
                </c:pt>
                <c:pt idx="640">
                  <c:v>0.51035801445379703</c:v>
                </c:pt>
                <c:pt idx="641">
                  <c:v>0.52382735376782252</c:v>
                </c:pt>
                <c:pt idx="642">
                  <c:v>0.50629740684925861</c:v>
                </c:pt>
                <c:pt idx="643">
                  <c:v>0.53860173115476473</c:v>
                </c:pt>
                <c:pt idx="644">
                  <c:v>0.55716868192665281</c:v>
                </c:pt>
                <c:pt idx="645">
                  <c:v>0.57089327167772586</c:v>
                </c:pt>
                <c:pt idx="646">
                  <c:v>0.56756094144671598</c:v>
                </c:pt>
                <c:pt idx="647">
                  <c:v>0.5625093689177213</c:v>
                </c:pt>
                <c:pt idx="648">
                  <c:v>0.55087899016732311</c:v>
                </c:pt>
                <c:pt idx="649">
                  <c:v>0.55371906495842993</c:v>
                </c:pt>
                <c:pt idx="650">
                  <c:v>0.57707831237866092</c:v>
                </c:pt>
                <c:pt idx="651">
                  <c:v>0.56960130911707174</c:v>
                </c:pt>
                <c:pt idx="652">
                  <c:v>0.56130162325904021</c:v>
                </c:pt>
                <c:pt idx="653">
                  <c:v>0.55931322788303328</c:v>
                </c:pt>
                <c:pt idx="654">
                  <c:v>0.55174541190429571</c:v>
                </c:pt>
                <c:pt idx="655">
                  <c:v>0.55516911612799247</c:v>
                </c:pt>
                <c:pt idx="656">
                  <c:v>0.54306273903559044</c:v>
                </c:pt>
                <c:pt idx="657">
                  <c:v>0.5060994529946452</c:v>
                </c:pt>
                <c:pt idx="658">
                  <c:v>0.48950014351763477</c:v>
                </c:pt>
                <c:pt idx="659">
                  <c:v>0.49356334425234893</c:v>
                </c:pt>
                <c:pt idx="660">
                  <c:v>0.49901695507216587</c:v>
                </c:pt>
                <c:pt idx="661">
                  <c:v>0.52211025216694762</c:v>
                </c:pt>
                <c:pt idx="662">
                  <c:v>0.52453602520022802</c:v>
                </c:pt>
                <c:pt idx="663">
                  <c:v>0.51450054297115522</c:v>
                </c:pt>
                <c:pt idx="664">
                  <c:v>0.51160713830393645</c:v>
                </c:pt>
                <c:pt idx="665">
                  <c:v>0.49731427520870441</c:v>
                </c:pt>
                <c:pt idx="666">
                  <c:v>0.47975951050173821</c:v>
                </c:pt>
                <c:pt idx="667">
                  <c:v>0.48109007190515424</c:v>
                </c:pt>
                <c:pt idx="668">
                  <c:v>0.47511852583085423</c:v>
                </c:pt>
                <c:pt idx="669">
                  <c:v>0.50079031810256736</c:v>
                </c:pt>
                <c:pt idx="670">
                  <c:v>0.4832678936434881</c:v>
                </c:pt>
                <c:pt idx="671">
                  <c:v>0.48692490354607609</c:v>
                </c:pt>
                <c:pt idx="672">
                  <c:v>0.52068943602504947</c:v>
                </c:pt>
                <c:pt idx="673">
                  <c:v>0.53364252709359683</c:v>
                </c:pt>
                <c:pt idx="674">
                  <c:v>0.54390443708527125</c:v>
                </c:pt>
                <c:pt idx="675">
                  <c:v>0.53324928374128677</c:v>
                </c:pt>
                <c:pt idx="676">
                  <c:v>0.54426682149505368</c:v>
                </c:pt>
                <c:pt idx="677">
                  <c:v>0.53348499022386631</c:v>
                </c:pt>
                <c:pt idx="678">
                  <c:v>0.53549966057407883</c:v>
                </c:pt>
                <c:pt idx="679">
                  <c:v>0.55361099519975532</c:v>
                </c:pt>
                <c:pt idx="680">
                  <c:v>0.5478654219907102</c:v>
                </c:pt>
                <c:pt idx="681">
                  <c:v>0.55599048158917763</c:v>
                </c:pt>
                <c:pt idx="682">
                  <c:v>0.56073658817554073</c:v>
                </c:pt>
                <c:pt idx="683">
                  <c:v>0.5603090332996048</c:v>
                </c:pt>
                <c:pt idx="684">
                  <c:v>0.58068444820743426</c:v>
                </c:pt>
                <c:pt idx="685">
                  <c:v>0.57491822049405039</c:v>
                </c:pt>
                <c:pt idx="686">
                  <c:v>0.57839778251837015</c:v>
                </c:pt>
                <c:pt idx="687">
                  <c:v>0.56112573310851743</c:v>
                </c:pt>
                <c:pt idx="688">
                  <c:v>0.59084437422947977</c:v>
                </c:pt>
                <c:pt idx="689">
                  <c:v>0.58402866802451614</c:v>
                </c:pt>
                <c:pt idx="690">
                  <c:v>0.58768093709090996</c:v>
                </c:pt>
                <c:pt idx="691">
                  <c:v>0.58589053505023614</c:v>
                </c:pt>
                <c:pt idx="692">
                  <c:v>0.58222372037851478</c:v>
                </c:pt>
                <c:pt idx="693">
                  <c:v>0.59327805955734492</c:v>
                </c:pt>
                <c:pt idx="694">
                  <c:v>0.58150631807829689</c:v>
                </c:pt>
                <c:pt idx="695">
                  <c:v>0.59802039893714687</c:v>
                </c:pt>
                <c:pt idx="696">
                  <c:v>0.59206776567675812</c:v>
                </c:pt>
                <c:pt idx="697">
                  <c:v>0.59206096151193432</c:v>
                </c:pt>
                <c:pt idx="698">
                  <c:v>0.60879542726996405</c:v>
                </c:pt>
                <c:pt idx="699">
                  <c:v>0.60858911900224466</c:v>
                </c:pt>
                <c:pt idx="700">
                  <c:v>0.61127106822674226</c:v>
                </c:pt>
                <c:pt idx="701">
                  <c:v>0.6253042726113972</c:v>
                </c:pt>
                <c:pt idx="702">
                  <c:v>0.62652601221745385</c:v>
                </c:pt>
                <c:pt idx="703">
                  <c:v>0.62689428405367809</c:v>
                </c:pt>
                <c:pt idx="704">
                  <c:v>0.63099748390784227</c:v>
                </c:pt>
                <c:pt idx="705">
                  <c:v>0.60974002781639403</c:v>
                </c:pt>
                <c:pt idx="706">
                  <c:v>0.62525761092589249</c:v>
                </c:pt>
                <c:pt idx="707">
                  <c:v>0.62441973812930018</c:v>
                </c:pt>
                <c:pt idx="708">
                  <c:v>0.62295966720103957</c:v>
                </c:pt>
                <c:pt idx="709">
                  <c:v>0.62794470572055683</c:v>
                </c:pt>
                <c:pt idx="710">
                  <c:v>0.62802657004121798</c:v>
                </c:pt>
                <c:pt idx="711">
                  <c:v>0.62401187035765404</c:v>
                </c:pt>
                <c:pt idx="712">
                  <c:v>0.6236354066092521</c:v>
                </c:pt>
                <c:pt idx="713">
                  <c:v>0.62691666881323727</c:v>
                </c:pt>
                <c:pt idx="714">
                  <c:v>0.62814978082035866</c:v>
                </c:pt>
                <c:pt idx="715">
                  <c:v>0.63670274706947416</c:v>
                </c:pt>
                <c:pt idx="716">
                  <c:v>0.62590586349126542</c:v>
                </c:pt>
                <c:pt idx="717">
                  <c:v>0.64380781810874221</c:v>
                </c:pt>
                <c:pt idx="718">
                  <c:v>0.64945999153734246</c:v>
                </c:pt>
                <c:pt idx="719">
                  <c:v>0.64899140599852134</c:v>
                </c:pt>
                <c:pt idx="720">
                  <c:v>0.63739495991968897</c:v>
                </c:pt>
                <c:pt idx="721">
                  <c:v>0.64024559356289457</c:v>
                </c:pt>
                <c:pt idx="722">
                  <c:v>0.64215715597093503</c:v>
                </c:pt>
                <c:pt idx="723">
                  <c:v>0.62511070871987173</c:v>
                </c:pt>
                <c:pt idx="724">
                  <c:v>0.62507533123041481</c:v>
                </c:pt>
                <c:pt idx="725">
                  <c:v>0.60790541869564096</c:v>
                </c:pt>
                <c:pt idx="726">
                  <c:v>0.61549715813070682</c:v>
                </c:pt>
                <c:pt idx="727">
                  <c:v>0.61786868514955429</c:v>
                </c:pt>
                <c:pt idx="728">
                  <c:v>0.62431861700227909</c:v>
                </c:pt>
                <c:pt idx="729">
                  <c:v>0.62529073452548378</c:v>
                </c:pt>
                <c:pt idx="730">
                  <c:v>0.61570096574610123</c:v>
                </c:pt>
                <c:pt idx="731">
                  <c:v>0.62632081764040215</c:v>
                </c:pt>
                <c:pt idx="732">
                  <c:v>0.61815657284418746</c:v>
                </c:pt>
                <c:pt idx="733">
                  <c:v>0.61322496146070338</c:v>
                </c:pt>
                <c:pt idx="734">
                  <c:v>0.61117094232036651</c:v>
                </c:pt>
                <c:pt idx="735">
                  <c:v>0.62483472039784294</c:v>
                </c:pt>
                <c:pt idx="736">
                  <c:v>0.63707961270758384</c:v>
                </c:pt>
                <c:pt idx="737">
                  <c:v>0.63420603153267796</c:v>
                </c:pt>
                <c:pt idx="738">
                  <c:v>0.63380579754030852</c:v>
                </c:pt>
                <c:pt idx="739">
                  <c:v>0.63756586362511813</c:v>
                </c:pt>
                <c:pt idx="740">
                  <c:v>0.6520251931296509</c:v>
                </c:pt>
                <c:pt idx="741">
                  <c:v>0.66080992198097444</c:v>
                </c:pt>
                <c:pt idx="742">
                  <c:v>0.66965063614477149</c:v>
                </c:pt>
                <c:pt idx="743">
                  <c:v>0.65968000004869132</c:v>
                </c:pt>
                <c:pt idx="744">
                  <c:v>0.65140590946776245</c:v>
                </c:pt>
                <c:pt idx="745">
                  <c:v>0.64325695404374106</c:v>
                </c:pt>
                <c:pt idx="746">
                  <c:v>0.65474631523956828</c:v>
                </c:pt>
                <c:pt idx="747">
                  <c:v>0.65576561513719234</c:v>
                </c:pt>
                <c:pt idx="748">
                  <c:v>0.66045176328061206</c:v>
                </c:pt>
                <c:pt idx="749">
                  <c:v>0.66918568313973337</c:v>
                </c:pt>
                <c:pt idx="750">
                  <c:v>0.67622958156452861</c:v>
                </c:pt>
                <c:pt idx="751">
                  <c:v>0.66429323035183363</c:v>
                </c:pt>
                <c:pt idx="752">
                  <c:v>0.6684577904643827</c:v>
                </c:pt>
                <c:pt idx="753">
                  <c:v>0.66573785354046378</c:v>
                </c:pt>
                <c:pt idx="754">
                  <c:v>0.66657248045348172</c:v>
                </c:pt>
                <c:pt idx="755">
                  <c:v>0.66431880749005234</c:v>
                </c:pt>
                <c:pt idx="756">
                  <c:v>0.66482460637352314</c:v>
                </c:pt>
                <c:pt idx="757">
                  <c:v>0.68376212840666495</c:v>
                </c:pt>
                <c:pt idx="758">
                  <c:v>0.67720406176981207</c:v>
                </c:pt>
                <c:pt idx="759">
                  <c:v>0.69037820047054144</c:v>
                </c:pt>
                <c:pt idx="760">
                  <c:v>0.69734251781277512</c:v>
                </c:pt>
                <c:pt idx="761">
                  <c:v>0.69180447954024438</c:v>
                </c:pt>
                <c:pt idx="762">
                  <c:v>0.68220275826156695</c:v>
                </c:pt>
                <c:pt idx="763">
                  <c:v>0.6971545901572983</c:v>
                </c:pt>
                <c:pt idx="764">
                  <c:v>0.70791470197862671</c:v>
                </c:pt>
                <c:pt idx="765">
                  <c:v>0.70677978292823807</c:v>
                </c:pt>
                <c:pt idx="766">
                  <c:v>0.72117558904515755</c:v>
                </c:pt>
                <c:pt idx="767">
                  <c:v>0.70961134924249103</c:v>
                </c:pt>
                <c:pt idx="768">
                  <c:v>0.68635864047415496</c:v>
                </c:pt>
                <c:pt idx="769">
                  <c:v>0.68978287763401991</c:v>
                </c:pt>
                <c:pt idx="770">
                  <c:v>0.69062064154654101</c:v>
                </c:pt>
                <c:pt idx="771">
                  <c:v>0.70787390802984163</c:v>
                </c:pt>
                <c:pt idx="772">
                  <c:v>0.70305765913387475</c:v>
                </c:pt>
                <c:pt idx="773">
                  <c:v>0.71366019272793568</c:v>
                </c:pt>
                <c:pt idx="774">
                  <c:v>0.71683519114568439</c:v>
                </c:pt>
                <c:pt idx="775">
                  <c:v>0.69151585066459709</c:v>
                </c:pt>
                <c:pt idx="776">
                  <c:v>0.69571717529258348</c:v>
                </c:pt>
                <c:pt idx="777">
                  <c:v>0.71204783257124193</c:v>
                </c:pt>
                <c:pt idx="778">
                  <c:v>0.69995589854284068</c:v>
                </c:pt>
                <c:pt idx="779">
                  <c:v>0.71397271587983191</c:v>
                </c:pt>
                <c:pt idx="780">
                  <c:v>0.72107329146276244</c:v>
                </c:pt>
                <c:pt idx="781">
                  <c:v>0.7359701957023923</c:v>
                </c:pt>
                <c:pt idx="782">
                  <c:v>0.76098146781397491</c:v>
                </c:pt>
                <c:pt idx="783">
                  <c:v>0.75954606390015289</c:v>
                </c:pt>
                <c:pt idx="784">
                  <c:v>0.76358844927968772</c:v>
                </c:pt>
                <c:pt idx="785">
                  <c:v>0.77115101113546114</c:v>
                </c:pt>
                <c:pt idx="786">
                  <c:v>0.76809680199894903</c:v>
                </c:pt>
                <c:pt idx="787">
                  <c:v>0.75083521246082052</c:v>
                </c:pt>
                <c:pt idx="788">
                  <c:v>0.76226299115624241</c:v>
                </c:pt>
                <c:pt idx="789">
                  <c:v>0.77207249495129859</c:v>
                </c:pt>
                <c:pt idx="790">
                  <c:v>0.7713393154409538</c:v>
                </c:pt>
                <c:pt idx="791">
                  <c:v>0.7397895159861958</c:v>
                </c:pt>
                <c:pt idx="792">
                  <c:v>0.72754097439790688</c:v>
                </c:pt>
                <c:pt idx="793">
                  <c:v>0.73655474162035306</c:v>
                </c:pt>
                <c:pt idx="794">
                  <c:v>0.74478794457293407</c:v>
                </c:pt>
                <c:pt idx="795">
                  <c:v>0.75252905401383563</c:v>
                </c:pt>
                <c:pt idx="796">
                  <c:v>0.73317458747907005</c:v>
                </c:pt>
                <c:pt idx="797">
                  <c:v>0.74273331357639483</c:v>
                </c:pt>
                <c:pt idx="798">
                  <c:v>0.75915741507092149</c:v>
                </c:pt>
                <c:pt idx="799">
                  <c:v>0.75290578042877931</c:v>
                </c:pt>
                <c:pt idx="800">
                  <c:v>0.74480912198882587</c:v>
                </c:pt>
                <c:pt idx="801">
                  <c:v>0.76270239390307415</c:v>
                </c:pt>
                <c:pt idx="802">
                  <c:v>0.77523141827678543</c:v>
                </c:pt>
                <c:pt idx="803">
                  <c:v>0.75462988118026508</c:v>
                </c:pt>
                <c:pt idx="804">
                  <c:v>0.75840847168634906</c:v>
                </c:pt>
                <c:pt idx="805">
                  <c:v>0.75389560647704323</c:v>
                </c:pt>
                <c:pt idx="806">
                  <c:v>0.75089208349265091</c:v>
                </c:pt>
                <c:pt idx="807">
                  <c:v>0.74142964444282455</c:v>
                </c:pt>
                <c:pt idx="808">
                  <c:v>0.75285820870615594</c:v>
                </c:pt>
                <c:pt idx="809">
                  <c:v>0.75868610737484665</c:v>
                </c:pt>
                <c:pt idx="810">
                  <c:v>0.76739751400838974</c:v>
                </c:pt>
                <c:pt idx="811">
                  <c:v>0.75842111871212237</c:v>
                </c:pt>
                <c:pt idx="812">
                  <c:v>0.76687345844910826</c:v>
                </c:pt>
                <c:pt idx="813">
                  <c:v>0.77289895360841643</c:v>
                </c:pt>
                <c:pt idx="814">
                  <c:v>0.77870518942158573</c:v>
                </c:pt>
                <c:pt idx="815">
                  <c:v>0.76078209043424594</c:v>
                </c:pt>
                <c:pt idx="816">
                  <c:v>0.7674938349410847</c:v>
                </c:pt>
                <c:pt idx="817">
                  <c:v>0.77901739834168138</c:v>
                </c:pt>
                <c:pt idx="818">
                  <c:v>0.77194440524914743</c:v>
                </c:pt>
                <c:pt idx="819">
                  <c:v>0.77934515182481678</c:v>
                </c:pt>
                <c:pt idx="820">
                  <c:v>0.77980146046466736</c:v>
                </c:pt>
                <c:pt idx="821">
                  <c:v>0.7991122584332031</c:v>
                </c:pt>
                <c:pt idx="822">
                  <c:v>0.80167233845106367</c:v>
                </c:pt>
                <c:pt idx="823">
                  <c:v>0.80498171446419464</c:v>
                </c:pt>
                <c:pt idx="824">
                  <c:v>0.79178631324696713</c:v>
                </c:pt>
                <c:pt idx="825">
                  <c:v>0.76421612884068146</c:v>
                </c:pt>
                <c:pt idx="826">
                  <c:v>0.74738173519763385</c:v>
                </c:pt>
                <c:pt idx="827">
                  <c:v>0.76348033346834832</c:v>
                </c:pt>
                <c:pt idx="828">
                  <c:v>0.75888585622387561</c:v>
                </c:pt>
                <c:pt idx="829">
                  <c:v>0.77493345963674864</c:v>
                </c:pt>
                <c:pt idx="830">
                  <c:v>0.76033193171543323</c:v>
                </c:pt>
                <c:pt idx="831">
                  <c:v>0.76418250481945393</c:v>
                </c:pt>
                <c:pt idx="832">
                  <c:v>0.7967029536491641</c:v>
                </c:pt>
                <c:pt idx="833">
                  <c:v>0.8035345354641078</c:v>
                </c:pt>
                <c:pt idx="834">
                  <c:v>0.80096894485886971</c:v>
                </c:pt>
                <c:pt idx="835">
                  <c:v>0.8130167933549256</c:v>
                </c:pt>
                <c:pt idx="836">
                  <c:v>0.82413636325537931</c:v>
                </c:pt>
                <c:pt idx="837">
                  <c:v>0.80419894529243396</c:v>
                </c:pt>
                <c:pt idx="838">
                  <c:v>0.79946622168542314</c:v>
                </c:pt>
                <c:pt idx="839">
                  <c:v>0.79618587287083997</c:v>
                </c:pt>
                <c:pt idx="840">
                  <c:v>0.77880207961590275</c:v>
                </c:pt>
                <c:pt idx="841">
                  <c:v>0.762490297370509</c:v>
                </c:pt>
                <c:pt idx="842">
                  <c:v>0.77393976085487215</c:v>
                </c:pt>
                <c:pt idx="843">
                  <c:v>0.77995715393589604</c:v>
                </c:pt>
                <c:pt idx="844">
                  <c:v>0.78441040976796361</c:v>
                </c:pt>
                <c:pt idx="845">
                  <c:v>0.80228629830071252</c:v>
                </c:pt>
                <c:pt idx="846">
                  <c:v>0.79084872604151124</c:v>
                </c:pt>
                <c:pt idx="847">
                  <c:v>0.79293133718771747</c:v>
                </c:pt>
                <c:pt idx="848">
                  <c:v>0.78197690751545668</c:v>
                </c:pt>
                <c:pt idx="849">
                  <c:v>0.76882035571553975</c:v>
                </c:pt>
                <c:pt idx="850">
                  <c:v>0.76078727745981234</c:v>
                </c:pt>
                <c:pt idx="851">
                  <c:v>0.78049978265899922</c:v>
                </c:pt>
                <c:pt idx="852">
                  <c:v>0.7819144109696744</c:v>
                </c:pt>
                <c:pt idx="853">
                  <c:v>0.76813066576880984</c:v>
                </c:pt>
                <c:pt idx="854">
                  <c:v>0.75539490795696962</c:v>
                </c:pt>
                <c:pt idx="855">
                  <c:v>0.75080075789732414</c:v>
                </c:pt>
                <c:pt idx="856">
                  <c:v>0.75879071594433156</c:v>
                </c:pt>
                <c:pt idx="857">
                  <c:v>0.77159207394629714</c:v>
                </c:pt>
                <c:pt idx="858">
                  <c:v>0.78374335780167859</c:v>
                </c:pt>
                <c:pt idx="859">
                  <c:v>0.7910036159024797</c:v>
                </c:pt>
                <c:pt idx="860">
                  <c:v>0.76504859147559579</c:v>
                </c:pt>
                <c:pt idx="861">
                  <c:v>0.76561745885341037</c:v>
                </c:pt>
                <c:pt idx="862">
                  <c:v>0.74711046485001387</c:v>
                </c:pt>
                <c:pt idx="863">
                  <c:v>0.73305837642900729</c:v>
                </c:pt>
                <c:pt idx="864">
                  <c:v>0.72507250077595997</c:v>
                </c:pt>
                <c:pt idx="865">
                  <c:v>0.71025347995053945</c:v>
                </c:pt>
                <c:pt idx="866">
                  <c:v>0.71584052765757877</c:v>
                </c:pt>
                <c:pt idx="867">
                  <c:v>0.70307429332179405</c:v>
                </c:pt>
                <c:pt idx="868">
                  <c:v>0.69808208386969883</c:v>
                </c:pt>
                <c:pt idx="869">
                  <c:v>0.71225255502793727</c:v>
                </c:pt>
                <c:pt idx="870">
                  <c:v>0.69479412360440951</c:v>
                </c:pt>
                <c:pt idx="871">
                  <c:v>0.68848020716145852</c:v>
                </c:pt>
                <c:pt idx="872">
                  <c:v>0.69161645960416873</c:v>
                </c:pt>
                <c:pt idx="873">
                  <c:v>0.6968624703157581</c:v>
                </c:pt>
                <c:pt idx="874">
                  <c:v>0.70388596287978678</c:v>
                </c:pt>
                <c:pt idx="875">
                  <c:v>0.69647010353114147</c:v>
                </c:pt>
                <c:pt idx="876">
                  <c:v>0.6986982448542316</c:v>
                </c:pt>
                <c:pt idx="877">
                  <c:v>0.69161360523419957</c:v>
                </c:pt>
                <c:pt idx="878">
                  <c:v>0.69627219261946172</c:v>
                </c:pt>
                <c:pt idx="879">
                  <c:v>0.70585583245837247</c:v>
                </c:pt>
                <c:pt idx="880">
                  <c:v>0.70762551185554001</c:v>
                </c:pt>
                <c:pt idx="881">
                  <c:v>0.71004102261571478</c:v>
                </c:pt>
                <c:pt idx="882">
                  <c:v>0.72057050039764836</c:v>
                </c:pt>
                <c:pt idx="883">
                  <c:v>0.72867796930783646</c:v>
                </c:pt>
                <c:pt idx="884">
                  <c:v>0.73387171433105636</c:v>
                </c:pt>
                <c:pt idx="885">
                  <c:v>0.75058007894778622</c:v>
                </c:pt>
                <c:pt idx="886">
                  <c:v>0.74584176018857817</c:v>
                </c:pt>
                <c:pt idx="887">
                  <c:v>0.7278186674261109</c:v>
                </c:pt>
                <c:pt idx="888">
                  <c:v>0.72339948014069033</c:v>
                </c:pt>
                <c:pt idx="889">
                  <c:v>0.73012302009965913</c:v>
                </c:pt>
                <c:pt idx="890">
                  <c:v>0.71901081455411286</c:v>
                </c:pt>
                <c:pt idx="891">
                  <c:v>0.7332261310913778</c:v>
                </c:pt>
                <c:pt idx="892">
                  <c:v>0.73118247984929408</c:v>
                </c:pt>
                <c:pt idx="893">
                  <c:v>0.74712003421984419</c:v>
                </c:pt>
                <c:pt idx="894">
                  <c:v>0.74520115555662858</c:v>
                </c:pt>
                <c:pt idx="895">
                  <c:v>0.74919031159205696</c:v>
                </c:pt>
                <c:pt idx="896">
                  <c:v>0.75634012494002067</c:v>
                </c:pt>
                <c:pt idx="897">
                  <c:v>0.75342830809485672</c:v>
                </c:pt>
                <c:pt idx="898">
                  <c:v>0.7517431106780984</c:v>
                </c:pt>
                <c:pt idx="899">
                  <c:v>0.73164046574010244</c:v>
                </c:pt>
                <c:pt idx="900">
                  <c:v>0.71513545680004453</c:v>
                </c:pt>
                <c:pt idx="901">
                  <c:v>0.70228985861670912</c:v>
                </c:pt>
                <c:pt idx="902">
                  <c:v>0.69750407549403493</c:v>
                </c:pt>
                <c:pt idx="903">
                  <c:v>0.66417310683135933</c:v>
                </c:pt>
                <c:pt idx="904">
                  <c:v>0.66153111861006464</c:v>
                </c:pt>
                <c:pt idx="905">
                  <c:v>0.61578443275049477</c:v>
                </c:pt>
                <c:pt idx="906">
                  <c:v>0.59403725585979705</c:v>
                </c:pt>
                <c:pt idx="907">
                  <c:v>0.52982498735577421</c:v>
                </c:pt>
                <c:pt idx="908">
                  <c:v>0.56550004170768331</c:v>
                </c:pt>
                <c:pt idx="909">
                  <c:v>0.53966022208759701</c:v>
                </c:pt>
                <c:pt idx="910">
                  <c:v>0.565788866646876</c:v>
                </c:pt>
                <c:pt idx="911">
                  <c:v>0.56970709894943172</c:v>
                </c:pt>
                <c:pt idx="912">
                  <c:v>0.58789054839493193</c:v>
                </c:pt>
                <c:pt idx="913">
                  <c:v>0.58284262994465685</c:v>
                </c:pt>
                <c:pt idx="914">
                  <c:v>0.57958876486693844</c:v>
                </c:pt>
                <c:pt idx="915">
                  <c:v>0.5508685564964021</c:v>
                </c:pt>
                <c:pt idx="916">
                  <c:v>0.54132251014084187</c:v>
                </c:pt>
                <c:pt idx="917">
                  <c:v>0.54047537332801376</c:v>
                </c:pt>
                <c:pt idx="918">
                  <c:v>0.55602569411079938</c:v>
                </c:pt>
                <c:pt idx="919">
                  <c:v>0.56290927274105496</c:v>
                </c:pt>
                <c:pt idx="920">
                  <c:v>0.55239250558880282</c:v>
                </c:pt>
                <c:pt idx="921">
                  <c:v>0.56034329466678712</c:v>
                </c:pt>
                <c:pt idx="922">
                  <c:v>0.57074251284574362</c:v>
                </c:pt>
                <c:pt idx="923">
                  <c:v>0.57695785552187862</c:v>
                </c:pt>
                <c:pt idx="924">
                  <c:v>0.58182682919957374</c:v>
                </c:pt>
                <c:pt idx="925">
                  <c:v>0.58025168141426853</c:v>
                </c:pt>
                <c:pt idx="926">
                  <c:v>0.56887071439186965</c:v>
                </c:pt>
                <c:pt idx="927">
                  <c:v>0.57070679752868958</c:v>
                </c:pt>
                <c:pt idx="928">
                  <c:v>0.58838359781332494</c:v>
                </c:pt>
                <c:pt idx="929">
                  <c:v>0.58363901974603594</c:v>
                </c:pt>
                <c:pt idx="930">
                  <c:v>0.57132033596806731</c:v>
                </c:pt>
                <c:pt idx="931">
                  <c:v>0.56996852720326052</c:v>
                </c:pt>
                <c:pt idx="932">
                  <c:v>0.57407908832192434</c:v>
                </c:pt>
                <c:pt idx="933">
                  <c:v>0.57891503925945442</c:v>
                </c:pt>
                <c:pt idx="934">
                  <c:v>0.58388907917340638</c:v>
                </c:pt>
                <c:pt idx="935">
                  <c:v>0.5877622757158173</c:v>
                </c:pt>
                <c:pt idx="936">
                  <c:v>0.59214979923959443</c:v>
                </c:pt>
                <c:pt idx="937">
                  <c:v>0.59357990717752351</c:v>
                </c:pt>
                <c:pt idx="938">
                  <c:v>0.57660291481119685</c:v>
                </c:pt>
                <c:pt idx="939">
                  <c:v>0.55432289095100418</c:v>
                </c:pt>
                <c:pt idx="940">
                  <c:v>0.55197225038754394</c:v>
                </c:pt>
                <c:pt idx="941">
                  <c:v>0.56429698544193085</c:v>
                </c:pt>
                <c:pt idx="942">
                  <c:v>0.56711440291661575</c:v>
                </c:pt>
                <c:pt idx="943">
                  <c:v>0.55169893216966692</c:v>
                </c:pt>
                <c:pt idx="944">
                  <c:v>0.5464750829609073</c:v>
                </c:pt>
                <c:pt idx="945">
                  <c:v>0.53061107444406586</c:v>
                </c:pt>
                <c:pt idx="946">
                  <c:v>0.51963284607392035</c:v>
                </c:pt>
                <c:pt idx="947">
                  <c:v>0.53517097606848796</c:v>
                </c:pt>
                <c:pt idx="948">
                  <c:v>0.55046334611269809</c:v>
                </c:pt>
                <c:pt idx="949">
                  <c:v>0.56434476012832901</c:v>
                </c:pt>
                <c:pt idx="950">
                  <c:v>0.56016198160164488</c:v>
                </c:pt>
                <c:pt idx="951">
                  <c:v>0.58288360898873892</c:v>
                </c:pt>
                <c:pt idx="952">
                  <c:v>0.58461514093259204</c:v>
                </c:pt>
                <c:pt idx="953">
                  <c:v>0.58616896824728204</c:v>
                </c:pt>
                <c:pt idx="954">
                  <c:v>0.59199712180820852</c:v>
                </c:pt>
                <c:pt idx="955">
                  <c:v>0.60336015501944262</c:v>
                </c:pt>
                <c:pt idx="956">
                  <c:v>0.59206594017366687</c:v>
                </c:pt>
                <c:pt idx="957">
                  <c:v>0.60263318565069335</c:v>
                </c:pt>
                <c:pt idx="958">
                  <c:v>0.58752874275417333</c:v>
                </c:pt>
                <c:pt idx="959">
                  <c:v>0.59413265312405494</c:v>
                </c:pt>
                <c:pt idx="960">
                  <c:v>0.60527206702091341</c:v>
                </c:pt>
                <c:pt idx="961">
                  <c:v>0.60936483916445572</c:v>
                </c:pt>
                <c:pt idx="962">
                  <c:v>0.59362464623449585</c:v>
                </c:pt>
                <c:pt idx="963">
                  <c:v>0.59737890084387746</c:v>
                </c:pt>
                <c:pt idx="964">
                  <c:v>0.62028165932125134</c:v>
                </c:pt>
                <c:pt idx="965">
                  <c:v>0.61966585817408515</c:v>
                </c:pt>
                <c:pt idx="966">
                  <c:v>0.60430017437890304</c:v>
                </c:pt>
                <c:pt idx="967">
                  <c:v>0.59247040128619077</c:v>
                </c:pt>
                <c:pt idx="968">
                  <c:v>0.6068673541037809</c:v>
                </c:pt>
                <c:pt idx="969">
                  <c:v>0.61669309689915885</c:v>
                </c:pt>
                <c:pt idx="970">
                  <c:v>0.6112403531610161</c:v>
                </c:pt>
                <c:pt idx="971">
                  <c:v>0.61459130034378462</c:v>
                </c:pt>
                <c:pt idx="972">
                  <c:v>0.62225969399421266</c:v>
                </c:pt>
                <c:pt idx="973">
                  <c:v>0.60522975687030611</c:v>
                </c:pt>
                <c:pt idx="974">
                  <c:v>0.61157187405656988</c:v>
                </c:pt>
                <c:pt idx="975">
                  <c:v>0.62101408013962611</c:v>
                </c:pt>
                <c:pt idx="976">
                  <c:v>0.61443054326631363</c:v>
                </c:pt>
                <c:pt idx="977">
                  <c:v>0.61585557679401148</c:v>
                </c:pt>
                <c:pt idx="978">
                  <c:v>0.6003527136945771</c:v>
                </c:pt>
                <c:pt idx="979">
                  <c:v>0.589140525796506</c:v>
                </c:pt>
                <c:pt idx="980">
                  <c:v>0.59177885217429949</c:v>
                </c:pt>
                <c:pt idx="981">
                  <c:v>0.57943180449770892</c:v>
                </c:pt>
                <c:pt idx="982">
                  <c:v>0.57709308068236531</c:v>
                </c:pt>
                <c:pt idx="983">
                  <c:v>0.56294970995044646</c:v>
                </c:pt>
                <c:pt idx="984">
                  <c:v>0.55992236950591923</c:v>
                </c:pt>
                <c:pt idx="985">
                  <c:v>0.58450985758387541</c:v>
                </c:pt>
                <c:pt idx="986">
                  <c:v>0.59483046565503495</c:v>
                </c:pt>
                <c:pt idx="987">
                  <c:v>0.63021302507259203</c:v>
                </c:pt>
                <c:pt idx="988">
                  <c:v>0.6336088310360749</c:v>
                </c:pt>
                <c:pt idx="989">
                  <c:v>0.62369731180850696</c:v>
                </c:pt>
                <c:pt idx="990">
                  <c:v>0.62357108545973339</c:v>
                </c:pt>
                <c:pt idx="991">
                  <c:v>0.62792165015220625</c:v>
                </c:pt>
                <c:pt idx="992">
                  <c:v>0.62538956368892107</c:v>
                </c:pt>
                <c:pt idx="993">
                  <c:v>0.6103839130171399</c:v>
                </c:pt>
                <c:pt idx="994">
                  <c:v>0.62150798922671657</c:v>
                </c:pt>
                <c:pt idx="995">
                  <c:v>0.60591561569438135</c:v>
                </c:pt>
                <c:pt idx="996">
                  <c:v>0.60346921501753537</c:v>
                </c:pt>
                <c:pt idx="997">
                  <c:v>0.5970692260920708</c:v>
                </c:pt>
                <c:pt idx="998">
                  <c:v>0.60606667390818902</c:v>
                </c:pt>
                <c:pt idx="999">
                  <c:v>0.60950042777772062</c:v>
                </c:pt>
                <c:pt idx="1000">
                  <c:v>0.60503925712841156</c:v>
                </c:pt>
                <c:pt idx="1001">
                  <c:v>0.63153514641236752</c:v>
                </c:pt>
                <c:pt idx="1002">
                  <c:v>0.64176851410725178</c:v>
                </c:pt>
                <c:pt idx="1003">
                  <c:v>0.64023652631921346</c:v>
                </c:pt>
                <c:pt idx="1004">
                  <c:v>0.64984309778899396</c:v>
                </c:pt>
                <c:pt idx="1005">
                  <c:v>0.6513950661122313</c:v>
                </c:pt>
                <c:pt idx="1006">
                  <c:v>0.64281410922117577</c:v>
                </c:pt>
                <c:pt idx="1007">
                  <c:v>0.65107377835561475</c:v>
                </c:pt>
                <c:pt idx="1008">
                  <c:v>0.6449279458792524</c:v>
                </c:pt>
                <c:pt idx="1009">
                  <c:v>0.64422649037236401</c:v>
                </c:pt>
                <c:pt idx="1010">
                  <c:v>0.64112514702229972</c:v>
                </c:pt>
                <c:pt idx="1011">
                  <c:v>0.64711486502764171</c:v>
                </c:pt>
                <c:pt idx="1012">
                  <c:v>0.6426307422363059</c:v>
                </c:pt>
                <c:pt idx="1013">
                  <c:v>0.64255264198568007</c:v>
                </c:pt>
                <c:pt idx="1014">
                  <c:v>0.65380570411507211</c:v>
                </c:pt>
                <c:pt idx="1015">
                  <c:v>0.64752550891228355</c:v>
                </c:pt>
                <c:pt idx="1016">
                  <c:v>0.65221825323924953</c:v>
                </c:pt>
                <c:pt idx="1017">
                  <c:v>0.6527473885663263</c:v>
                </c:pt>
                <c:pt idx="1018">
                  <c:v>0.65567197512131914</c:v>
                </c:pt>
                <c:pt idx="1019">
                  <c:v>0.66030286291880658</c:v>
                </c:pt>
                <c:pt idx="1020">
                  <c:v>0.65501858682709191</c:v>
                </c:pt>
                <c:pt idx="1021">
                  <c:v>0.64912329461866858</c:v>
                </c:pt>
                <c:pt idx="1022">
                  <c:v>0.6511792693111671</c:v>
                </c:pt>
                <c:pt idx="1023">
                  <c:v>0.65124517595536802</c:v>
                </c:pt>
                <c:pt idx="1024">
                  <c:v>0.66116661020383161</c:v>
                </c:pt>
                <c:pt idx="1025">
                  <c:v>0.65363880203494928</c:v>
                </c:pt>
                <c:pt idx="1026">
                  <c:v>0.65066187642355133</c:v>
                </c:pt>
                <c:pt idx="1027">
                  <c:v>0.6496375149854362</c:v>
                </c:pt>
                <c:pt idx="1028">
                  <c:v>0.64723496113189261</c:v>
                </c:pt>
                <c:pt idx="1029">
                  <c:v>0.65574397074638313</c:v>
                </c:pt>
                <c:pt idx="1030">
                  <c:v>0.65992586298981881</c:v>
                </c:pt>
                <c:pt idx="1031">
                  <c:v>0.66341636752539346</c:v>
                </c:pt>
                <c:pt idx="1032">
                  <c:v>0.66592684597038398</c:v>
                </c:pt>
                <c:pt idx="1033">
                  <c:v>0.66706754399640389</c:v>
                </c:pt>
                <c:pt idx="1034">
                  <c:v>0.66309124226674987</c:v>
                </c:pt>
                <c:pt idx="1035">
                  <c:v>0.66085195873504698</c:v>
                </c:pt>
                <c:pt idx="1036">
                  <c:v>0.65603584510443347</c:v>
                </c:pt>
                <c:pt idx="1037">
                  <c:v>0.66070735314808215</c:v>
                </c:pt>
                <c:pt idx="1038">
                  <c:v>0.66084519372562778</c:v>
                </c:pt>
                <c:pt idx="1039">
                  <c:v>0.65591207877500168</c:v>
                </c:pt>
                <c:pt idx="1040">
                  <c:v>0.66653006730556374</c:v>
                </c:pt>
                <c:pt idx="1041">
                  <c:v>0.67064463676720532</c:v>
                </c:pt>
                <c:pt idx="1042">
                  <c:v>0.65984382923709639</c:v>
                </c:pt>
                <c:pt idx="1043">
                  <c:v>0.65946686303087598</c:v>
                </c:pt>
                <c:pt idx="1044">
                  <c:v>0.66648477670395656</c:v>
                </c:pt>
                <c:pt idx="1045">
                  <c:v>0.66846716914017967</c:v>
                </c:pt>
                <c:pt idx="1046">
                  <c:v>0.6710159822453946</c:v>
                </c:pt>
                <c:pt idx="1047">
                  <c:v>0.67510229652753939</c:v>
                </c:pt>
                <c:pt idx="1048">
                  <c:v>0.67286329647829468</c:v>
                </c:pt>
                <c:pt idx="1049">
                  <c:v>0.67730190460960016</c:v>
                </c:pt>
                <c:pt idx="1050">
                  <c:v>0.68181531682955432</c:v>
                </c:pt>
                <c:pt idx="1051">
                  <c:v>0.68288944946416452</c:v>
                </c:pt>
                <c:pt idx="1052">
                  <c:v>0.66892564324619175</c:v>
                </c:pt>
                <c:pt idx="1053">
                  <c:v>0.67315746076305594</c:v>
                </c:pt>
                <c:pt idx="1054">
                  <c:v>0.6848290304747604</c:v>
                </c:pt>
                <c:pt idx="1055">
                  <c:v>0.68745003258778448</c:v>
                </c:pt>
                <c:pt idx="1056">
                  <c:v>0.68691671143430688</c:v>
                </c:pt>
                <c:pt idx="1057">
                  <c:v>0.69860127988262766</c:v>
                </c:pt>
                <c:pt idx="1058">
                  <c:v>0.69679133256504633</c:v>
                </c:pt>
                <c:pt idx="1059">
                  <c:v>0.70259243338763067</c:v>
                </c:pt>
                <c:pt idx="1060">
                  <c:v>0.70252076096612992</c:v>
                </c:pt>
                <c:pt idx="1061">
                  <c:v>0.70731025898153332</c:v>
                </c:pt>
                <c:pt idx="1062">
                  <c:v>0.70491827855270983</c:v>
                </c:pt>
                <c:pt idx="1063">
                  <c:v>0.70660999876680763</c:v>
                </c:pt>
                <c:pt idx="1064">
                  <c:v>0.70068083121624281</c:v>
                </c:pt>
                <c:pt idx="1065">
                  <c:v>0.70377663719063477</c:v>
                </c:pt>
                <c:pt idx="1066">
                  <c:v>0.71592239514144118</c:v>
                </c:pt>
                <c:pt idx="1067">
                  <c:v>0.71282480004297477</c:v>
                </c:pt>
                <c:pt idx="1068">
                  <c:v>0.70663565075019819</c:v>
                </c:pt>
                <c:pt idx="1069">
                  <c:v>0.69905663528683148</c:v>
                </c:pt>
                <c:pt idx="1070">
                  <c:v>0.70184742344794893</c:v>
                </c:pt>
                <c:pt idx="1071">
                  <c:v>0.70458610587670223</c:v>
                </c:pt>
                <c:pt idx="1072">
                  <c:v>0.70070881917388006</c:v>
                </c:pt>
                <c:pt idx="1073">
                  <c:v>0.69192493392074628</c:v>
                </c:pt>
                <c:pt idx="1074">
                  <c:v>0.68738672092463615</c:v>
                </c:pt>
                <c:pt idx="1075">
                  <c:v>0.67021636758880454</c:v>
                </c:pt>
                <c:pt idx="1076">
                  <c:v>0.64577728483163688</c:v>
                </c:pt>
                <c:pt idx="1077">
                  <c:v>0.65263446112588752</c:v>
                </c:pt>
                <c:pt idx="1078">
                  <c:v>0.66498219500446698</c:v>
                </c:pt>
                <c:pt idx="1079">
                  <c:v>0.65387216593236663</c:v>
                </c:pt>
                <c:pt idx="1080">
                  <c:v>0.65385984118718776</c:v>
                </c:pt>
                <c:pt idx="1081">
                  <c:v>0.67286681716604735</c:v>
                </c:pt>
                <c:pt idx="1082">
                  <c:v>0.63665232886687328</c:v>
                </c:pt>
                <c:pt idx="1083">
                  <c:v>0.63703159337545689</c:v>
                </c:pt>
                <c:pt idx="1084">
                  <c:v>0.64382793645240433</c:v>
                </c:pt>
                <c:pt idx="1085">
                  <c:v>0.63121507310657277</c:v>
                </c:pt>
                <c:pt idx="1086">
                  <c:v>0.61072782589702079</c:v>
                </c:pt>
                <c:pt idx="1087">
                  <c:v>0.61809642566466783</c:v>
                </c:pt>
                <c:pt idx="1088">
                  <c:v>0.62613520294945035</c:v>
                </c:pt>
                <c:pt idx="1089">
                  <c:v>0.62821893015445562</c:v>
                </c:pt>
                <c:pt idx="1090">
                  <c:v>0.62854716419824941</c:v>
                </c:pt>
                <c:pt idx="1091">
                  <c:v>0.63583930849284997</c:v>
                </c:pt>
                <c:pt idx="1092">
                  <c:v>0.64355070891198962</c:v>
                </c:pt>
                <c:pt idx="1093">
                  <c:v>0.63466860745780518</c:v>
                </c:pt>
                <c:pt idx="1094">
                  <c:v>0.62072846542322735</c:v>
                </c:pt>
                <c:pt idx="1095">
                  <c:v>0.61389096352155159</c:v>
                </c:pt>
                <c:pt idx="1096">
                  <c:v>0.56757420697017014</c:v>
                </c:pt>
                <c:pt idx="1097">
                  <c:v>0.56224934564750695</c:v>
                </c:pt>
                <c:pt idx="1098">
                  <c:v>0.56726406515463135</c:v>
                </c:pt>
                <c:pt idx="1099">
                  <c:v>0.5648703584676571</c:v>
                </c:pt>
                <c:pt idx="1100">
                  <c:v>0.56250902705117056</c:v>
                </c:pt>
                <c:pt idx="1101">
                  <c:v>0.55693264867740921</c:v>
                </c:pt>
                <c:pt idx="1102">
                  <c:v>0.55755143004271979</c:v>
                </c:pt>
                <c:pt idx="1103">
                  <c:v>0.54802631728345907</c:v>
                </c:pt>
                <c:pt idx="1104">
                  <c:v>0.54183946401350991</c:v>
                </c:pt>
                <c:pt idx="1105">
                  <c:v>0.55017807824100429</c:v>
                </c:pt>
                <c:pt idx="1106">
                  <c:v>0.5487082305156239</c:v>
                </c:pt>
                <c:pt idx="1107">
                  <c:v>0.54730656794674948</c:v>
                </c:pt>
                <c:pt idx="1108">
                  <c:v>0.55239388695850011</c:v>
                </c:pt>
                <c:pt idx="1109">
                  <c:v>0.55058801710714367</c:v>
                </c:pt>
                <c:pt idx="1110">
                  <c:v>0.55964595890884672</c:v>
                </c:pt>
                <c:pt idx="1111">
                  <c:v>0.55049396748699064</c:v>
                </c:pt>
                <c:pt idx="1112">
                  <c:v>0.5487616659289023</c:v>
                </c:pt>
                <c:pt idx="1113">
                  <c:v>0.53104863327742025</c:v>
                </c:pt>
                <c:pt idx="1114">
                  <c:v>0.53013454097210522</c:v>
                </c:pt>
                <c:pt idx="1115">
                  <c:v>0.53319460222298043</c:v>
                </c:pt>
                <c:pt idx="1116">
                  <c:v>0.55124116129379397</c:v>
                </c:pt>
                <c:pt idx="1117">
                  <c:v>0.55337423562425969</c:v>
                </c:pt>
                <c:pt idx="1118">
                  <c:v>0.55611039407213303</c:v>
                </c:pt>
                <c:pt idx="1119">
                  <c:v>0.55061529041914581</c:v>
                </c:pt>
                <c:pt idx="1120">
                  <c:v>0.55958898757629727</c:v>
                </c:pt>
                <c:pt idx="1121">
                  <c:v>0.56010104160938479</c:v>
                </c:pt>
                <c:pt idx="1122">
                  <c:v>0.57373027962232548</c:v>
                </c:pt>
                <c:pt idx="1123">
                  <c:v>0.58035545506421693</c:v>
                </c:pt>
                <c:pt idx="1124">
                  <c:v>0.58697650347662744</c:v>
                </c:pt>
                <c:pt idx="1125">
                  <c:v>0.59537799988960327</c:v>
                </c:pt>
                <c:pt idx="1126">
                  <c:v>0.59064540813243538</c:v>
                </c:pt>
                <c:pt idx="1127">
                  <c:v>0.58050281305409746</c:v>
                </c:pt>
                <c:pt idx="1128">
                  <c:v>0.58786555067944413</c:v>
                </c:pt>
                <c:pt idx="1129">
                  <c:v>0.5791116454935028</c:v>
                </c:pt>
                <c:pt idx="1130">
                  <c:v>0.58311806169152014</c:v>
                </c:pt>
                <c:pt idx="1131">
                  <c:v>0.58986755390562895</c:v>
                </c:pt>
                <c:pt idx="1132">
                  <c:v>0.58743660363782457</c:v>
                </c:pt>
                <c:pt idx="1133">
                  <c:v>0.60585134493397652</c:v>
                </c:pt>
                <c:pt idx="1134">
                  <c:v>0.62123917132762796</c:v>
                </c:pt>
                <c:pt idx="1135">
                  <c:v>0.62469477014045449</c:v>
                </c:pt>
                <c:pt idx="1136">
                  <c:v>0.6175485748869799</c:v>
                </c:pt>
                <c:pt idx="1137">
                  <c:v>0.61469508635648196</c:v>
                </c:pt>
                <c:pt idx="1138">
                  <c:v>0.61320064326189128</c:v>
                </c:pt>
                <c:pt idx="1139">
                  <c:v>0.6118497568927469</c:v>
                </c:pt>
                <c:pt idx="1140">
                  <c:v>0.61174583785968173</c:v>
                </c:pt>
                <c:pt idx="1141">
                  <c:v>0.61072369942634119</c:v>
                </c:pt>
                <c:pt idx="1142">
                  <c:v>0.6212675929428968</c:v>
                </c:pt>
                <c:pt idx="1143">
                  <c:v>0.61958626643499848</c:v>
                </c:pt>
                <c:pt idx="1144">
                  <c:v>0.62696132998665821</c:v>
                </c:pt>
                <c:pt idx="1145">
                  <c:v>0.63041859383578802</c:v>
                </c:pt>
                <c:pt idx="1146">
                  <c:v>0.62216152121815305</c:v>
                </c:pt>
                <c:pt idx="1147">
                  <c:v>0.61474916547110303</c:v>
                </c:pt>
                <c:pt idx="1148">
                  <c:v>0.60619038389896507</c:v>
                </c:pt>
                <c:pt idx="1149">
                  <c:v>0.5939722723040094</c:v>
                </c:pt>
                <c:pt idx="1150">
                  <c:v>0.59133071067961585</c:v>
                </c:pt>
                <c:pt idx="1151">
                  <c:v>0.60024869029316841</c:v>
                </c:pt>
                <c:pt idx="1152">
                  <c:v>0.625143730148775</c:v>
                </c:pt>
                <c:pt idx="1153">
                  <c:v>0.6229578972291121</c:v>
                </c:pt>
                <c:pt idx="1154">
                  <c:v>0.61374600872494722</c:v>
                </c:pt>
                <c:pt idx="1155">
                  <c:v>0.6046785240723378</c:v>
                </c:pt>
                <c:pt idx="1156">
                  <c:v>0.60414136144675901</c:v>
                </c:pt>
                <c:pt idx="1157">
                  <c:v>0.61482789943335714</c:v>
                </c:pt>
                <c:pt idx="1158">
                  <c:v>0.61478642427946939</c:v>
                </c:pt>
                <c:pt idx="1159">
                  <c:v>0.60803842879412362</c:v>
                </c:pt>
                <c:pt idx="1160">
                  <c:v>0.61463624495766855</c:v>
                </c:pt>
                <c:pt idx="1161">
                  <c:v>0.62352445003914769</c:v>
                </c:pt>
                <c:pt idx="1162">
                  <c:v>0.62385706847281275</c:v>
                </c:pt>
                <c:pt idx="1163">
                  <c:v>0.62402644375571625</c:v>
                </c:pt>
                <c:pt idx="1164">
                  <c:v>0.6289582516412271</c:v>
                </c:pt>
                <c:pt idx="1165">
                  <c:v>0.63214076086797732</c:v>
                </c:pt>
                <c:pt idx="1166">
                  <c:v>0.64080612693802796</c:v>
                </c:pt>
                <c:pt idx="1167">
                  <c:v>0.64058929744332993</c:v>
                </c:pt>
                <c:pt idx="1168">
                  <c:v>0.63669787994565741</c:v>
                </c:pt>
                <c:pt idx="1169">
                  <c:v>0.63112256358245444</c:v>
                </c:pt>
                <c:pt idx="1170">
                  <c:v>0.63952369971121426</c:v>
                </c:pt>
                <c:pt idx="1171">
                  <c:v>0.63536874513456887</c:v>
                </c:pt>
                <c:pt idx="1172">
                  <c:v>0.64479943850741461</c:v>
                </c:pt>
                <c:pt idx="1173">
                  <c:v>0.64134349278595304</c:v>
                </c:pt>
                <c:pt idx="1174">
                  <c:v>0.64424471008439665</c:v>
                </c:pt>
                <c:pt idx="1175">
                  <c:v>0.64118834896215648</c:v>
                </c:pt>
                <c:pt idx="1176">
                  <c:v>0.6411998302191626</c:v>
                </c:pt>
                <c:pt idx="1177">
                  <c:v>0.64160880351051419</c:v>
                </c:pt>
                <c:pt idx="1178">
                  <c:v>0.64606726058882291</c:v>
                </c:pt>
                <c:pt idx="1179">
                  <c:v>0.64288582722224086</c:v>
                </c:pt>
                <c:pt idx="1180">
                  <c:v>0.6595957227666629</c:v>
                </c:pt>
                <c:pt idx="1181">
                  <c:v>0.65831181370420899</c:v>
                </c:pt>
                <c:pt idx="1182">
                  <c:v>0.65503977944476854</c:v>
                </c:pt>
                <c:pt idx="1183">
                  <c:v>0.65541628907103655</c:v>
                </c:pt>
                <c:pt idx="1184">
                  <c:v>0.6604506267206014</c:v>
                </c:pt>
                <c:pt idx="1185">
                  <c:v>0.6708065261961581</c:v>
                </c:pt>
                <c:pt idx="1186">
                  <c:v>0.67041750764229846</c:v>
                </c:pt>
                <c:pt idx="1187">
                  <c:v>0.66225184705827511</c:v>
                </c:pt>
                <c:pt idx="1188">
                  <c:v>0.66287161600565658</c:v>
                </c:pt>
                <c:pt idx="1189">
                  <c:v>0.67416668522065648</c:v>
                </c:pt>
                <c:pt idx="1190">
                  <c:v>0.68076569534445042</c:v>
                </c:pt>
                <c:pt idx="1191">
                  <c:v>0.68940880152049799</c:v>
                </c:pt>
                <c:pt idx="1192">
                  <c:v>0.68840997771156864</c:v>
                </c:pt>
                <c:pt idx="1193">
                  <c:v>0.68131394315029359</c:v>
                </c:pt>
                <c:pt idx="1194">
                  <c:v>0.67951564186774116</c:v>
                </c:pt>
                <c:pt idx="1195">
                  <c:v>0.68013230327744933</c:v>
                </c:pt>
                <c:pt idx="1196">
                  <c:v>0.67945937855460981</c:v>
                </c:pt>
                <c:pt idx="1197">
                  <c:v>0.68073845984117787</c:v>
                </c:pt>
                <c:pt idx="1198">
                  <c:v>0.67753016734679006</c:v>
                </c:pt>
                <c:pt idx="1199">
                  <c:v>0.67521118801661573</c:v>
                </c:pt>
                <c:pt idx="1200">
                  <c:v>0.68789797756852711</c:v>
                </c:pt>
                <c:pt idx="1201">
                  <c:v>0.68594732368290667</c:v>
                </c:pt>
                <c:pt idx="1202">
                  <c:v>0.68013985084351503</c:v>
                </c:pt>
                <c:pt idx="1203">
                  <c:v>0.67163662859040452</c:v>
                </c:pt>
                <c:pt idx="1204">
                  <c:v>0.66869694484392628</c:v>
                </c:pt>
                <c:pt idx="1205">
                  <c:v>0.66992855237063298</c:v>
                </c:pt>
                <c:pt idx="1206">
                  <c:v>0.66809615749821394</c:v>
                </c:pt>
                <c:pt idx="1207">
                  <c:v>0.67613849955828986</c:v>
                </c:pt>
                <c:pt idx="1208">
                  <c:v>0.68046039252066581</c:v>
                </c:pt>
                <c:pt idx="1209">
                  <c:v>0.68475864496938565</c:v>
                </c:pt>
                <c:pt idx="1210">
                  <c:v>0.68186558196297242</c:v>
                </c:pt>
                <c:pt idx="1211">
                  <c:v>0.66434834646943874</c:v>
                </c:pt>
                <c:pt idx="1212">
                  <c:v>0.6597325792701958</c:v>
                </c:pt>
                <c:pt idx="1213">
                  <c:v>0.65470443671005474</c:v>
                </c:pt>
                <c:pt idx="1214">
                  <c:v>0.64829263915733493</c:v>
                </c:pt>
                <c:pt idx="1215">
                  <c:v>0.66639547323831871</c:v>
                </c:pt>
                <c:pt idx="1216">
                  <c:v>0.66216721894964015</c:v>
                </c:pt>
                <c:pt idx="1217">
                  <c:v>0.66173148485835631</c:v>
                </c:pt>
                <c:pt idx="1218">
                  <c:v>0.67498290443324604</c:v>
                </c:pt>
                <c:pt idx="1219">
                  <c:v>0.66380729485442747</c:v>
                </c:pt>
                <c:pt idx="1220">
                  <c:v>0.67094768506881142</c:v>
                </c:pt>
                <c:pt idx="1221">
                  <c:v>0.67248462262937891</c:v>
                </c:pt>
                <c:pt idx="1222">
                  <c:v>0.65792292691336474</c:v>
                </c:pt>
                <c:pt idx="1223">
                  <c:v>0.65126561447528342</c:v>
                </c:pt>
                <c:pt idx="1224">
                  <c:v>0.64485096937564879</c:v>
                </c:pt>
                <c:pt idx="1225">
                  <c:v>0.64287394468313741</c:v>
                </c:pt>
                <c:pt idx="1226">
                  <c:v>0.63989069721950731</c:v>
                </c:pt>
                <c:pt idx="1227">
                  <c:v>0.63104510221693644</c:v>
                </c:pt>
                <c:pt idx="1228">
                  <c:v>0.63168498933015849</c:v>
                </c:pt>
                <c:pt idx="1229">
                  <c:v>0.63282567529904588</c:v>
                </c:pt>
                <c:pt idx="1230">
                  <c:v>0.64024216699791137</c:v>
                </c:pt>
                <c:pt idx="1231">
                  <c:v>0.64013483049513109</c:v>
                </c:pt>
                <c:pt idx="1232">
                  <c:v>0.64198761407252658</c:v>
                </c:pt>
                <c:pt idx="1233">
                  <c:v>0.64675459490074716</c:v>
                </c:pt>
                <c:pt idx="1234">
                  <c:v>0.64717685191471241</c:v>
                </c:pt>
                <c:pt idx="1235">
                  <c:v>0.64800043108710736</c:v>
                </c:pt>
                <c:pt idx="1236">
                  <c:v>0.66262956930791517</c:v>
                </c:pt>
                <c:pt idx="1237">
                  <c:v>0.66691623784628995</c:v>
                </c:pt>
                <c:pt idx="1238">
                  <c:v>0.66732524552496542</c:v>
                </c:pt>
                <c:pt idx="1239">
                  <c:v>0.66318898157013784</c:v>
                </c:pt>
                <c:pt idx="1240">
                  <c:v>0.65930121354630522</c:v>
                </c:pt>
                <c:pt idx="1241">
                  <c:v>0.65204478214686035</c:v>
                </c:pt>
                <c:pt idx="1242">
                  <c:v>0.66021812137735658</c:v>
                </c:pt>
                <c:pt idx="1243">
                  <c:v>0.66811948433532364</c:v>
                </c:pt>
                <c:pt idx="1244">
                  <c:v>0.66988924957157825</c:v>
                </c:pt>
                <c:pt idx="1245">
                  <c:v>0.68047740687171454</c:v>
                </c:pt>
                <c:pt idx="1246">
                  <c:v>0.69248080858344963</c:v>
                </c:pt>
                <c:pt idx="1247">
                  <c:v>0.69357254008175673</c:v>
                </c:pt>
                <c:pt idx="1248">
                  <c:v>0.69343243986964043</c:v>
                </c:pt>
                <c:pt idx="1249">
                  <c:v>0.70936505697407748</c:v>
                </c:pt>
                <c:pt idx="1250">
                  <c:v>0.72192266638053471</c:v>
                </c:pt>
                <c:pt idx="1251">
                  <c:v>0.71652361028837108</c:v>
                </c:pt>
                <c:pt idx="1252">
                  <c:v>0.72428817707368576</c:v>
                </c:pt>
                <c:pt idx="1253">
                  <c:v>0.70516645877363471</c:v>
                </c:pt>
                <c:pt idx="1254">
                  <c:v>0.70439261300095202</c:v>
                </c:pt>
                <c:pt idx="1255">
                  <c:v>0.69768312758022766</c:v>
                </c:pt>
                <c:pt idx="1256">
                  <c:v>0.69717326499434751</c:v>
                </c:pt>
                <c:pt idx="1257">
                  <c:v>0.68757624165573672</c:v>
                </c:pt>
                <c:pt idx="1258">
                  <c:v>0.71286343157678311</c:v>
                </c:pt>
                <c:pt idx="1259">
                  <c:v>0.74787776070643208</c:v>
                </c:pt>
                <c:pt idx="1260">
                  <c:v>0.75388986599483343</c:v>
                </c:pt>
                <c:pt idx="1261">
                  <c:v>0.76560411192419131</c:v>
                </c:pt>
                <c:pt idx="1262">
                  <c:v>0.76301469610091233</c:v>
                </c:pt>
                <c:pt idx="1263">
                  <c:v>0.76291626404973423</c:v>
                </c:pt>
                <c:pt idx="1264">
                  <c:v>0.76263681530626293</c:v>
                </c:pt>
                <c:pt idx="1265">
                  <c:v>0.77394386545966531</c:v>
                </c:pt>
                <c:pt idx="1266">
                  <c:v>0.76928505891646304</c:v>
                </c:pt>
                <c:pt idx="1267">
                  <c:v>0.76350792275172275</c:v>
                </c:pt>
                <c:pt idx="1268">
                  <c:v>0.76710728821082319</c:v>
                </c:pt>
                <c:pt idx="1269">
                  <c:v>0.7631063583558727</c:v>
                </c:pt>
                <c:pt idx="1270">
                  <c:v>0.7784707965819716</c:v>
                </c:pt>
                <c:pt idx="1271">
                  <c:v>0.78474237744333952</c:v>
                </c:pt>
                <c:pt idx="1272">
                  <c:v>0.78539481191010496</c:v>
                </c:pt>
                <c:pt idx="1273">
                  <c:v>0.78547651295880971</c:v>
                </c:pt>
                <c:pt idx="1274">
                  <c:v>0.7896928241372384</c:v>
                </c:pt>
                <c:pt idx="1275">
                  <c:v>0.80331036989553817</c:v>
                </c:pt>
                <c:pt idx="1276">
                  <c:v>0.79068682779923682</c:v>
                </c:pt>
                <c:pt idx="1277">
                  <c:v>0.80382449694988045</c:v>
                </c:pt>
                <c:pt idx="1278">
                  <c:v>0.79066895843193075</c:v>
                </c:pt>
                <c:pt idx="1279">
                  <c:v>0.78689031500797502</c:v>
                </c:pt>
                <c:pt idx="1280">
                  <c:v>0.7876883374692224</c:v>
                </c:pt>
                <c:pt idx="1281">
                  <c:v>0.77450027545485689</c:v>
                </c:pt>
                <c:pt idx="1282">
                  <c:v>0.77823111372256981</c:v>
                </c:pt>
                <c:pt idx="1283">
                  <c:v>0.77205368915755179</c:v>
                </c:pt>
                <c:pt idx="1284">
                  <c:v>0.75842332021507908</c:v>
                </c:pt>
                <c:pt idx="1285">
                  <c:v>0.75645995077169881</c:v>
                </c:pt>
                <c:pt idx="1286">
                  <c:v>0.75195089847785512</c:v>
                </c:pt>
                <c:pt idx="1287">
                  <c:v>0.77098196024572274</c:v>
                </c:pt>
                <c:pt idx="1288">
                  <c:v>0.77017460838131879</c:v>
                </c:pt>
                <c:pt idx="1289">
                  <c:v>0.76804359181385773</c:v>
                </c:pt>
                <c:pt idx="1290">
                  <c:v>0.76853698795458958</c:v>
                </c:pt>
                <c:pt idx="1291">
                  <c:v>0.77030061059555099</c:v>
                </c:pt>
                <c:pt idx="1292">
                  <c:v>0.7403486548582231</c:v>
                </c:pt>
                <c:pt idx="1293">
                  <c:v>0.73111841151228052</c:v>
                </c:pt>
                <c:pt idx="1294">
                  <c:v>0.73599366840995795</c:v>
                </c:pt>
                <c:pt idx="1295">
                  <c:v>0.70206356122921609</c:v>
                </c:pt>
                <c:pt idx="1296">
                  <c:v>0.71888300491321888</c:v>
                </c:pt>
                <c:pt idx="1297">
                  <c:v>0.73579892406806091</c:v>
                </c:pt>
                <c:pt idx="1298">
                  <c:v>0.739018708699541</c:v>
                </c:pt>
                <c:pt idx="1299">
                  <c:v>0.7381370374624896</c:v>
                </c:pt>
                <c:pt idx="1300">
                  <c:v>0.75131372495436832</c:v>
                </c:pt>
                <c:pt idx="1301">
                  <c:v>0.76790361741497926</c:v>
                </c:pt>
                <c:pt idx="1302">
                  <c:v>0.76920230221564823</c:v>
                </c:pt>
                <c:pt idx="1303">
                  <c:v>0.76967553550831336</c:v>
                </c:pt>
                <c:pt idx="1304">
                  <c:v>0.7764738439895208</c:v>
                </c:pt>
                <c:pt idx="1305">
                  <c:v>0.78838067560588887</c:v>
                </c:pt>
                <c:pt idx="1306">
                  <c:v>0.7854862692227188</c:v>
                </c:pt>
                <c:pt idx="1307">
                  <c:v>0.78315363864626564</c:v>
                </c:pt>
                <c:pt idx="1308">
                  <c:v>0.78371408333641635</c:v>
                </c:pt>
                <c:pt idx="1309">
                  <c:v>0.78722714941954142</c:v>
                </c:pt>
                <c:pt idx="1310">
                  <c:v>0.77748547972493254</c:v>
                </c:pt>
                <c:pt idx="1311">
                  <c:v>0.76262515436573985</c:v>
                </c:pt>
                <c:pt idx="1312">
                  <c:v>0.77701294027909218</c:v>
                </c:pt>
                <c:pt idx="1313">
                  <c:v>0.76589575057369874</c:v>
                </c:pt>
                <c:pt idx="1314">
                  <c:v>0.77137528899752728</c:v>
                </c:pt>
                <c:pt idx="1315">
                  <c:v>0.77219890506412858</c:v>
                </c:pt>
                <c:pt idx="1316">
                  <c:v>0.77831060112940298</c:v>
                </c:pt>
                <c:pt idx="1317">
                  <c:v>0.77959305184803074</c:v>
                </c:pt>
                <c:pt idx="1318">
                  <c:v>0.77934794992930767</c:v>
                </c:pt>
                <c:pt idx="1319">
                  <c:v>0.77457522052513372</c:v>
                </c:pt>
                <c:pt idx="1320">
                  <c:v>0.7816483680639057</c:v>
                </c:pt>
                <c:pt idx="1321">
                  <c:v>0.76143077390194769</c:v>
                </c:pt>
                <c:pt idx="1322">
                  <c:v>0.76639815345182516</c:v>
                </c:pt>
                <c:pt idx="1323">
                  <c:v>0.76207917686070847</c:v>
                </c:pt>
                <c:pt idx="1324">
                  <c:v>0.77477785751185169</c:v>
                </c:pt>
                <c:pt idx="1325">
                  <c:v>0.78231745877769399</c:v>
                </c:pt>
                <c:pt idx="1326">
                  <c:v>0.7880895199920237</c:v>
                </c:pt>
                <c:pt idx="1327">
                  <c:v>0.78720293754121118</c:v>
                </c:pt>
                <c:pt idx="1328">
                  <c:v>0.78041808636905896</c:v>
                </c:pt>
                <c:pt idx="1329">
                  <c:v>0.75084073452020939</c:v>
                </c:pt>
                <c:pt idx="1330">
                  <c:v>0.76605878377823355</c:v>
                </c:pt>
                <c:pt idx="1331">
                  <c:v>0.74008505887806708</c:v>
                </c:pt>
                <c:pt idx="1332">
                  <c:v>0.73321887767748872</c:v>
                </c:pt>
                <c:pt idx="1333">
                  <c:v>0.7468074664116563</c:v>
                </c:pt>
                <c:pt idx="1334">
                  <c:v>0.74837737268580884</c:v>
                </c:pt>
                <c:pt idx="1335">
                  <c:v>0.76160564927917229</c:v>
                </c:pt>
                <c:pt idx="1336">
                  <c:v>0.76750604266672373</c:v>
                </c:pt>
                <c:pt idx="1337">
                  <c:v>0.77968187728892457</c:v>
                </c:pt>
                <c:pt idx="1338">
                  <c:v>0.7775806500996203</c:v>
                </c:pt>
                <c:pt idx="1339">
                  <c:v>0.78378044060530072</c:v>
                </c:pt>
                <c:pt idx="1340">
                  <c:v>0.78690920804921149</c:v>
                </c:pt>
                <c:pt idx="1341">
                  <c:v>0.78201606880686814</c:v>
                </c:pt>
                <c:pt idx="1342">
                  <c:v>0.78937271402752573</c:v>
                </c:pt>
                <c:pt idx="1343">
                  <c:v>0.80088562669873142</c:v>
                </c:pt>
                <c:pt idx="1344">
                  <c:v>0.80539617606877711</c:v>
                </c:pt>
                <c:pt idx="1345">
                  <c:v>0.81253954277760809</c:v>
                </c:pt>
                <c:pt idx="1346">
                  <c:v>0.81945621085186293</c:v>
                </c:pt>
                <c:pt idx="1347">
                  <c:v>0.81570869220415954</c:v>
                </c:pt>
                <c:pt idx="1348">
                  <c:v>0.818400422396103</c:v>
                </c:pt>
                <c:pt idx="1349">
                  <c:v>0.82486625693100779</c:v>
                </c:pt>
                <c:pt idx="1350">
                  <c:v>0.84365435946310996</c:v>
                </c:pt>
                <c:pt idx="1351">
                  <c:v>0.8590075761366136</c:v>
                </c:pt>
                <c:pt idx="1352">
                  <c:v>0.84806670760556291</c:v>
                </c:pt>
                <c:pt idx="1353">
                  <c:v>0.8601331205936279</c:v>
                </c:pt>
                <c:pt idx="1354">
                  <c:v>0.86992670026359908</c:v>
                </c:pt>
                <c:pt idx="1355">
                  <c:v>0.87369299498957786</c:v>
                </c:pt>
                <c:pt idx="1356">
                  <c:v>0.85905785408536584</c:v>
                </c:pt>
                <c:pt idx="1357">
                  <c:v>0.86292906830616189</c:v>
                </c:pt>
                <c:pt idx="1358">
                  <c:v>0.86682561797739455</c:v>
                </c:pt>
                <c:pt idx="1359">
                  <c:v>0.88122700168228896</c:v>
                </c:pt>
                <c:pt idx="1360">
                  <c:v>0.87647044381175709</c:v>
                </c:pt>
                <c:pt idx="1361">
                  <c:v>0.8860878626660047</c:v>
                </c:pt>
                <c:pt idx="1362">
                  <c:v>0.87610220333861788</c:v>
                </c:pt>
                <c:pt idx="1363">
                  <c:v>0.87773142554315153</c:v>
                </c:pt>
                <c:pt idx="1364">
                  <c:v>0.88002106808823177</c:v>
                </c:pt>
                <c:pt idx="1365">
                  <c:v>0.87057503269004743</c:v>
                </c:pt>
                <c:pt idx="1366">
                  <c:v>0.8696026068715802</c:v>
                </c:pt>
                <c:pt idx="1367">
                  <c:v>0.87284517381881899</c:v>
                </c:pt>
                <c:pt idx="1368">
                  <c:v>0.8733902036986948</c:v>
                </c:pt>
                <c:pt idx="1369">
                  <c:v>0.86672415637543843</c:v>
                </c:pt>
                <c:pt idx="1370">
                  <c:v>0.86022450726070687</c:v>
                </c:pt>
                <c:pt idx="1371">
                  <c:v>0.86848931273521446</c:v>
                </c:pt>
                <c:pt idx="1372">
                  <c:v>0.86754660664491612</c:v>
                </c:pt>
                <c:pt idx="1373">
                  <c:v>0.87571558188528287</c:v>
                </c:pt>
                <c:pt idx="1374">
                  <c:v>0.88445185142877381</c:v>
                </c:pt>
                <c:pt idx="1375">
                  <c:v>0.87578756152407367</c:v>
                </c:pt>
                <c:pt idx="1376">
                  <c:v>0.85932508533575058</c:v>
                </c:pt>
                <c:pt idx="1377">
                  <c:v>0.86238539749948995</c:v>
                </c:pt>
                <c:pt idx="1378">
                  <c:v>0.85472204707045973</c:v>
                </c:pt>
                <c:pt idx="1379">
                  <c:v>0.86302682341728265</c:v>
                </c:pt>
                <c:pt idx="1380">
                  <c:v>0.86762639978753564</c:v>
                </c:pt>
                <c:pt idx="1381">
                  <c:v>0.87012167559820297</c:v>
                </c:pt>
                <c:pt idx="1382">
                  <c:v>0.86609439350503203</c:v>
                </c:pt>
                <c:pt idx="1383">
                  <c:v>0.87205052692343066</c:v>
                </c:pt>
                <c:pt idx="1384">
                  <c:v>0.87371582690367755</c:v>
                </c:pt>
                <c:pt idx="1385">
                  <c:v>0.86947535452904923</c:v>
                </c:pt>
                <c:pt idx="1386">
                  <c:v>0.87254651348035006</c:v>
                </c:pt>
                <c:pt idx="1387">
                  <c:v>0.87420231077417632</c:v>
                </c:pt>
                <c:pt idx="1388">
                  <c:v>0.88364596253040051</c:v>
                </c:pt>
                <c:pt idx="1389">
                  <c:v>0.88250351848918929</c:v>
                </c:pt>
                <c:pt idx="1390">
                  <c:v>0.89330853269244048</c:v>
                </c:pt>
                <c:pt idx="1391">
                  <c:v>0.89670367174170573</c:v>
                </c:pt>
                <c:pt idx="1392">
                  <c:v>0.89917260926875087</c:v>
                </c:pt>
                <c:pt idx="1393">
                  <c:v>0.89322167560266985</c:v>
                </c:pt>
                <c:pt idx="1394">
                  <c:v>0.89878825320672595</c:v>
                </c:pt>
                <c:pt idx="1395">
                  <c:v>0.91109859603512477</c:v>
                </c:pt>
                <c:pt idx="1396">
                  <c:v>0.9228281165337241</c:v>
                </c:pt>
                <c:pt idx="1397">
                  <c:v>0.91374557571030313</c:v>
                </c:pt>
                <c:pt idx="1398">
                  <c:v>0.91245502494689523</c:v>
                </c:pt>
                <c:pt idx="1399">
                  <c:v>0.89995445862504009</c:v>
                </c:pt>
                <c:pt idx="1400">
                  <c:v>0.90384472059968102</c:v>
                </c:pt>
                <c:pt idx="1401">
                  <c:v>0.90771498504734138</c:v>
                </c:pt>
                <c:pt idx="1402">
                  <c:v>0.89864210704809455</c:v>
                </c:pt>
                <c:pt idx="1403">
                  <c:v>0.89362274334859204</c:v>
                </c:pt>
                <c:pt idx="1404">
                  <c:v>0.89662938819697591</c:v>
                </c:pt>
                <c:pt idx="1405">
                  <c:v>0.90968339139680898</c:v>
                </c:pt>
                <c:pt idx="1406">
                  <c:v>0.91001081440495435</c:v>
                </c:pt>
                <c:pt idx="1407">
                  <c:v>0.91021374433224045</c:v>
                </c:pt>
                <c:pt idx="1408">
                  <c:v>0.90902906970977992</c:v>
                </c:pt>
                <c:pt idx="1409">
                  <c:v>0.90024447657045958</c:v>
                </c:pt>
                <c:pt idx="1410">
                  <c:v>0.90888908715941996</c:v>
                </c:pt>
                <c:pt idx="1411">
                  <c:v>0.90732433360052722</c:v>
                </c:pt>
                <c:pt idx="1412">
                  <c:v>0.9054553202525365</c:v>
                </c:pt>
                <c:pt idx="1413">
                  <c:v>0.90508202840216567</c:v>
                </c:pt>
                <c:pt idx="1414">
                  <c:v>0.89950284049158036</c:v>
                </c:pt>
                <c:pt idx="1415">
                  <c:v>0.89046707289189786</c:v>
                </c:pt>
                <c:pt idx="1416">
                  <c:v>0.89265311158365424</c:v>
                </c:pt>
                <c:pt idx="1417">
                  <c:v>0.88840120960922797</c:v>
                </c:pt>
                <c:pt idx="1418">
                  <c:v>0.89808170931516518</c:v>
                </c:pt>
                <c:pt idx="1419">
                  <c:v>0.89213770168301521</c:v>
                </c:pt>
                <c:pt idx="1420">
                  <c:v>0.90277196371509538</c:v>
                </c:pt>
                <c:pt idx="1421">
                  <c:v>0.90688919560568915</c:v>
                </c:pt>
                <c:pt idx="1422">
                  <c:v>0.90275485382247134</c:v>
                </c:pt>
                <c:pt idx="1423">
                  <c:v>0.89074122525493882</c:v>
                </c:pt>
                <c:pt idx="1424">
                  <c:v>0.89367482942778509</c:v>
                </c:pt>
                <c:pt idx="1425">
                  <c:v>0.89748207282782611</c:v>
                </c:pt>
                <c:pt idx="1426">
                  <c:v>0.8934358985325298</c:v>
                </c:pt>
                <c:pt idx="1427">
                  <c:v>0.89625282730244882</c:v>
                </c:pt>
                <c:pt idx="1428">
                  <c:v>0.90617170679291681</c:v>
                </c:pt>
                <c:pt idx="1429">
                  <c:v>0.9092749789321638</c:v>
                </c:pt>
                <c:pt idx="1430">
                  <c:v>0.90851409204197286</c:v>
                </c:pt>
                <c:pt idx="1431">
                  <c:v>0.91668557391377781</c:v>
                </c:pt>
                <c:pt idx="1432">
                  <c:v>0.92021924515100817</c:v>
                </c:pt>
                <c:pt idx="1433">
                  <c:v>0.9217426033782824</c:v>
                </c:pt>
                <c:pt idx="1434">
                  <c:v>0.9150739919462606</c:v>
                </c:pt>
                <c:pt idx="1435">
                  <c:v>0.91615204225719604</c:v>
                </c:pt>
                <c:pt idx="1436">
                  <c:v>0.9193227705955096</c:v>
                </c:pt>
                <c:pt idx="1437">
                  <c:v>0.92011477090797822</c:v>
                </c:pt>
                <c:pt idx="1438">
                  <c:v>0.92664901910576458</c:v>
                </c:pt>
                <c:pt idx="1439">
                  <c:v>0.92447899634830943</c:v>
                </c:pt>
                <c:pt idx="1440">
                  <c:v>0.9180350097366442</c:v>
                </c:pt>
                <c:pt idx="1441">
                  <c:v>0.91019249536973679</c:v>
                </c:pt>
                <c:pt idx="1442">
                  <c:v>0.91279530999872627</c:v>
                </c:pt>
                <c:pt idx="1443">
                  <c:v>0.91377837855586119</c:v>
                </c:pt>
                <c:pt idx="1444">
                  <c:v>0.91401201757565853</c:v>
                </c:pt>
                <c:pt idx="1445">
                  <c:v>0.91146064576636476</c:v>
                </c:pt>
                <c:pt idx="1446">
                  <c:v>0.9111217557048451</c:v>
                </c:pt>
                <c:pt idx="1447">
                  <c:v>0.92574414720604647</c:v>
                </c:pt>
                <c:pt idx="1448">
                  <c:v>0.92726916770959911</c:v>
                </c:pt>
                <c:pt idx="1449">
                  <c:v>0.91520069800303572</c:v>
                </c:pt>
                <c:pt idx="1450">
                  <c:v>0.92687602941013714</c:v>
                </c:pt>
                <c:pt idx="1451">
                  <c:v>0.9199477169456528</c:v>
                </c:pt>
                <c:pt idx="1452">
                  <c:v>0.9103071056354004</c:v>
                </c:pt>
                <c:pt idx="1453">
                  <c:v>0.90956013211935371</c:v>
                </c:pt>
                <c:pt idx="1454">
                  <c:v>0.93444592446330033</c:v>
                </c:pt>
                <c:pt idx="1455">
                  <c:v>0.94048109152736625</c:v>
                </c:pt>
                <c:pt idx="1456">
                  <c:v>0.94646732382685694</c:v>
                </c:pt>
                <c:pt idx="1457">
                  <c:v>0.93448170821716947</c:v>
                </c:pt>
                <c:pt idx="1458">
                  <c:v>0.9496696456651148</c:v>
                </c:pt>
                <c:pt idx="1459">
                  <c:v>0.95513741354792236</c:v>
                </c:pt>
                <c:pt idx="1460">
                  <c:v>0.9671697984812242</c:v>
                </c:pt>
                <c:pt idx="1461">
                  <c:v>0.9671590779839756</c:v>
                </c:pt>
                <c:pt idx="1462">
                  <c:v>0.97984129013708698</c:v>
                </c:pt>
                <c:pt idx="1463">
                  <c:v>0.99104612012312887</c:v>
                </c:pt>
                <c:pt idx="1464">
                  <c:v>0.99493587263662031</c:v>
                </c:pt>
                <c:pt idx="1465">
                  <c:v>0.99597170028177873</c:v>
                </c:pt>
                <c:pt idx="1466">
                  <c:v>0.9966919229771366</c:v>
                </c:pt>
                <c:pt idx="1467">
                  <c:v>1.0035577428532996</c:v>
                </c:pt>
                <c:pt idx="1468">
                  <c:v>0.99634191951173723</c:v>
                </c:pt>
                <c:pt idx="1469">
                  <c:v>0.98978060733117912</c:v>
                </c:pt>
                <c:pt idx="1470">
                  <c:v>0.99313591444708804</c:v>
                </c:pt>
                <c:pt idx="1471">
                  <c:v>0.99687863244149599</c:v>
                </c:pt>
                <c:pt idx="1472">
                  <c:v>0.99931012482091408</c:v>
                </c:pt>
                <c:pt idx="1473">
                  <c:v>0.99309853904833811</c:v>
                </c:pt>
                <c:pt idx="1474">
                  <c:v>0.98035132632295918</c:v>
                </c:pt>
                <c:pt idx="1475">
                  <c:v>0.98796780034564957</c:v>
                </c:pt>
                <c:pt idx="1476">
                  <c:v>0.98774053995231659</c:v>
                </c:pt>
                <c:pt idx="1477">
                  <c:v>0.98604229148447475</c:v>
                </c:pt>
                <c:pt idx="1478">
                  <c:v>0.99884904199572444</c:v>
                </c:pt>
                <c:pt idx="1479">
                  <c:v>1.0018303897496281</c:v>
                </c:pt>
                <c:pt idx="1480">
                  <c:v>1.0065071605273976</c:v>
                </c:pt>
                <c:pt idx="1481">
                  <c:v>0.99262531756878336</c:v>
                </c:pt>
                <c:pt idx="1482">
                  <c:v>0.99347119338031853</c:v>
                </c:pt>
                <c:pt idx="1483">
                  <c:v>0.99091549047075811</c:v>
                </c:pt>
                <c:pt idx="1484">
                  <c:v>1.0065498857887145</c:v>
                </c:pt>
                <c:pt idx="1485">
                  <c:v>1.0207434275881231</c:v>
                </c:pt>
                <c:pt idx="1486">
                  <c:v>1.0207815854855433</c:v>
                </c:pt>
                <c:pt idx="1487">
                  <c:v>1.0275088343244305</c:v>
                </c:pt>
                <c:pt idx="1488">
                  <c:v>1.0264299791840583</c:v>
                </c:pt>
                <c:pt idx="1489">
                  <c:v>1.0254593116433952</c:v>
                </c:pt>
                <c:pt idx="1490">
                  <c:v>1.0262587407144002</c:v>
                </c:pt>
                <c:pt idx="1491">
                  <c:v>1.0007063260661642</c:v>
                </c:pt>
                <c:pt idx="1492">
                  <c:v>0.99519872831402678</c:v>
                </c:pt>
                <c:pt idx="1493">
                  <c:v>0.99016100149315422</c:v>
                </c:pt>
                <c:pt idx="1494">
                  <c:v>0.99649476807200765</c:v>
                </c:pt>
                <c:pt idx="1495">
                  <c:v>0.98250441164970803</c:v>
                </c:pt>
                <c:pt idx="1496">
                  <c:v>0.98208281697200961</c:v>
                </c:pt>
                <c:pt idx="1497">
                  <c:v>0.96680820338895435</c:v>
                </c:pt>
                <c:pt idx="1498">
                  <c:v>0.96020939237132685</c:v>
                </c:pt>
                <c:pt idx="1499">
                  <c:v>0.96734549181462703</c:v>
                </c:pt>
                <c:pt idx="1500">
                  <c:v>0.96897543580232903</c:v>
                </c:pt>
                <c:pt idx="1501">
                  <c:v>0.97376392727630057</c:v>
                </c:pt>
                <c:pt idx="1502">
                  <c:v>0.98775953304929454</c:v>
                </c:pt>
                <c:pt idx="1503">
                  <c:v>0.98314449576760166</c:v>
                </c:pt>
                <c:pt idx="1504">
                  <c:v>0.99958629711155367</c:v>
                </c:pt>
                <c:pt idx="1505">
                  <c:v>1.0073305703724238</c:v>
                </c:pt>
                <c:pt idx="1506">
                  <c:v>1.0095262519686403</c:v>
                </c:pt>
                <c:pt idx="1507">
                  <c:v>1.0141007299820239</c:v>
                </c:pt>
                <c:pt idx="1508">
                  <c:v>1.0073205275272725</c:v>
                </c:pt>
                <c:pt idx="1509">
                  <c:v>1.0129246896431288</c:v>
                </c:pt>
                <c:pt idx="1510">
                  <c:v>1.0148584365421167</c:v>
                </c:pt>
                <c:pt idx="1511">
                  <c:v>1.0070773868586798</c:v>
                </c:pt>
                <c:pt idx="1512">
                  <c:v>1.0174033539939273</c:v>
                </c:pt>
                <c:pt idx="1513">
                  <c:v>1.008029195232131</c:v>
                </c:pt>
                <c:pt idx="1514">
                  <c:v>1.0212213231277278</c:v>
                </c:pt>
                <c:pt idx="1515">
                  <c:v>1.0323419220848913</c:v>
                </c:pt>
                <c:pt idx="1516">
                  <c:v>1.0308148095577683</c:v>
                </c:pt>
                <c:pt idx="1517">
                  <c:v>1.040105530926823</c:v>
                </c:pt>
                <c:pt idx="1518">
                  <c:v>1.0174203097241608</c:v>
                </c:pt>
                <c:pt idx="1519">
                  <c:v>1.0384926476607348</c:v>
                </c:pt>
                <c:pt idx="1520">
                  <c:v>1.038800145035202</c:v>
                </c:pt>
                <c:pt idx="1521">
                  <c:v>1.033132311166205</c:v>
                </c:pt>
                <c:pt idx="1522">
                  <c:v>1.0209795219748765</c:v>
                </c:pt>
                <c:pt idx="1523">
                  <c:v>1.0214338999136989</c:v>
                </c:pt>
                <c:pt idx="1524">
                  <c:v>1.023945996580252</c:v>
                </c:pt>
                <c:pt idx="1525">
                  <c:v>1.0191161288323121</c:v>
                </c:pt>
                <c:pt idx="1526">
                  <c:v>0.99665224410873221</c:v>
                </c:pt>
                <c:pt idx="1527">
                  <c:v>0.98965167078229621</c:v>
                </c:pt>
                <c:pt idx="1528">
                  <c:v>0.97550259150600138</c:v>
                </c:pt>
                <c:pt idx="1529">
                  <c:v>0.97374138078705286</c:v>
                </c:pt>
                <c:pt idx="1530">
                  <c:v>0.96684493920414161</c:v>
                </c:pt>
                <c:pt idx="1531">
                  <c:v>0.96497125193765376</c:v>
                </c:pt>
                <c:pt idx="1532">
                  <c:v>0.94141099934860328</c:v>
                </c:pt>
                <c:pt idx="1533">
                  <c:v>0.94655445065219157</c:v>
                </c:pt>
                <c:pt idx="1534">
                  <c:v>0.94392037351054225</c:v>
                </c:pt>
                <c:pt idx="1535">
                  <c:v>0.95815632885188395</c:v>
                </c:pt>
                <c:pt idx="1536">
                  <c:v>0.97753234919206589</c:v>
                </c:pt>
                <c:pt idx="1537">
                  <c:v>0.97623676114579971</c:v>
                </c:pt>
                <c:pt idx="1538">
                  <c:v>0.9830626695791379</c:v>
                </c:pt>
                <c:pt idx="1539">
                  <c:v>0.99056624427793982</c:v>
                </c:pt>
                <c:pt idx="1540">
                  <c:v>0.99674473956762544</c:v>
                </c:pt>
                <c:pt idx="1541">
                  <c:v>1.0000176108006635</c:v>
                </c:pt>
                <c:pt idx="1542">
                  <c:v>1.0033557774236019</c:v>
                </c:pt>
                <c:pt idx="1543">
                  <c:v>0.99268009111280409</c:v>
                </c:pt>
                <c:pt idx="1544">
                  <c:v>1.009731456244167</c:v>
                </c:pt>
                <c:pt idx="1545">
                  <c:v>1.0172151224629482</c:v>
                </c:pt>
                <c:pt idx="1546">
                  <c:v>1.0246486189228072</c:v>
                </c:pt>
                <c:pt idx="1547">
                  <c:v>1.0256410855322033</c:v>
                </c:pt>
                <c:pt idx="1548">
                  <c:v>1.0358906759523279</c:v>
                </c:pt>
                <c:pt idx="1549">
                  <c:v>1.0389490816276781</c:v>
                </c:pt>
                <c:pt idx="1550">
                  <c:v>1.0457250579720807</c:v>
                </c:pt>
                <c:pt idx="1551">
                  <c:v>1.0403509138490921</c:v>
                </c:pt>
                <c:pt idx="1552">
                  <c:v>1.0637729180673527</c:v>
                </c:pt>
                <c:pt idx="1553">
                  <c:v>1.0675792395918597</c:v>
                </c:pt>
                <c:pt idx="1554">
                  <c:v>1.0637035402849007</c:v>
                </c:pt>
                <c:pt idx="1555">
                  <c:v>1.0586965847313394</c:v>
                </c:pt>
                <c:pt idx="1556">
                  <c:v>1.0594660767395436</c:v>
                </c:pt>
                <c:pt idx="1557">
                  <c:v>1.0528585698290072</c:v>
                </c:pt>
                <c:pt idx="1558">
                  <c:v>1.0579609740256599</c:v>
                </c:pt>
                <c:pt idx="1559">
                  <c:v>1.0405825306121435</c:v>
                </c:pt>
                <c:pt idx="1560">
                  <c:v>1.0394284014116999</c:v>
                </c:pt>
                <c:pt idx="1561">
                  <c:v>1.0519756789348018</c:v>
                </c:pt>
                <c:pt idx="1562">
                  <c:v>1.0601875919430033</c:v>
                </c:pt>
                <c:pt idx="1563">
                  <c:v>1.05652431952893</c:v>
                </c:pt>
                <c:pt idx="1564">
                  <c:v>1.0680049946177526</c:v>
                </c:pt>
                <c:pt idx="1565">
                  <c:v>1.0725873931495022</c:v>
                </c:pt>
                <c:pt idx="1566">
                  <c:v>1.0612844948121269</c:v>
                </c:pt>
                <c:pt idx="1567">
                  <c:v>1.0625228971394023</c:v>
                </c:pt>
                <c:pt idx="1568">
                  <c:v>1.0529597569776556</c:v>
                </c:pt>
                <c:pt idx="1569">
                  <c:v>1.0473790977374684</c:v>
                </c:pt>
                <c:pt idx="1570">
                  <c:v>1.0539151914597402</c:v>
                </c:pt>
                <c:pt idx="1571">
                  <c:v>1.0611958428451576</c:v>
                </c:pt>
                <c:pt idx="1572">
                  <c:v>1.078082997415617</c:v>
                </c:pt>
                <c:pt idx="1573">
                  <c:v>1.0770882325631825</c:v>
                </c:pt>
                <c:pt idx="1574">
                  <c:v>1.0675086467760229</c:v>
                </c:pt>
                <c:pt idx="1575">
                  <c:v>1.0495861766651768</c:v>
                </c:pt>
                <c:pt idx="1576">
                  <c:v>1.0332797812957639</c:v>
                </c:pt>
                <c:pt idx="1577">
                  <c:v>1.036495933937843</c:v>
                </c:pt>
                <c:pt idx="1578">
                  <c:v>1.0524065918838392</c:v>
                </c:pt>
                <c:pt idx="1579">
                  <c:v>1.0204620086676812</c:v>
                </c:pt>
                <c:pt idx="1580">
                  <c:v>1.0106122412867524</c:v>
                </c:pt>
                <c:pt idx="1581">
                  <c:v>1.0191725019789606</c:v>
                </c:pt>
                <c:pt idx="1582">
                  <c:v>1.0356876822470447</c:v>
                </c:pt>
                <c:pt idx="1583">
                  <c:v>1.048487048681439</c:v>
                </c:pt>
                <c:pt idx="1584">
                  <c:v>1.0490722984493759</c:v>
                </c:pt>
                <c:pt idx="1585">
                  <c:v>1.0536549149641732</c:v>
                </c:pt>
                <c:pt idx="1586">
                  <c:v>1.0615958563019037</c:v>
                </c:pt>
                <c:pt idx="1587">
                  <c:v>1.0547855761673197</c:v>
                </c:pt>
                <c:pt idx="1588">
                  <c:v>1.055922787553532</c:v>
                </c:pt>
                <c:pt idx="1589">
                  <c:v>1.0354228659767386</c:v>
                </c:pt>
                <c:pt idx="1590">
                  <c:v>1.0263145334927959</c:v>
                </c:pt>
                <c:pt idx="1591">
                  <c:v>1.03327657874887</c:v>
                </c:pt>
                <c:pt idx="1592">
                  <c:v>1.0424878342255126</c:v>
                </c:pt>
                <c:pt idx="1593">
                  <c:v>1.0460170594117433</c:v>
                </c:pt>
                <c:pt idx="1594">
                  <c:v>1.0466341282343898</c:v>
                </c:pt>
                <c:pt idx="1595">
                  <c:v>1.0489981801497399</c:v>
                </c:pt>
                <c:pt idx="1596">
                  <c:v>1.0355508982578066</c:v>
                </c:pt>
                <c:pt idx="1597">
                  <c:v>1.0314451067381583</c:v>
                </c:pt>
                <c:pt idx="1598">
                  <c:v>1.0303422630080099</c:v>
                </c:pt>
                <c:pt idx="1599">
                  <c:v>1.0324121567084512</c:v>
                </c:pt>
                <c:pt idx="1600">
                  <c:v>1.0433830832964583</c:v>
                </c:pt>
                <c:pt idx="1601">
                  <c:v>1.0314488855400705</c:v>
                </c:pt>
                <c:pt idx="1602">
                  <c:v>1.0221617851854514</c:v>
                </c:pt>
                <c:pt idx="1603">
                  <c:v>1.011360664639652</c:v>
                </c:pt>
                <c:pt idx="1604">
                  <c:v>1.010544790542468</c:v>
                </c:pt>
                <c:pt idx="1605">
                  <c:v>1.0166766627770023</c:v>
                </c:pt>
                <c:pt idx="1606">
                  <c:v>1.0035821563135026</c:v>
                </c:pt>
                <c:pt idx="1607">
                  <c:v>1.0155437104399769</c:v>
                </c:pt>
                <c:pt idx="1608">
                  <c:v>1.0188038896532656</c:v>
                </c:pt>
                <c:pt idx="1609">
                  <c:v>1.0267429627212312</c:v>
                </c:pt>
                <c:pt idx="1610">
                  <c:v>1.0321311173625536</c:v>
                </c:pt>
                <c:pt idx="1611">
                  <c:v>1.0291405168123935</c:v>
                </c:pt>
                <c:pt idx="1612">
                  <c:v>1.0308381028534457</c:v>
                </c:pt>
                <c:pt idx="1613">
                  <c:v>1.027769278157546</c:v>
                </c:pt>
                <c:pt idx="1614">
                  <c:v>1.0278280994433977</c:v>
                </c:pt>
                <c:pt idx="1615">
                  <c:v>1.0270530554616422</c:v>
                </c:pt>
                <c:pt idx="1616">
                  <c:v>1.0310460775884929</c:v>
                </c:pt>
                <c:pt idx="1617">
                  <c:v>1.0408838771162072</c:v>
                </c:pt>
                <c:pt idx="1618">
                  <c:v>1.0485301202204849</c:v>
                </c:pt>
                <c:pt idx="1619">
                  <c:v>1.054202372191412</c:v>
                </c:pt>
                <c:pt idx="1620">
                  <c:v>1.0480121925595964</c:v>
                </c:pt>
                <c:pt idx="1621">
                  <c:v>1.0451398849032647</c:v>
                </c:pt>
                <c:pt idx="1622">
                  <c:v>1.037987981434958</c:v>
                </c:pt>
                <c:pt idx="1623">
                  <c:v>1.0444638344688986</c:v>
                </c:pt>
                <c:pt idx="1624">
                  <c:v>1.048450494243842</c:v>
                </c:pt>
                <c:pt idx="1625">
                  <c:v>1.0598252361371325</c:v>
                </c:pt>
                <c:pt idx="1626">
                  <c:v>1.0657737579922433</c:v>
                </c:pt>
                <c:pt idx="1627">
                  <c:v>1.0686553261712892</c:v>
                </c:pt>
                <c:pt idx="1628">
                  <c:v>1.0754972835004857</c:v>
                </c:pt>
                <c:pt idx="1629">
                  <c:v>1.0738260658631047</c:v>
                </c:pt>
                <c:pt idx="1630">
                  <c:v>1.0616641698815987</c:v>
                </c:pt>
                <c:pt idx="1631">
                  <c:v>1.0662625667642776</c:v>
                </c:pt>
                <c:pt idx="1632">
                  <c:v>1.0680080878545062</c:v>
                </c:pt>
                <c:pt idx="1633">
                  <c:v>1.0743839382913563</c:v>
                </c:pt>
                <c:pt idx="1634">
                  <c:v>1.0706334732564113</c:v>
                </c:pt>
                <c:pt idx="1635">
                  <c:v>1.0739168169069833</c:v>
                </c:pt>
                <c:pt idx="1636">
                  <c:v>1.0714105533604605</c:v>
                </c:pt>
                <c:pt idx="1637">
                  <c:v>1.0755718172073314</c:v>
                </c:pt>
                <c:pt idx="1638">
                  <c:v>1.0651981354358855</c:v>
                </c:pt>
                <c:pt idx="1639">
                  <c:v>1.0461375949487144</c:v>
                </c:pt>
                <c:pt idx="1640">
                  <c:v>1.0535031312727614</c:v>
                </c:pt>
                <c:pt idx="1641">
                  <c:v>1.0477484108399984</c:v>
                </c:pt>
                <c:pt idx="1642">
                  <c:v>1.0495689874622003</c:v>
                </c:pt>
                <c:pt idx="1643">
                  <c:v>1.0569620345689019</c:v>
                </c:pt>
                <c:pt idx="1644">
                  <c:v>1.0510488717364992</c:v>
                </c:pt>
                <c:pt idx="1645">
                  <c:v>1.0645063023039769</c:v>
                </c:pt>
                <c:pt idx="1646">
                  <c:v>1.0458315025481604</c:v>
                </c:pt>
                <c:pt idx="1647">
                  <c:v>1.0566939989914137</c:v>
                </c:pt>
                <c:pt idx="1648">
                  <c:v>1.0538493792112544</c:v>
                </c:pt>
                <c:pt idx="1649">
                  <c:v>1.0589830547482477</c:v>
                </c:pt>
                <c:pt idx="1650">
                  <c:v>1.0539624564827841</c:v>
                </c:pt>
                <c:pt idx="1651">
                  <c:v>1.0579040029605395</c:v>
                </c:pt>
                <c:pt idx="1652">
                  <c:v>1.0550949288010041</c:v>
                </c:pt>
                <c:pt idx="1653">
                  <c:v>1.0822895953718603</c:v>
                </c:pt>
                <c:pt idx="1654">
                  <c:v>1.0802943007492909</c:v>
                </c:pt>
                <c:pt idx="1655">
                  <c:v>1.0836889880727332</c:v>
                </c:pt>
                <c:pt idx="1656">
                  <c:v>1.0591963191202052</c:v>
                </c:pt>
                <c:pt idx="1657">
                  <c:v>1.0565078054440049</c:v>
                </c:pt>
                <c:pt idx="1658">
                  <c:v>1.060506220733636</c:v>
                </c:pt>
                <c:pt idx="1659">
                  <c:v>1.0604464855681757</c:v>
                </c:pt>
                <c:pt idx="1660">
                  <c:v>1.0568085971632342</c:v>
                </c:pt>
                <c:pt idx="1661">
                  <c:v>1.054628634699164</c:v>
                </c:pt>
                <c:pt idx="1662">
                  <c:v>1.0645170630664298</c:v>
                </c:pt>
                <c:pt idx="1663">
                  <c:v>1.0687593234982256</c:v>
                </c:pt>
                <c:pt idx="1664">
                  <c:v>1.0665299777217752</c:v>
                </c:pt>
                <c:pt idx="1665">
                  <c:v>1.0693097315929676</c:v>
                </c:pt>
                <c:pt idx="1666">
                  <c:v>1.0725318993943138</c:v>
                </c:pt>
                <c:pt idx="1667">
                  <c:v>1.0683770767130853</c:v>
                </c:pt>
                <c:pt idx="1668">
                  <c:v>1.0805760424020039</c:v>
                </c:pt>
                <c:pt idx="1669">
                  <c:v>1.0857174396397562</c:v>
                </c:pt>
                <c:pt idx="1670">
                  <c:v>1.0876905631638893</c:v>
                </c:pt>
                <c:pt idx="1671">
                  <c:v>1.0861102967617438</c:v>
                </c:pt>
                <c:pt idx="1672">
                  <c:v>1.085346789712609</c:v>
                </c:pt>
                <c:pt idx="1673">
                  <c:v>1.08847925579261</c:v>
                </c:pt>
                <c:pt idx="1674">
                  <c:v>1.0912798385064726</c:v>
                </c:pt>
                <c:pt idx="1675">
                  <c:v>1.0904793054379205</c:v>
                </c:pt>
                <c:pt idx="1676">
                  <c:v>1.0869866385843694</c:v>
                </c:pt>
                <c:pt idx="1677">
                  <c:v>1.0927034994386713</c:v>
                </c:pt>
                <c:pt idx="1678">
                  <c:v>1.0928204482954398</c:v>
                </c:pt>
                <c:pt idx="1679">
                  <c:v>1.0934552807984581</c:v>
                </c:pt>
                <c:pt idx="1680">
                  <c:v>1.0841475434965784</c:v>
                </c:pt>
                <c:pt idx="1681">
                  <c:v>1.0905052485768789</c:v>
                </c:pt>
                <c:pt idx="1682">
                  <c:v>1.0904708032006136</c:v>
                </c:pt>
                <c:pt idx="1683">
                  <c:v>1.0836929128678396</c:v>
                </c:pt>
                <c:pt idx="1684">
                  <c:v>1.0839110192912078</c:v>
                </c:pt>
                <c:pt idx="1685">
                  <c:v>1.0884167570890335</c:v>
                </c:pt>
                <c:pt idx="1686">
                  <c:v>1.0768340551464544</c:v>
                </c:pt>
                <c:pt idx="1687">
                  <c:v>1.0727381208161615</c:v>
                </c:pt>
                <c:pt idx="1688">
                  <c:v>1.081831542885326</c:v>
                </c:pt>
                <c:pt idx="1689">
                  <c:v>1.0816869599753265</c:v>
                </c:pt>
                <c:pt idx="1690">
                  <c:v>1.0879367742662349</c:v>
                </c:pt>
                <c:pt idx="1691">
                  <c:v>1.0967811464834525</c:v>
                </c:pt>
                <c:pt idx="1692">
                  <c:v>1.0841186954772932</c:v>
                </c:pt>
                <c:pt idx="1693">
                  <c:v>1.0757178325915282</c:v>
                </c:pt>
                <c:pt idx="1694">
                  <c:v>1.0946275936384016</c:v>
                </c:pt>
                <c:pt idx="1695">
                  <c:v>1.0788682516554855</c:v>
                </c:pt>
                <c:pt idx="1696">
                  <c:v>1.0894627590879946</c:v>
                </c:pt>
                <c:pt idx="1697">
                  <c:v>1.0856642568624071</c:v>
                </c:pt>
                <c:pt idx="1698">
                  <c:v>1.0772076348123705</c:v>
                </c:pt>
                <c:pt idx="1699">
                  <c:v>1.0641468884045133</c:v>
                </c:pt>
                <c:pt idx="1700">
                  <c:v>1.061940212977476</c:v>
                </c:pt>
                <c:pt idx="1701">
                  <c:v>1.0824489291962258</c:v>
                </c:pt>
                <c:pt idx="1702">
                  <c:v>1.0740144265887663</c:v>
                </c:pt>
                <c:pt idx="1703">
                  <c:v>1.0698167480682754</c:v>
                </c:pt>
                <c:pt idx="1704">
                  <c:v>1.0902759712608618</c:v>
                </c:pt>
                <c:pt idx="1705">
                  <c:v>1.0743398827785346</c:v>
                </c:pt>
                <c:pt idx="1706">
                  <c:v>1.0632408986884698</c:v>
                </c:pt>
                <c:pt idx="1707">
                  <c:v>1.0544516019124179</c:v>
                </c:pt>
                <c:pt idx="1708">
                  <c:v>1.0538400020076444</c:v>
                </c:pt>
                <c:pt idx="1709">
                  <c:v>1.0437521142046429</c:v>
                </c:pt>
                <c:pt idx="1710">
                  <c:v>1.0498437692644274</c:v>
                </c:pt>
                <c:pt idx="1711">
                  <c:v>1.0374136417140976</c:v>
                </c:pt>
                <c:pt idx="1712">
                  <c:v>1.0580378676656679</c:v>
                </c:pt>
                <c:pt idx="1713">
                  <c:v>1.0761322282446428</c:v>
                </c:pt>
                <c:pt idx="1714">
                  <c:v>1.0683713735071003</c:v>
                </c:pt>
                <c:pt idx="1715">
                  <c:v>1.0812942262827134</c:v>
                </c:pt>
                <c:pt idx="1716">
                  <c:v>1.088980114531058</c:v>
                </c:pt>
                <c:pt idx="1717">
                  <c:v>1.0923109099508275</c:v>
                </c:pt>
                <c:pt idx="1718">
                  <c:v>1.1065889238899183</c:v>
                </c:pt>
                <c:pt idx="1719">
                  <c:v>1.1024505464566217</c:v>
                </c:pt>
                <c:pt idx="1720">
                  <c:v>1.1068739998858286</c:v>
                </c:pt>
                <c:pt idx="1721">
                  <c:v>1.1167167755933267</c:v>
                </c:pt>
                <c:pt idx="1722">
                  <c:v>1.11747686174989</c:v>
                </c:pt>
                <c:pt idx="1723">
                  <c:v>1.114100786875885</c:v>
                </c:pt>
                <c:pt idx="1724">
                  <c:v>1.1196181460409269</c:v>
                </c:pt>
                <c:pt idx="1725">
                  <c:v>1.1286102177803057</c:v>
                </c:pt>
                <c:pt idx="1726">
                  <c:v>1.1275092538208196</c:v>
                </c:pt>
                <c:pt idx="1727">
                  <c:v>1.1357353545789766</c:v>
                </c:pt>
                <c:pt idx="1728">
                  <c:v>1.1348518960711984</c:v>
                </c:pt>
                <c:pt idx="1729">
                  <c:v>1.1354540846969374</c:v>
                </c:pt>
                <c:pt idx="1730">
                  <c:v>1.1399310557764271</c:v>
                </c:pt>
                <c:pt idx="1731">
                  <c:v>1.1462637094772639</c:v>
                </c:pt>
                <c:pt idx="1732">
                  <c:v>1.1482438765191048</c:v>
                </c:pt>
                <c:pt idx="1733">
                  <c:v>1.1551106680665746</c:v>
                </c:pt>
                <c:pt idx="1734">
                  <c:v>1.1485868622588116</c:v>
                </c:pt>
                <c:pt idx="1735">
                  <c:v>1.1405319844937802</c:v>
                </c:pt>
                <c:pt idx="1736">
                  <c:v>1.1391078299082902</c:v>
                </c:pt>
                <c:pt idx="1737">
                  <c:v>1.1448053372187266</c:v>
                </c:pt>
                <c:pt idx="1738">
                  <c:v>1.1477455368346385</c:v>
                </c:pt>
                <c:pt idx="1739">
                  <c:v>1.1570852011390158</c:v>
                </c:pt>
                <c:pt idx="1740">
                  <c:v>1.1601521934460539</c:v>
                </c:pt>
                <c:pt idx="1741">
                  <c:v>1.1413793982249665</c:v>
                </c:pt>
                <c:pt idx="1742">
                  <c:v>1.1496783372372841</c:v>
                </c:pt>
                <c:pt idx="1743">
                  <c:v>1.1474536578757468</c:v>
                </c:pt>
                <c:pt idx="1744">
                  <c:v>1.1511746940601661</c:v>
                </c:pt>
                <c:pt idx="1745">
                  <c:v>1.1591863366566895</c:v>
                </c:pt>
                <c:pt idx="1746">
                  <c:v>1.1490393029433681</c:v>
                </c:pt>
                <c:pt idx="1747">
                  <c:v>1.1567709391416061</c:v>
                </c:pt>
                <c:pt idx="1748">
                  <c:v>1.1459887556256609</c:v>
                </c:pt>
                <c:pt idx="1749">
                  <c:v>1.1539938878703984</c:v>
                </c:pt>
                <c:pt idx="1750">
                  <c:v>1.1486130213909651</c:v>
                </c:pt>
                <c:pt idx="1751">
                  <c:v>1.1357619484136534</c:v>
                </c:pt>
                <c:pt idx="1752">
                  <c:v>1.1314231757853752</c:v>
                </c:pt>
                <c:pt idx="1753">
                  <c:v>1.1486380066867397</c:v>
                </c:pt>
                <c:pt idx="1754">
                  <c:v>1.1688079343099154</c:v>
                </c:pt>
                <c:pt idx="1755">
                  <c:v>1.1752899254514866</c:v>
                </c:pt>
                <c:pt idx="1756">
                  <c:v>1.1823037162750667</c:v>
                </c:pt>
                <c:pt idx="1757">
                  <c:v>1.1734729465304783</c:v>
                </c:pt>
                <c:pt idx="1758">
                  <c:v>1.1783994867787801</c:v>
                </c:pt>
                <c:pt idx="1759">
                  <c:v>1.1779313807488669</c:v>
                </c:pt>
                <c:pt idx="1760">
                  <c:v>1.1768507851155834</c:v>
                </c:pt>
                <c:pt idx="1761">
                  <c:v>1.1712232336928141</c:v>
                </c:pt>
                <c:pt idx="1762">
                  <c:v>1.1649104794285718</c:v>
                </c:pt>
                <c:pt idx="1763">
                  <c:v>1.1608561791532743</c:v>
                </c:pt>
                <c:pt idx="1764">
                  <c:v>1.1555445176709362</c:v>
                </c:pt>
                <c:pt idx="1765">
                  <c:v>1.1458961761149919</c:v>
                </c:pt>
                <c:pt idx="1766">
                  <c:v>1.1628149096475378</c:v>
                </c:pt>
                <c:pt idx="1767">
                  <c:v>1.1877028027534753</c:v>
                </c:pt>
                <c:pt idx="1768">
                  <c:v>1.189361233352638</c:v>
                </c:pt>
                <c:pt idx="1769">
                  <c:v>1.1734980606380658</c:v>
                </c:pt>
                <c:pt idx="1770">
                  <c:v>1.1737146281794646</c:v>
                </c:pt>
                <c:pt idx="1771">
                  <c:v>1.1748766056668518</c:v>
                </c:pt>
                <c:pt idx="1772">
                  <c:v>1.1583656604682129</c:v>
                </c:pt>
                <c:pt idx="1773">
                  <c:v>1.1696375379199608</c:v>
                </c:pt>
                <c:pt idx="1774">
                  <c:v>1.1734267373989511</c:v>
                </c:pt>
                <c:pt idx="1775">
                  <c:v>1.1862224446871226</c:v>
                </c:pt>
                <c:pt idx="1776">
                  <c:v>1.1988182222643997</c:v>
                </c:pt>
                <c:pt idx="1777">
                  <c:v>1.1959971028083936</c:v>
                </c:pt>
                <c:pt idx="1778">
                  <c:v>1.1999293003711866</c:v>
                </c:pt>
                <c:pt idx="1779">
                  <c:v>1.1854122988769096</c:v>
                </c:pt>
                <c:pt idx="1780">
                  <c:v>1.1769759875950023</c:v>
                </c:pt>
                <c:pt idx="1781">
                  <c:v>1.1872792388842157</c:v>
                </c:pt>
                <c:pt idx="1782">
                  <c:v>1.1733091945091938</c:v>
                </c:pt>
                <c:pt idx="1783">
                  <c:v>1.1768221792966149</c:v>
                </c:pt>
                <c:pt idx="1784">
                  <c:v>1.1786083490998331</c:v>
                </c:pt>
                <c:pt idx="1785">
                  <c:v>1.185511162107229</c:v>
                </c:pt>
                <c:pt idx="1786">
                  <c:v>1.1928169485194686</c:v>
                </c:pt>
                <c:pt idx="1787">
                  <c:v>1.1808732112060076</c:v>
                </c:pt>
                <c:pt idx="1788">
                  <c:v>1.175044918614693</c:v>
                </c:pt>
                <c:pt idx="1789">
                  <c:v>1.1910998218844038</c:v>
                </c:pt>
                <c:pt idx="1790">
                  <c:v>1.1907377663240084</c:v>
                </c:pt>
                <c:pt idx="1791">
                  <c:v>1.2013967391172971</c:v>
                </c:pt>
                <c:pt idx="1792">
                  <c:v>1.2074043896961446</c:v>
                </c:pt>
                <c:pt idx="1793">
                  <c:v>1.2068646887943264</c:v>
                </c:pt>
                <c:pt idx="1794">
                  <c:v>1.2276463417379779</c:v>
                </c:pt>
                <c:pt idx="1795">
                  <c:v>1.2290870353398391</c:v>
                </c:pt>
                <c:pt idx="1796">
                  <c:v>1.2349180915547406</c:v>
                </c:pt>
                <c:pt idx="1797">
                  <c:v>1.2303778523005651</c:v>
                </c:pt>
                <c:pt idx="1798">
                  <c:v>1.2385138155038014</c:v>
                </c:pt>
                <c:pt idx="1799">
                  <c:v>1.2405221834105911</c:v>
                </c:pt>
                <c:pt idx="1800">
                  <c:v>1.2385849914404297</c:v>
                </c:pt>
                <c:pt idx="1801">
                  <c:v>1.2507883344739303</c:v>
                </c:pt>
                <c:pt idx="1802">
                  <c:v>1.2563379990230295</c:v>
                </c:pt>
                <c:pt idx="1803">
                  <c:v>1.2537800510914634</c:v>
                </c:pt>
                <c:pt idx="1804">
                  <c:v>1.2537308142672241</c:v>
                </c:pt>
                <c:pt idx="1805">
                  <c:v>1.2565473131076899</c:v>
                </c:pt>
                <c:pt idx="1806">
                  <c:v>1.2424054859100371</c:v>
                </c:pt>
                <c:pt idx="1807">
                  <c:v>1.2454057993473611</c:v>
                </c:pt>
                <c:pt idx="1808">
                  <c:v>1.231670477682794</c:v>
                </c:pt>
                <c:pt idx="1809">
                  <c:v>1.2310211765198114</c:v>
                </c:pt>
                <c:pt idx="1810">
                  <c:v>1.2450062772830486</c:v>
                </c:pt>
                <c:pt idx="1811">
                  <c:v>1.2392677737440434</c:v>
                </c:pt>
                <c:pt idx="1812">
                  <c:v>1.2451167534132559</c:v>
                </c:pt>
                <c:pt idx="1813">
                  <c:v>1.2458123545607296</c:v>
                </c:pt>
                <c:pt idx="1814">
                  <c:v>1.2542268108408881</c:v>
                </c:pt>
                <c:pt idx="1815">
                  <c:v>1.260371889949168</c:v>
                </c:pt>
                <c:pt idx="1816">
                  <c:v>1.2660823560292429</c:v>
                </c:pt>
                <c:pt idx="1817">
                  <c:v>1.2628801878264042</c:v>
                </c:pt>
                <c:pt idx="1818">
                  <c:v>1.2604487286562251</c:v>
                </c:pt>
                <c:pt idx="1819">
                  <c:v>1.2499157189245989</c:v>
                </c:pt>
                <c:pt idx="1820">
                  <c:v>1.2456363774195793</c:v>
                </c:pt>
                <c:pt idx="1821">
                  <c:v>1.2490124584025144</c:v>
                </c:pt>
                <c:pt idx="1822">
                  <c:v>1.2570717011318913</c:v>
                </c:pt>
                <c:pt idx="1823">
                  <c:v>1.2483321095792441</c:v>
                </c:pt>
                <c:pt idx="1824">
                  <c:v>1.2444637104424727</c:v>
                </c:pt>
                <c:pt idx="1825">
                  <c:v>1.2411046449956982</c:v>
                </c:pt>
                <c:pt idx="1826">
                  <c:v>1.2449713496601775</c:v>
                </c:pt>
                <c:pt idx="1827">
                  <c:v>1.2405297902133923</c:v>
                </c:pt>
                <c:pt idx="1828">
                  <c:v>1.2457496036749494</c:v>
                </c:pt>
                <c:pt idx="1829">
                  <c:v>1.2446992006768303</c:v>
                </c:pt>
                <c:pt idx="1830">
                  <c:v>1.2440962349072069</c:v>
                </c:pt>
                <c:pt idx="1831">
                  <c:v>1.2429874866409356</c:v>
                </c:pt>
                <c:pt idx="1832">
                  <c:v>1.2469002735778443</c:v>
                </c:pt>
                <c:pt idx="1833">
                  <c:v>1.2524847297905677</c:v>
                </c:pt>
                <c:pt idx="1834">
                  <c:v>1.2513255931089928</c:v>
                </c:pt>
                <c:pt idx="1835">
                  <c:v>1.2411411532043615</c:v>
                </c:pt>
                <c:pt idx="1836">
                  <c:v>1.2495282854014338</c:v>
                </c:pt>
                <c:pt idx="1837">
                  <c:v>1.2501863375453439</c:v>
                </c:pt>
                <c:pt idx="1838">
                  <c:v>1.2614829529666114</c:v>
                </c:pt>
                <c:pt idx="1839">
                  <c:v>1.2637497069299486</c:v>
                </c:pt>
                <c:pt idx="1840">
                  <c:v>1.258985880239903</c:v>
                </c:pt>
                <c:pt idx="1841">
                  <c:v>1.2501971939950498</c:v>
                </c:pt>
                <c:pt idx="1842">
                  <c:v>1.2496566345461362</c:v>
                </c:pt>
                <c:pt idx="1843">
                  <c:v>1.2431563437113566</c:v>
                </c:pt>
                <c:pt idx="1844">
                  <c:v>1.229767005067173</c:v>
                </c:pt>
                <c:pt idx="1845">
                  <c:v>1.2518395136707496</c:v>
                </c:pt>
                <c:pt idx="1846">
                  <c:v>1.2488547986816256</c:v>
                </c:pt>
                <c:pt idx="1847">
                  <c:v>1.2442948146749322</c:v>
                </c:pt>
                <c:pt idx="1848">
                  <c:v>1.2401437659417776</c:v>
                </c:pt>
                <c:pt idx="1849">
                  <c:v>1.2504242644291319</c:v>
                </c:pt>
                <c:pt idx="1850">
                  <c:v>1.2676351417266176</c:v>
                </c:pt>
                <c:pt idx="1851">
                  <c:v>1.2661136220186162</c:v>
                </c:pt>
                <c:pt idx="1852">
                  <c:v>1.259415448741662</c:v>
                </c:pt>
                <c:pt idx="1853">
                  <c:v>1.2644401525990627</c:v>
                </c:pt>
                <c:pt idx="1854">
                  <c:v>1.2802371583875269</c:v>
                </c:pt>
                <c:pt idx="1855">
                  <c:v>1.2738689197652204</c:v>
                </c:pt>
                <c:pt idx="1856">
                  <c:v>1.2845233122778519</c:v>
                </c:pt>
                <c:pt idx="1857">
                  <c:v>1.2753846158171072</c:v>
                </c:pt>
                <c:pt idx="1858">
                  <c:v>1.2667627413309441</c:v>
                </c:pt>
                <c:pt idx="1859">
                  <c:v>1.2692392573318041</c:v>
                </c:pt>
                <c:pt idx="1860">
                  <c:v>1.2691530007958474</c:v>
                </c:pt>
                <c:pt idx="1861">
                  <c:v>1.2519925861127599</c:v>
                </c:pt>
                <c:pt idx="1862">
                  <c:v>1.2535126873859117</c:v>
                </c:pt>
                <c:pt idx="1863">
                  <c:v>1.2505449676920191</c:v>
                </c:pt>
                <c:pt idx="1864">
                  <c:v>1.2436501439786956</c:v>
                </c:pt>
                <c:pt idx="1865">
                  <c:v>1.2443862962203514</c:v>
                </c:pt>
                <c:pt idx="1866">
                  <c:v>1.2454571458459778</c:v>
                </c:pt>
                <c:pt idx="1867">
                  <c:v>1.2394240565951236</c:v>
                </c:pt>
                <c:pt idx="1868">
                  <c:v>1.2312387761561132</c:v>
                </c:pt>
                <c:pt idx="1869">
                  <c:v>1.2388824497043689</c:v>
                </c:pt>
                <c:pt idx="1870">
                  <c:v>1.2332115650683984</c:v>
                </c:pt>
                <c:pt idx="1871">
                  <c:v>1.2312192458004443</c:v>
                </c:pt>
                <c:pt idx="1872">
                  <c:v>1.2383398246542716</c:v>
                </c:pt>
                <c:pt idx="1873">
                  <c:v>1.2423739317105353</c:v>
                </c:pt>
                <c:pt idx="1874">
                  <c:v>1.2357972613332517</c:v>
                </c:pt>
                <c:pt idx="1875">
                  <c:v>1.2337340326798718</c:v>
                </c:pt>
                <c:pt idx="1876">
                  <c:v>1.2416045152990556</c:v>
                </c:pt>
                <c:pt idx="1877">
                  <c:v>1.2397529902627187</c:v>
                </c:pt>
                <c:pt idx="1878">
                  <c:v>1.2459523430333408</c:v>
                </c:pt>
                <c:pt idx="1879">
                  <c:v>1.2410811726643425</c:v>
                </c:pt>
                <c:pt idx="1880">
                  <c:v>1.2421944608960329</c:v>
                </c:pt>
                <c:pt idx="1881">
                  <c:v>1.2507845842116794</c:v>
                </c:pt>
                <c:pt idx="1882">
                  <c:v>1.2408157119698016</c:v>
                </c:pt>
                <c:pt idx="1883">
                  <c:v>1.2369202760120119</c:v>
                </c:pt>
                <c:pt idx="1884">
                  <c:v>1.2431668151996351</c:v>
                </c:pt>
                <c:pt idx="1885">
                  <c:v>1.2199159640375361</c:v>
                </c:pt>
                <c:pt idx="1886">
                  <c:v>1.2336969035847849</c:v>
                </c:pt>
                <c:pt idx="1887">
                  <c:v>1.2479245967151116</c:v>
                </c:pt>
                <c:pt idx="1888">
                  <c:v>1.2498473794361709</c:v>
                </c:pt>
                <c:pt idx="1889">
                  <c:v>1.2477244966874008</c:v>
                </c:pt>
                <c:pt idx="1890">
                  <c:v>1.2482912997562268</c:v>
                </c:pt>
                <c:pt idx="1891">
                  <c:v>1.2282528928155469</c:v>
                </c:pt>
                <c:pt idx="1892">
                  <c:v>1.2358594774965457</c:v>
                </c:pt>
                <c:pt idx="1893">
                  <c:v>1.2547765684130758</c:v>
                </c:pt>
                <c:pt idx="1894">
                  <c:v>1.2699865586467398</c:v>
                </c:pt>
                <c:pt idx="1895">
                  <c:v>1.270065273710284</c:v>
                </c:pt>
                <c:pt idx="1896">
                  <c:v>1.2605210253694512</c:v>
                </c:pt>
                <c:pt idx="1897">
                  <c:v>1.2799313431244723</c:v>
                </c:pt>
                <c:pt idx="1898">
                  <c:v>1.279217094910972</c:v>
                </c:pt>
                <c:pt idx="1899">
                  <c:v>1.2770296227825597</c:v>
                </c:pt>
                <c:pt idx="1900">
                  <c:v>1.2712343459258664</c:v>
                </c:pt>
                <c:pt idx="1901">
                  <c:v>1.2721746790574195</c:v>
                </c:pt>
                <c:pt idx="1902">
                  <c:v>1.2623067386375477</c:v>
                </c:pt>
                <c:pt idx="1903">
                  <c:v>1.2526302739775517</c:v>
                </c:pt>
                <c:pt idx="1904">
                  <c:v>1.2421544971152252</c:v>
                </c:pt>
                <c:pt idx="1905">
                  <c:v>1.2605369582951234</c:v>
                </c:pt>
                <c:pt idx="1906">
                  <c:v>1.2644404914758267</c:v>
                </c:pt>
                <c:pt idx="1907">
                  <c:v>1.2588184257221045</c:v>
                </c:pt>
                <c:pt idx="1908">
                  <c:v>1.2603921918198373</c:v>
                </c:pt>
                <c:pt idx="1909">
                  <c:v>1.2556531592958713</c:v>
                </c:pt>
                <c:pt idx="1910">
                  <c:v>1.2555182834122496</c:v>
                </c:pt>
                <c:pt idx="1911">
                  <c:v>1.2569228755005584</c:v>
                </c:pt>
                <c:pt idx="1912">
                  <c:v>1.2660471982441577</c:v>
                </c:pt>
                <c:pt idx="1913">
                  <c:v>1.2654823615303454</c:v>
                </c:pt>
                <c:pt idx="1914">
                  <c:v>1.3088420683394271</c:v>
                </c:pt>
                <c:pt idx="1915">
                  <c:v>1.3021528711530588</c:v>
                </c:pt>
                <c:pt idx="1916">
                  <c:v>1.3001602446792222</c:v>
                </c:pt>
                <c:pt idx="1917">
                  <c:v>1.3007576598976267</c:v>
                </c:pt>
                <c:pt idx="1918">
                  <c:v>1.3041470444764278</c:v>
                </c:pt>
                <c:pt idx="1919">
                  <c:v>1.3046058561145983</c:v>
                </c:pt>
                <c:pt idx="1920">
                  <c:v>1.3032951518828371</c:v>
                </c:pt>
                <c:pt idx="1921">
                  <c:v>1.2988016501258117</c:v>
                </c:pt>
                <c:pt idx="1922">
                  <c:v>1.2886100302479477</c:v>
                </c:pt>
                <c:pt idx="1923">
                  <c:v>1.2791655329185931</c:v>
                </c:pt>
                <c:pt idx="1924">
                  <c:v>1.2673533239885284</c:v>
                </c:pt>
                <c:pt idx="1925">
                  <c:v>1.2677967921203459</c:v>
                </c:pt>
                <c:pt idx="1926">
                  <c:v>1.2724951171175052</c:v>
                </c:pt>
                <c:pt idx="1927">
                  <c:v>1.2752736623617156</c:v>
                </c:pt>
                <c:pt idx="1928">
                  <c:v>1.2767935083053774</c:v>
                </c:pt>
                <c:pt idx="1929">
                  <c:v>1.2774009733229827</c:v>
                </c:pt>
                <c:pt idx="1930">
                  <c:v>1.2738587089400748</c:v>
                </c:pt>
                <c:pt idx="1931">
                  <c:v>1.2769348043901074</c:v>
                </c:pt>
                <c:pt idx="1932">
                  <c:v>1.2792551873035038</c:v>
                </c:pt>
                <c:pt idx="1933">
                  <c:v>1.2770950701164341</c:v>
                </c:pt>
                <c:pt idx="1934">
                  <c:v>1.2813244080714439</c:v>
                </c:pt>
                <c:pt idx="1935">
                  <c:v>1.2820094057285774</c:v>
                </c:pt>
                <c:pt idx="1936">
                  <c:v>1.2839898378237364</c:v>
                </c:pt>
                <c:pt idx="1937">
                  <c:v>1.2862388600668269</c:v>
                </c:pt>
                <c:pt idx="1938">
                  <c:v>1.2859835740941672</c:v>
                </c:pt>
                <c:pt idx="1939">
                  <c:v>1.2862102617732258</c:v>
                </c:pt>
                <c:pt idx="1940">
                  <c:v>1.2863627489283986</c:v>
                </c:pt>
                <c:pt idx="1941">
                  <c:v>1.2861352391741869</c:v>
                </c:pt>
                <c:pt idx="1942">
                  <c:v>1.2837763295514739</c:v>
                </c:pt>
                <c:pt idx="1943">
                  <c:v>1.287039225198443</c:v>
                </c:pt>
                <c:pt idx="1944">
                  <c:v>1.2853357815983342</c:v>
                </c:pt>
                <c:pt idx="1945">
                  <c:v>1.2855249291790576</c:v>
                </c:pt>
                <c:pt idx="1946">
                  <c:v>1.2812491568573088</c:v>
                </c:pt>
                <c:pt idx="1947">
                  <c:v>1.281096776632501</c:v>
                </c:pt>
                <c:pt idx="1948">
                  <c:v>1.2771431699211115</c:v>
                </c:pt>
                <c:pt idx="1949">
                  <c:v>1.2764834292567273</c:v>
                </c:pt>
                <c:pt idx="1950">
                  <c:v>1.2787783017237775</c:v>
                </c:pt>
                <c:pt idx="1951">
                  <c:v>1.280344088256129</c:v>
                </c:pt>
                <c:pt idx="1952">
                  <c:v>1.2819348997954909</c:v>
                </c:pt>
                <c:pt idx="1953">
                  <c:v>1.2855846525619326</c:v>
                </c:pt>
                <c:pt idx="1954">
                  <c:v>1.2830578936293235</c:v>
                </c:pt>
                <c:pt idx="1955">
                  <c:v>1.2825907220835897</c:v>
                </c:pt>
                <c:pt idx="1956">
                  <c:v>1.2844793859317798</c:v>
                </c:pt>
                <c:pt idx="1957">
                  <c:v>1.2841106551655219</c:v>
                </c:pt>
                <c:pt idx="1958">
                  <c:v>1.2907123518732868</c:v>
                </c:pt>
                <c:pt idx="1959">
                  <c:v>1.2824523863394681</c:v>
                </c:pt>
                <c:pt idx="1960">
                  <c:v>1.2787660530525911</c:v>
                </c:pt>
                <c:pt idx="1961">
                  <c:v>1.2864105707857729</c:v>
                </c:pt>
                <c:pt idx="1962">
                  <c:v>1.293067242735886</c:v>
                </c:pt>
                <c:pt idx="1963">
                  <c:v>1.3025381983486541</c:v>
                </c:pt>
                <c:pt idx="1964">
                  <c:v>1.3050211800577109</c:v>
                </c:pt>
                <c:pt idx="1965">
                  <c:v>1.3069066409785099</c:v>
                </c:pt>
                <c:pt idx="1966">
                  <c:v>1.3207501611234786</c:v>
                </c:pt>
                <c:pt idx="1967">
                  <c:v>1.3236925500148045</c:v>
                </c:pt>
                <c:pt idx="1968">
                  <c:v>1.3215789176658193</c:v>
                </c:pt>
                <c:pt idx="1969">
                  <c:v>1.3193817707754838</c:v>
                </c:pt>
                <c:pt idx="1970">
                  <c:v>1.3271179448349184</c:v>
                </c:pt>
                <c:pt idx="1971">
                  <c:v>1.3207500810429811</c:v>
                </c:pt>
                <c:pt idx="1972">
                  <c:v>1.3247328974791586</c:v>
                </c:pt>
                <c:pt idx="1973">
                  <c:v>1.3353845458264082</c:v>
                </c:pt>
                <c:pt idx="1974">
                  <c:v>1.3390334782534867</c:v>
                </c:pt>
                <c:pt idx="1975">
                  <c:v>1.3359320542815416</c:v>
                </c:pt>
                <c:pt idx="1976">
                  <c:v>1.3342697204164351</c:v>
                </c:pt>
                <c:pt idx="1977">
                  <c:v>1.3329914962659148</c:v>
                </c:pt>
                <c:pt idx="1978">
                  <c:v>1.3175040673269749</c:v>
                </c:pt>
                <c:pt idx="1979">
                  <c:v>1.3289389925915198</c:v>
                </c:pt>
                <c:pt idx="1980">
                  <c:v>1.3204240468727695</c:v>
                </c:pt>
                <c:pt idx="1981">
                  <c:v>1.3049157448510196</c:v>
                </c:pt>
                <c:pt idx="1982">
                  <c:v>1.2890167296512032</c:v>
                </c:pt>
                <c:pt idx="1983">
                  <c:v>1.2968915086491255</c:v>
                </c:pt>
                <c:pt idx="1984">
                  <c:v>1.2972356625241528</c:v>
                </c:pt>
                <c:pt idx="1985">
                  <c:v>1.3104375221281239</c:v>
                </c:pt>
                <c:pt idx="1986">
                  <c:v>1.3215355757259257</c:v>
                </c:pt>
                <c:pt idx="1987">
                  <c:v>1.3293259409946956</c:v>
                </c:pt>
                <c:pt idx="1988">
                  <c:v>1.33200357875058</c:v>
                </c:pt>
                <c:pt idx="1989">
                  <c:v>1.3280044367750723</c:v>
                </c:pt>
                <c:pt idx="1990">
                  <c:v>1.3306567755282943</c:v>
                </c:pt>
                <c:pt idx="1991">
                  <c:v>1.3287466009062401</c:v>
                </c:pt>
                <c:pt idx="1992">
                  <c:v>1.3221823356867588</c:v>
                </c:pt>
                <c:pt idx="1993">
                  <c:v>1.33768341339023</c:v>
                </c:pt>
                <c:pt idx="1994">
                  <c:v>1.3340267501347722</c:v>
                </c:pt>
                <c:pt idx="1995">
                  <c:v>1.318595598341505</c:v>
                </c:pt>
                <c:pt idx="1996">
                  <c:v>1.3393503841975363</c:v>
                </c:pt>
                <c:pt idx="1997">
                  <c:v>1.3415449769914245</c:v>
                </c:pt>
                <c:pt idx="1998">
                  <c:v>1.3299695879402806</c:v>
                </c:pt>
                <c:pt idx="1999">
                  <c:v>1.3183611779648758</c:v>
                </c:pt>
                <c:pt idx="2000">
                  <c:v>1.3217071721313893</c:v>
                </c:pt>
                <c:pt idx="2001">
                  <c:v>1.3012020506345496</c:v>
                </c:pt>
                <c:pt idx="2002">
                  <c:v>1.3025037826946504</c:v>
                </c:pt>
                <c:pt idx="2003">
                  <c:v>1.3085461482453642</c:v>
                </c:pt>
                <c:pt idx="2004">
                  <c:v>1.3229060848636256</c:v>
                </c:pt>
                <c:pt idx="2005">
                  <c:v>1.3064426018812052</c:v>
                </c:pt>
                <c:pt idx="2006">
                  <c:v>1.2875795195266684</c:v>
                </c:pt>
                <c:pt idx="2007">
                  <c:v>1.2959526082160582</c:v>
                </c:pt>
                <c:pt idx="2008">
                  <c:v>1.3080326935357578</c:v>
                </c:pt>
                <c:pt idx="2009">
                  <c:v>1.3156331344162875</c:v>
                </c:pt>
                <c:pt idx="2010">
                  <c:v>1.3147926665951766</c:v>
                </c:pt>
                <c:pt idx="2011">
                  <c:v>1.3141997108727761</c:v>
                </c:pt>
                <c:pt idx="2012">
                  <c:v>1.3243734244502974</c:v>
                </c:pt>
                <c:pt idx="2013">
                  <c:v>1.3142882669337508</c:v>
                </c:pt>
                <c:pt idx="2014">
                  <c:v>1.307173878066471</c:v>
                </c:pt>
                <c:pt idx="2015">
                  <c:v>1.2826759937068306</c:v>
                </c:pt>
                <c:pt idx="2016">
                  <c:v>1.2869087655788034</c:v>
                </c:pt>
                <c:pt idx="2017">
                  <c:v>1.2780755143229525</c:v>
                </c:pt>
                <c:pt idx="2018">
                  <c:v>1.2554787346048699</c:v>
                </c:pt>
                <c:pt idx="2019">
                  <c:v>1.2336915452329178</c:v>
                </c:pt>
                <c:pt idx="2020">
                  <c:v>1.2396306877476568</c:v>
                </c:pt>
                <c:pt idx="2021">
                  <c:v>1.2479533924332502</c:v>
                </c:pt>
                <c:pt idx="2022">
                  <c:v>1.2258628690548972</c:v>
                </c:pt>
                <c:pt idx="2023">
                  <c:v>1.2364605460431495</c:v>
                </c:pt>
                <c:pt idx="2024">
                  <c:v>1.2125968302829062</c:v>
                </c:pt>
                <c:pt idx="2025">
                  <c:v>1.2126937560397708</c:v>
                </c:pt>
                <c:pt idx="2026">
                  <c:v>1.2057682116172503</c:v>
                </c:pt>
                <c:pt idx="2027">
                  <c:v>1.2090499836104316</c:v>
                </c:pt>
                <c:pt idx="2028">
                  <c:v>1.2173028827391073</c:v>
                </c:pt>
                <c:pt idx="2029">
                  <c:v>1.2128598374050634</c:v>
                </c:pt>
                <c:pt idx="2030">
                  <c:v>1.2284232607696031</c:v>
                </c:pt>
                <c:pt idx="2031">
                  <c:v>1.2214748166475404</c:v>
                </c:pt>
                <c:pt idx="2032">
                  <c:v>1.2137070920414827</c:v>
                </c:pt>
                <c:pt idx="2033">
                  <c:v>1.2273714288552344</c:v>
                </c:pt>
                <c:pt idx="2034">
                  <c:v>1.2341411974282379</c:v>
                </c:pt>
                <c:pt idx="2035">
                  <c:v>1.2113547605189052</c:v>
                </c:pt>
                <c:pt idx="2036">
                  <c:v>1.2113889168577121</c:v>
                </c:pt>
                <c:pt idx="2037">
                  <c:v>1.198313752052</c:v>
                </c:pt>
                <c:pt idx="2038">
                  <c:v>1.1864125210961189</c:v>
                </c:pt>
                <c:pt idx="2039">
                  <c:v>1.1887422256684179</c:v>
                </c:pt>
                <c:pt idx="2040">
                  <c:v>1.1910033331518484</c:v>
                </c:pt>
                <c:pt idx="2041">
                  <c:v>1.1949975570242444</c:v>
                </c:pt>
                <c:pt idx="2042">
                  <c:v>1.1812501797842718</c:v>
                </c:pt>
                <c:pt idx="2043">
                  <c:v>1.1758141341418762</c:v>
                </c:pt>
                <c:pt idx="2044">
                  <c:v>1.1925670958243064</c:v>
                </c:pt>
                <c:pt idx="2045">
                  <c:v>1.1984949683401989</c:v>
                </c:pt>
                <c:pt idx="2046">
                  <c:v>1.1944716509774433</c:v>
                </c:pt>
                <c:pt idx="2047">
                  <c:v>1.1969453495057816</c:v>
                </c:pt>
                <c:pt idx="2048">
                  <c:v>1.2019738778028328</c:v>
                </c:pt>
                <c:pt idx="2049">
                  <c:v>1.2011487504368701</c:v>
                </c:pt>
                <c:pt idx="2050">
                  <c:v>1.2061936564073263</c:v>
                </c:pt>
                <c:pt idx="2051">
                  <c:v>1.2275362625882609</c:v>
                </c:pt>
                <c:pt idx="2052">
                  <c:v>1.2280552307906092</c:v>
                </c:pt>
                <c:pt idx="2053">
                  <c:v>1.2197052183544839</c:v>
                </c:pt>
                <c:pt idx="2054">
                  <c:v>1.2347730007672983</c:v>
                </c:pt>
                <c:pt idx="2055">
                  <c:v>1.2329752770876439</c:v>
                </c:pt>
                <c:pt idx="2056">
                  <c:v>1.2384797617065926</c:v>
                </c:pt>
                <c:pt idx="2057">
                  <c:v>1.2347528411394075</c:v>
                </c:pt>
                <c:pt idx="2058">
                  <c:v>1.2268916300519752</c:v>
                </c:pt>
                <c:pt idx="2059">
                  <c:v>1.2221927386476068</c:v>
                </c:pt>
                <c:pt idx="2060">
                  <c:v>1.2259345989417747</c:v>
                </c:pt>
                <c:pt idx="2061">
                  <c:v>1.2415808524490735</c:v>
                </c:pt>
                <c:pt idx="2062">
                  <c:v>1.258495449243535</c:v>
                </c:pt>
                <c:pt idx="2063">
                  <c:v>1.2568420377689433</c:v>
                </c:pt>
                <c:pt idx="2064">
                  <c:v>1.2553768635788289</c:v>
                </c:pt>
                <c:pt idx="2065">
                  <c:v>1.2597226365804708</c:v>
                </c:pt>
                <c:pt idx="2066">
                  <c:v>1.2627602289403916</c:v>
                </c:pt>
                <c:pt idx="2067">
                  <c:v>1.2641858779386099</c:v>
                </c:pt>
                <c:pt idx="2068">
                  <c:v>1.262432411246869</c:v>
                </c:pt>
                <c:pt idx="2069">
                  <c:v>1.2588883698609601</c:v>
                </c:pt>
                <c:pt idx="2070">
                  <c:v>1.2589853691444739</c:v>
                </c:pt>
                <c:pt idx="2071">
                  <c:v>1.2536715841505375</c:v>
                </c:pt>
                <c:pt idx="2072">
                  <c:v>1.2628261076954743</c:v>
                </c:pt>
                <c:pt idx="2073">
                  <c:v>1.2690238690905751</c:v>
                </c:pt>
                <c:pt idx="2074">
                  <c:v>1.2701000377914873</c:v>
                </c:pt>
                <c:pt idx="2075">
                  <c:v>1.2629188227816002</c:v>
                </c:pt>
                <c:pt idx="2076">
                  <c:v>1.2733643803196777</c:v>
                </c:pt>
                <c:pt idx="2077">
                  <c:v>1.2682309486616012</c:v>
                </c:pt>
                <c:pt idx="2078">
                  <c:v>1.25882092482555</c:v>
                </c:pt>
                <c:pt idx="2079">
                  <c:v>1.2644698885980359</c:v>
                </c:pt>
                <c:pt idx="2080">
                  <c:v>1.257479684423886</c:v>
                </c:pt>
                <c:pt idx="2081">
                  <c:v>1.2550946195117652</c:v>
                </c:pt>
                <c:pt idx="2082">
                  <c:v>1.2486937289302853</c:v>
                </c:pt>
                <c:pt idx="2083">
                  <c:v>1.255336169258485</c:v>
                </c:pt>
                <c:pt idx="2084">
                  <c:v>1.2496667515875499</c:v>
                </c:pt>
                <c:pt idx="2085">
                  <c:v>1.2444037559988983</c:v>
                </c:pt>
                <c:pt idx="2086">
                  <c:v>1.2498553454534838</c:v>
                </c:pt>
                <c:pt idx="2087">
                  <c:v>1.2550569353403498</c:v>
                </c:pt>
                <c:pt idx="2088">
                  <c:v>1.2540696287286512</c:v>
                </c:pt>
                <c:pt idx="2089">
                  <c:v>1.2469842466551231</c:v>
                </c:pt>
                <c:pt idx="2090">
                  <c:v>1.236940508101362</c:v>
                </c:pt>
                <c:pt idx="2091">
                  <c:v>1.2398986916509041</c:v>
                </c:pt>
                <c:pt idx="2092">
                  <c:v>1.2435194066792516</c:v>
                </c:pt>
                <c:pt idx="2093">
                  <c:v>1.2524797283866715</c:v>
                </c:pt>
                <c:pt idx="2094">
                  <c:v>1.2584210456304337</c:v>
                </c:pt>
                <c:pt idx="2095">
                  <c:v>1.2477410081062881</c:v>
                </c:pt>
                <c:pt idx="2096">
                  <c:v>1.2491563008532938</c:v>
                </c:pt>
                <c:pt idx="2097">
                  <c:v>1.2611176280735361</c:v>
                </c:pt>
                <c:pt idx="2098">
                  <c:v>1.2585000513470825</c:v>
                </c:pt>
                <c:pt idx="2099">
                  <c:v>1.2626891689300979</c:v>
                </c:pt>
                <c:pt idx="2100">
                  <c:v>1.2628726643013148</c:v>
                </c:pt>
                <c:pt idx="2101">
                  <c:v>1.2691069043212004</c:v>
                </c:pt>
                <c:pt idx="2102">
                  <c:v>1.2780104932955634</c:v>
                </c:pt>
                <c:pt idx="2103">
                  <c:v>1.2844248005371792</c:v>
                </c:pt>
                <c:pt idx="2104">
                  <c:v>1.2705638457268915</c:v>
                </c:pt>
                <c:pt idx="2105">
                  <c:v>1.2771094305902306</c:v>
                </c:pt>
                <c:pt idx="2106">
                  <c:v>1.2663494527998751</c:v>
                </c:pt>
                <c:pt idx="2107">
                  <c:v>1.2756879989264842</c:v>
                </c:pt>
                <c:pt idx="2108">
                  <c:v>1.2592954141083028</c:v>
                </c:pt>
                <c:pt idx="2109">
                  <c:v>1.2496776709989832</c:v>
                </c:pt>
                <c:pt idx="2110">
                  <c:v>1.2542406190889404</c:v>
                </c:pt>
                <c:pt idx="2111">
                  <c:v>1.2565333658911275</c:v>
                </c:pt>
                <c:pt idx="2112">
                  <c:v>1.2560133944184797</c:v>
                </c:pt>
                <c:pt idx="2113">
                  <c:v>1.2680788225726105</c:v>
                </c:pt>
                <c:pt idx="2114">
                  <c:v>1.270963472741389</c:v>
                </c:pt>
                <c:pt idx="2115">
                  <c:v>1.2789950783782591</c:v>
                </c:pt>
                <c:pt idx="2116">
                  <c:v>1.2824217102642856</c:v>
                </c:pt>
                <c:pt idx="2117">
                  <c:v>1.2788721661054032</c:v>
                </c:pt>
                <c:pt idx="2118">
                  <c:v>1.281563425013035</c:v>
                </c:pt>
                <c:pt idx="2119">
                  <c:v>1.2889383625547175</c:v>
                </c:pt>
                <c:pt idx="2120">
                  <c:v>1.2900194461081642</c:v>
                </c:pt>
                <c:pt idx="2121">
                  <c:v>1.2925780379509724</c:v>
                </c:pt>
                <c:pt idx="2122">
                  <c:v>1.2960744513806881</c:v>
                </c:pt>
                <c:pt idx="2123">
                  <c:v>1.3001071898339462</c:v>
                </c:pt>
                <c:pt idx="2124">
                  <c:v>1.2981117621538558</c:v>
                </c:pt>
                <c:pt idx="2125">
                  <c:v>1.2879176518163657</c:v>
                </c:pt>
                <c:pt idx="2126">
                  <c:v>1.280339140882564</c:v>
                </c:pt>
                <c:pt idx="2127">
                  <c:v>1.2736403121945761</c:v>
                </c:pt>
                <c:pt idx="2128">
                  <c:v>1.2795824048997235</c:v>
                </c:pt>
                <c:pt idx="2129">
                  <c:v>1.2799094598471183</c:v>
                </c:pt>
                <c:pt idx="2130">
                  <c:v>1.283536538848602</c:v>
                </c:pt>
                <c:pt idx="2131">
                  <c:v>1.2973396698448743</c:v>
                </c:pt>
                <c:pt idx="2132">
                  <c:v>1.2986800569516437</c:v>
                </c:pt>
                <c:pt idx="2133">
                  <c:v>1.29692089659673</c:v>
                </c:pt>
                <c:pt idx="2134">
                  <c:v>1.3105318324806392</c:v>
                </c:pt>
                <c:pt idx="2135">
                  <c:v>1.2669004192755713</c:v>
                </c:pt>
                <c:pt idx="2136">
                  <c:v>1.2302108270327519</c:v>
                </c:pt>
                <c:pt idx="2137">
                  <c:v>1.2452070946405938</c:v>
                </c:pt>
                <c:pt idx="2138">
                  <c:v>1.261228718412577</c:v>
                </c:pt>
                <c:pt idx="2139">
                  <c:v>1.2772429312996718</c:v>
                </c:pt>
                <c:pt idx="2140">
                  <c:v>1.2753382749721938</c:v>
                </c:pt>
                <c:pt idx="2141">
                  <c:v>1.2610482080539698</c:v>
                </c:pt>
                <c:pt idx="2142">
                  <c:v>1.2651275538351414</c:v>
                </c:pt>
                <c:pt idx="2143">
                  <c:v>1.2682243374113713</c:v>
                </c:pt>
                <c:pt idx="2144">
                  <c:v>1.2898893747334819</c:v>
                </c:pt>
                <c:pt idx="2145">
                  <c:v>1.2975195119449794</c:v>
                </c:pt>
                <c:pt idx="2146">
                  <c:v>1.3100293526967794</c:v>
                </c:pt>
                <c:pt idx="2147">
                  <c:v>1.3115738591003512</c:v>
                </c:pt>
                <c:pt idx="2148">
                  <c:v>1.3175921973733451</c:v>
                </c:pt>
                <c:pt idx="2149">
                  <c:v>1.3156363272335101</c:v>
                </c:pt>
                <c:pt idx="2150">
                  <c:v>1.3201382924574074</c:v>
                </c:pt>
                <c:pt idx="2151">
                  <c:v>1.3181408069504486</c:v>
                </c:pt>
                <c:pt idx="2152">
                  <c:v>1.3275352668743221</c:v>
                </c:pt>
                <c:pt idx="2153">
                  <c:v>1.3202095517613106</c:v>
                </c:pt>
                <c:pt idx="2154">
                  <c:v>1.3304916514270595</c:v>
                </c:pt>
                <c:pt idx="2155">
                  <c:v>1.3344032038374007</c:v>
                </c:pt>
                <c:pt idx="2156">
                  <c:v>1.3428784323424932</c:v>
                </c:pt>
                <c:pt idx="2157">
                  <c:v>1.3450648877580702</c:v>
                </c:pt>
                <c:pt idx="2158">
                  <c:v>1.3426469204499969</c:v>
                </c:pt>
                <c:pt idx="2159">
                  <c:v>1.3471317962759597</c:v>
                </c:pt>
                <c:pt idx="2160">
                  <c:v>1.3510573405162003</c:v>
                </c:pt>
                <c:pt idx="2161">
                  <c:v>1.3348001518134434</c:v>
                </c:pt>
                <c:pt idx="2162">
                  <c:v>1.343580682659923</c:v>
                </c:pt>
                <c:pt idx="2163">
                  <c:v>1.3479930411950967</c:v>
                </c:pt>
                <c:pt idx="2164">
                  <c:v>1.3595764452366836</c:v>
                </c:pt>
                <c:pt idx="2165">
                  <c:v>1.3553487982701775</c:v>
                </c:pt>
                <c:pt idx="2166">
                  <c:v>1.3555525879440575</c:v>
                </c:pt>
                <c:pt idx="2167">
                  <c:v>1.3585808138477367</c:v>
                </c:pt>
                <c:pt idx="2168">
                  <c:v>1.3668626320324619</c:v>
                </c:pt>
                <c:pt idx="2169">
                  <c:v>1.3679639560725112</c:v>
                </c:pt>
                <c:pt idx="2170">
                  <c:v>1.3774220684746636</c:v>
                </c:pt>
                <c:pt idx="2171">
                  <c:v>1.370413449335</c:v>
                </c:pt>
                <c:pt idx="2172">
                  <c:v>1.3699160406870599</c:v>
                </c:pt>
                <c:pt idx="2173">
                  <c:v>1.3724088014004621</c:v>
                </c:pt>
                <c:pt idx="2174">
                  <c:v>1.378318337039864</c:v>
                </c:pt>
                <c:pt idx="2175">
                  <c:v>1.3752403652024279</c:v>
                </c:pt>
                <c:pt idx="2176">
                  <c:v>1.3803764849817617</c:v>
                </c:pt>
                <c:pt idx="2177">
                  <c:v>1.3730826951400306</c:v>
                </c:pt>
                <c:pt idx="2178">
                  <c:v>1.3639626288321569</c:v>
                </c:pt>
                <c:pt idx="2179">
                  <c:v>1.3723061304107751</c:v>
                </c:pt>
                <c:pt idx="2180">
                  <c:v>1.377281063114284</c:v>
                </c:pt>
                <c:pt idx="2181">
                  <c:v>1.3738491143005775</c:v>
                </c:pt>
                <c:pt idx="2182">
                  <c:v>1.3699758352871629</c:v>
                </c:pt>
                <c:pt idx="2183">
                  <c:v>1.3741532299652754</c:v>
                </c:pt>
                <c:pt idx="2184">
                  <c:v>1.3788048345028556</c:v>
                </c:pt>
                <c:pt idx="2185">
                  <c:v>1.3783105501483852</c:v>
                </c:pt>
                <c:pt idx="2186">
                  <c:v>1.382290656982105</c:v>
                </c:pt>
                <c:pt idx="2187">
                  <c:v>1.3718980294360525</c:v>
                </c:pt>
                <c:pt idx="2188">
                  <c:v>1.3427501491004394</c:v>
                </c:pt>
                <c:pt idx="2189">
                  <c:v>1.3552731400650306</c:v>
                </c:pt>
                <c:pt idx="2190">
                  <c:v>1.3434794184554344</c:v>
                </c:pt>
                <c:pt idx="2191">
                  <c:v>1.3435448852002758</c:v>
                </c:pt>
                <c:pt idx="2192">
                  <c:v>1.3588211036172797</c:v>
                </c:pt>
                <c:pt idx="2193">
                  <c:v>1.3566522424076215</c:v>
                </c:pt>
                <c:pt idx="2194">
                  <c:v>1.3632921521169861</c:v>
                </c:pt>
                <c:pt idx="2195">
                  <c:v>1.3648114980177983</c:v>
                </c:pt>
                <c:pt idx="2196">
                  <c:v>1.373176116973901</c:v>
                </c:pt>
                <c:pt idx="2197">
                  <c:v>1.3786322822201567</c:v>
                </c:pt>
                <c:pt idx="2198">
                  <c:v>1.3739506905126349</c:v>
                </c:pt>
                <c:pt idx="2199">
                  <c:v>1.3705760735409291</c:v>
                </c:pt>
                <c:pt idx="2200">
                  <c:v>1.3783200002515446</c:v>
                </c:pt>
                <c:pt idx="2201">
                  <c:v>1.3886721569214757</c:v>
                </c:pt>
                <c:pt idx="2202">
                  <c:v>1.3751364929869503</c:v>
                </c:pt>
                <c:pt idx="2203">
                  <c:v>1.389744577273003</c:v>
                </c:pt>
                <c:pt idx="2204">
                  <c:v>1.3850346680396064</c:v>
                </c:pt>
                <c:pt idx="2205">
                  <c:v>1.3840459854164999</c:v>
                </c:pt>
                <c:pt idx="2206">
                  <c:v>1.3948195680553011</c:v>
                </c:pt>
                <c:pt idx="2207">
                  <c:v>1.3973366945310737</c:v>
                </c:pt>
                <c:pt idx="2208">
                  <c:v>1.3874237980657886</c:v>
                </c:pt>
                <c:pt idx="2209">
                  <c:v>1.3951917615987512</c:v>
                </c:pt>
                <c:pt idx="2210">
                  <c:v>1.3789028107938306</c:v>
                </c:pt>
                <c:pt idx="2211">
                  <c:v>1.3827045002730054</c:v>
                </c:pt>
                <c:pt idx="2212">
                  <c:v>1.3763279106367985</c:v>
                </c:pt>
                <c:pt idx="2213">
                  <c:v>1.3802924103947527</c:v>
                </c:pt>
                <c:pt idx="2214">
                  <c:v>1.3770587185661842</c:v>
                </c:pt>
                <c:pt idx="2215">
                  <c:v>1.3791702951149691</c:v>
                </c:pt>
                <c:pt idx="2216">
                  <c:v>1.3886497101063975</c:v>
                </c:pt>
                <c:pt idx="2217">
                  <c:v>1.3852352754866351</c:v>
                </c:pt>
                <c:pt idx="2218">
                  <c:v>1.3795697766979671</c:v>
                </c:pt>
                <c:pt idx="2219">
                  <c:v>1.3811517103300259</c:v>
                </c:pt>
                <c:pt idx="2220">
                  <c:v>1.3747431267542414</c:v>
                </c:pt>
                <c:pt idx="2221">
                  <c:v>1.3761299783592442</c:v>
                </c:pt>
                <c:pt idx="2222">
                  <c:v>1.3676864528626171</c:v>
                </c:pt>
                <c:pt idx="2223">
                  <c:v>1.3604577519148473</c:v>
                </c:pt>
                <c:pt idx="2224">
                  <c:v>1.359452161070948</c:v>
                </c:pt>
                <c:pt idx="2225">
                  <c:v>1.3560472703121034</c:v>
                </c:pt>
                <c:pt idx="2226">
                  <c:v>1.3476860604038228</c:v>
                </c:pt>
                <c:pt idx="2227">
                  <c:v>1.3550226587020933</c:v>
                </c:pt>
                <c:pt idx="2228">
                  <c:v>1.353807015879273</c:v>
                </c:pt>
                <c:pt idx="2229">
                  <c:v>1.3755705914900465</c:v>
                </c:pt>
                <c:pt idx="2230">
                  <c:v>1.3808808343900272</c:v>
                </c:pt>
                <c:pt idx="2231">
                  <c:v>1.4111224035636125</c:v>
                </c:pt>
                <c:pt idx="2232">
                  <c:v>1.4246643519345905</c:v>
                </c:pt>
                <c:pt idx="2233">
                  <c:v>1.4309551779243188</c:v>
                </c:pt>
                <c:pt idx="2234">
                  <c:v>1.4538330491277054</c:v>
                </c:pt>
                <c:pt idx="2235">
                  <c:v>1.4660690097918969</c:v>
                </c:pt>
                <c:pt idx="2236">
                  <c:v>1.4553899206675731</c:v>
                </c:pt>
                <c:pt idx="2237">
                  <c:v>1.463390879189713</c:v>
                </c:pt>
                <c:pt idx="2238">
                  <c:v>1.4641246077208054</c:v>
                </c:pt>
                <c:pt idx="2239">
                  <c:v>1.4734428474596009</c:v>
                </c:pt>
                <c:pt idx="2240">
                  <c:v>1.4767937603809422</c:v>
                </c:pt>
                <c:pt idx="2241">
                  <c:v>1.4806690807905118</c:v>
                </c:pt>
                <c:pt idx="2242">
                  <c:v>1.4809543295826264</c:v>
                </c:pt>
                <c:pt idx="2243">
                  <c:v>1.4679091170931162</c:v>
                </c:pt>
                <c:pt idx="2244">
                  <c:v>1.4667994618732649</c:v>
                </c:pt>
                <c:pt idx="2245">
                  <c:v>1.46622148519082</c:v>
                </c:pt>
                <c:pt idx="2246">
                  <c:v>1.4683403915709181</c:v>
                </c:pt>
                <c:pt idx="2247">
                  <c:v>1.4673217069550502</c:v>
                </c:pt>
                <c:pt idx="2248">
                  <c:v>1.4747843132283875</c:v>
                </c:pt>
                <c:pt idx="2249">
                  <c:v>1.485412757725779</c:v>
                </c:pt>
                <c:pt idx="2250">
                  <c:v>1.4990889975981978</c:v>
                </c:pt>
                <c:pt idx="2251">
                  <c:v>1.5080506706367882</c:v>
                </c:pt>
                <c:pt idx="2252">
                  <c:v>1.5044963978719399</c:v>
                </c:pt>
                <c:pt idx="2253">
                  <c:v>1.4969445293650241</c:v>
                </c:pt>
                <c:pt idx="2254">
                  <c:v>1.4937808802299728</c:v>
                </c:pt>
                <c:pt idx="2255">
                  <c:v>1.4837546369012582</c:v>
                </c:pt>
                <c:pt idx="2256">
                  <c:v>1.4803019884254602</c:v>
                </c:pt>
                <c:pt idx="2257">
                  <c:v>1.4678585184939357</c:v>
                </c:pt>
                <c:pt idx="2258">
                  <c:v>1.4678542557445622</c:v>
                </c:pt>
                <c:pt idx="2259">
                  <c:v>1.4763167213796919</c:v>
                </c:pt>
                <c:pt idx="2260">
                  <c:v>1.4705983765112751</c:v>
                </c:pt>
                <c:pt idx="2261">
                  <c:v>1.4622942228784905</c:v>
                </c:pt>
                <c:pt idx="2262">
                  <c:v>1.4642855427753254</c:v>
                </c:pt>
                <c:pt idx="2263">
                  <c:v>1.4646113344162239</c:v>
                </c:pt>
                <c:pt idx="2264">
                  <c:v>1.4522709649082473</c:v>
                </c:pt>
                <c:pt idx="2265">
                  <c:v>1.4510494056895693</c:v>
                </c:pt>
                <c:pt idx="2266">
                  <c:v>1.4490688115743171</c:v>
                </c:pt>
                <c:pt idx="2267">
                  <c:v>1.4595612957721289</c:v>
                </c:pt>
                <c:pt idx="2268">
                  <c:v>1.4703687920023809</c:v>
                </c:pt>
                <c:pt idx="2269">
                  <c:v>1.4695551697628773</c:v>
                </c:pt>
                <c:pt idx="2270">
                  <c:v>1.4719524958067041</c:v>
                </c:pt>
                <c:pt idx="2271">
                  <c:v>1.465054130795681</c:v>
                </c:pt>
                <c:pt idx="2272">
                  <c:v>1.4690983222525651</c:v>
                </c:pt>
                <c:pt idx="2273">
                  <c:v>1.4710094056384324</c:v>
                </c:pt>
                <c:pt idx="2274">
                  <c:v>1.4637043755265062</c:v>
                </c:pt>
                <c:pt idx="2275">
                  <c:v>1.4652963505108929</c:v>
                </c:pt>
                <c:pt idx="2276">
                  <c:v>1.4523423440091412</c:v>
                </c:pt>
                <c:pt idx="2277">
                  <c:v>1.4586358131810648</c:v>
                </c:pt>
                <c:pt idx="2278">
                  <c:v>1.4551896045080384</c:v>
                </c:pt>
                <c:pt idx="2279">
                  <c:v>1.4573894813327088</c:v>
                </c:pt>
                <c:pt idx="2280">
                  <c:v>1.4560274452485205</c:v>
                </c:pt>
                <c:pt idx="2281">
                  <c:v>1.4735119522625841</c:v>
                </c:pt>
                <c:pt idx="2282">
                  <c:v>1.4795507970716648</c:v>
                </c:pt>
                <c:pt idx="2283">
                  <c:v>1.4586787648539861</c:v>
                </c:pt>
                <c:pt idx="2284">
                  <c:v>1.4619652184748888</c:v>
                </c:pt>
                <c:pt idx="2285">
                  <c:v>1.456255566953103</c:v>
                </c:pt>
                <c:pt idx="2286">
                  <c:v>1.4629331512646684</c:v>
                </c:pt>
                <c:pt idx="2287">
                  <c:v>1.4717800289736964</c:v>
                </c:pt>
                <c:pt idx="2288">
                  <c:v>1.4787388022511565</c:v>
                </c:pt>
                <c:pt idx="2289">
                  <c:v>1.4787784604087832</c:v>
                </c:pt>
                <c:pt idx="2290">
                  <c:v>1.4779688260790924</c:v>
                </c:pt>
                <c:pt idx="2291">
                  <c:v>1.473466196068784</c:v>
                </c:pt>
                <c:pt idx="2292">
                  <c:v>1.4735947067707189</c:v>
                </c:pt>
                <c:pt idx="2293">
                  <c:v>1.4836598818087419</c:v>
                </c:pt>
                <c:pt idx="2294">
                  <c:v>1.490067988336008</c:v>
                </c:pt>
                <c:pt idx="2295">
                  <c:v>1.4949976111108829</c:v>
                </c:pt>
                <c:pt idx="2296">
                  <c:v>1.5015523448475314</c:v>
                </c:pt>
                <c:pt idx="2297">
                  <c:v>1.5048422375443207</c:v>
                </c:pt>
                <c:pt idx="2298">
                  <c:v>1.5006429056579116</c:v>
                </c:pt>
                <c:pt idx="2299">
                  <c:v>1.5005380071868912</c:v>
                </c:pt>
                <c:pt idx="2300">
                  <c:v>1.4980440996533899</c:v>
                </c:pt>
                <c:pt idx="2301">
                  <c:v>1.4973563275739705</c:v>
                </c:pt>
                <c:pt idx="2302">
                  <c:v>1.4938102248453808</c:v>
                </c:pt>
                <c:pt idx="2303">
                  <c:v>1.4882898263408815</c:v>
                </c:pt>
                <c:pt idx="2304">
                  <c:v>1.4936101614621191</c:v>
                </c:pt>
                <c:pt idx="2305">
                  <c:v>1.4937683293626147</c:v>
                </c:pt>
                <c:pt idx="2306">
                  <c:v>1.509181437858075</c:v>
                </c:pt>
                <c:pt idx="2307">
                  <c:v>1.4973370202805076</c:v>
                </c:pt>
                <c:pt idx="2308">
                  <c:v>1.4941751980980646</c:v>
                </c:pt>
                <c:pt idx="2309">
                  <c:v>1.4914176661454965</c:v>
                </c:pt>
                <c:pt idx="2310">
                  <c:v>1.4882062019287716</c:v>
                </c:pt>
                <c:pt idx="2311">
                  <c:v>1.4844660791792239</c:v>
                </c:pt>
                <c:pt idx="2312">
                  <c:v>1.487061149249268</c:v>
                </c:pt>
                <c:pt idx="2313">
                  <c:v>1.4878286084404002</c:v>
                </c:pt>
                <c:pt idx="2314">
                  <c:v>1.4914841221999808</c:v>
                </c:pt>
                <c:pt idx="2315">
                  <c:v>1.4904348253175186</c:v>
                </c:pt>
                <c:pt idx="2316">
                  <c:v>1.5048305797294323</c:v>
                </c:pt>
                <c:pt idx="2317">
                  <c:v>1.5006760632386027</c:v>
                </c:pt>
                <c:pt idx="2318">
                  <c:v>1.5020301693020768</c:v>
                </c:pt>
                <c:pt idx="2319">
                  <c:v>1.5056051181044381</c:v>
                </c:pt>
                <c:pt idx="2320">
                  <c:v>1.4868348842545591</c:v>
                </c:pt>
                <c:pt idx="2321">
                  <c:v>1.4795212587617097</c:v>
                </c:pt>
                <c:pt idx="2322">
                  <c:v>1.4818780035299055</c:v>
                </c:pt>
                <c:pt idx="2323">
                  <c:v>1.4898171792454866</c:v>
                </c:pt>
                <c:pt idx="2324">
                  <c:v>1.4912361441214301</c:v>
                </c:pt>
                <c:pt idx="2325">
                  <c:v>1.4988248708266227</c:v>
                </c:pt>
                <c:pt idx="2326">
                  <c:v>1.4940344234096952</c:v>
                </c:pt>
                <c:pt idx="2327">
                  <c:v>1.4982517047818942</c:v>
                </c:pt>
                <c:pt idx="2328">
                  <c:v>1.4952219920504304</c:v>
                </c:pt>
                <c:pt idx="2329">
                  <c:v>1.4910715191577391</c:v>
                </c:pt>
                <c:pt idx="2330">
                  <c:v>1.4928358466581888</c:v>
                </c:pt>
                <c:pt idx="2331">
                  <c:v>1.4854858398382509</c:v>
                </c:pt>
                <c:pt idx="2332">
                  <c:v>1.4926496368398219</c:v>
                </c:pt>
                <c:pt idx="2333">
                  <c:v>1.4953903287815902</c:v>
                </c:pt>
                <c:pt idx="2334">
                  <c:v>1.4933654279505248</c:v>
                </c:pt>
                <c:pt idx="2335">
                  <c:v>1.4932972772992834</c:v>
                </c:pt>
                <c:pt idx="2336">
                  <c:v>1.4868172719131139</c:v>
                </c:pt>
                <c:pt idx="2337">
                  <c:v>1.4833617234470602</c:v>
                </c:pt>
                <c:pt idx="2338">
                  <c:v>1.4951058951578695</c:v>
                </c:pt>
                <c:pt idx="2339">
                  <c:v>1.4878078514557556</c:v>
                </c:pt>
                <c:pt idx="2340">
                  <c:v>1.4897514464029407</c:v>
                </c:pt>
                <c:pt idx="2341">
                  <c:v>1.4984695465802405</c:v>
                </c:pt>
                <c:pt idx="2342">
                  <c:v>1.4930181346193354</c:v>
                </c:pt>
                <c:pt idx="2343">
                  <c:v>1.4905429513176622</c:v>
                </c:pt>
                <c:pt idx="2344">
                  <c:v>1.5012351614494657</c:v>
                </c:pt>
                <c:pt idx="2345">
                  <c:v>1.5026615282406428</c:v>
                </c:pt>
                <c:pt idx="2346">
                  <c:v>1.5068090180549851</c:v>
                </c:pt>
                <c:pt idx="2347">
                  <c:v>1.5128799404608217</c:v>
                </c:pt>
                <c:pt idx="2348">
                  <c:v>1.5173960857401574</c:v>
                </c:pt>
                <c:pt idx="2349">
                  <c:v>1.5187124248487263</c:v>
                </c:pt>
                <c:pt idx="2350">
                  <c:v>1.5171334608993274</c:v>
                </c:pt>
                <c:pt idx="2351">
                  <c:v>1.5127052033145443</c:v>
                </c:pt>
                <c:pt idx="2352">
                  <c:v>1.5211028160780726</c:v>
                </c:pt>
                <c:pt idx="2353">
                  <c:v>1.5171918693643034</c:v>
                </c:pt>
                <c:pt idx="2354">
                  <c:v>1.5270267672253615</c:v>
                </c:pt>
                <c:pt idx="2355">
                  <c:v>1.5304877743556395</c:v>
                </c:pt>
                <c:pt idx="2356">
                  <c:v>1.5267321620077408</c:v>
                </c:pt>
                <c:pt idx="2357">
                  <c:v>1.5307379145887954</c:v>
                </c:pt>
                <c:pt idx="2358">
                  <c:v>1.5325161761255239</c:v>
                </c:pt>
                <c:pt idx="2359">
                  <c:v>1.5285682979673552</c:v>
                </c:pt>
                <c:pt idx="2360">
                  <c:v>1.5039301637157934</c:v>
                </c:pt>
                <c:pt idx="2361">
                  <c:v>1.5140139761597502</c:v>
                </c:pt>
                <c:pt idx="2362">
                  <c:v>1.5199850629290277</c:v>
                </c:pt>
                <c:pt idx="2363">
                  <c:v>1.5262299405931654</c:v>
                </c:pt>
                <c:pt idx="2364">
                  <c:v>1.5267005958941153</c:v>
                </c:pt>
                <c:pt idx="2365">
                  <c:v>1.5236278136208308</c:v>
                </c:pt>
                <c:pt idx="2366">
                  <c:v>1.5268926493125361</c:v>
                </c:pt>
                <c:pt idx="2367">
                  <c:v>1.5302822745311413</c:v>
                </c:pt>
                <c:pt idx="2368">
                  <c:v>1.5311601696266599</c:v>
                </c:pt>
                <c:pt idx="2369">
                  <c:v>1.5344712763493802</c:v>
                </c:pt>
                <c:pt idx="2370">
                  <c:v>1.5404835973466955</c:v>
                </c:pt>
                <c:pt idx="2371">
                  <c:v>1.5598898101020913</c:v>
                </c:pt>
                <c:pt idx="2372">
                  <c:v>1.5549472804270343</c:v>
                </c:pt>
                <c:pt idx="2373">
                  <c:v>1.5527463260838266</c:v>
                </c:pt>
                <c:pt idx="2374">
                  <c:v>1.5549724129727025</c:v>
                </c:pt>
                <c:pt idx="2375">
                  <c:v>1.5586314679369568</c:v>
                </c:pt>
                <c:pt idx="2376">
                  <c:v>1.5506062123724442</c:v>
                </c:pt>
                <c:pt idx="2377">
                  <c:v>1.5487059398557759</c:v>
                </c:pt>
                <c:pt idx="2378">
                  <c:v>1.5551377440337457</c:v>
                </c:pt>
                <c:pt idx="2379">
                  <c:v>1.5525105448420853</c:v>
                </c:pt>
                <c:pt idx="2380">
                  <c:v>1.5408020057990401</c:v>
                </c:pt>
                <c:pt idx="2381">
                  <c:v>1.5745680852343849</c:v>
                </c:pt>
                <c:pt idx="2382">
                  <c:v>1.5849188827773366</c:v>
                </c:pt>
                <c:pt idx="2383">
                  <c:v>1.5794047172860295</c:v>
                </c:pt>
                <c:pt idx="2384">
                  <c:v>1.5800996640687586</c:v>
                </c:pt>
                <c:pt idx="2385">
                  <c:v>1.5761935723337765</c:v>
                </c:pt>
                <c:pt idx="2386">
                  <c:v>1.579637374576853</c:v>
                </c:pt>
                <c:pt idx="2387">
                  <c:v>1.5715130297297675</c:v>
                </c:pt>
                <c:pt idx="2388">
                  <c:v>1.5606911203240839</c:v>
                </c:pt>
                <c:pt idx="2389">
                  <c:v>1.5661734792541209</c:v>
                </c:pt>
                <c:pt idx="2390">
                  <c:v>1.5520588318961026</c:v>
                </c:pt>
                <c:pt idx="2391">
                  <c:v>1.5566886322977427</c:v>
                </c:pt>
                <c:pt idx="2392">
                  <c:v>1.5566990263136993</c:v>
                </c:pt>
                <c:pt idx="2393">
                  <c:v>1.557130230044748</c:v>
                </c:pt>
                <c:pt idx="2394">
                  <c:v>1.5484312801609588</c:v>
                </c:pt>
                <c:pt idx="2395">
                  <c:v>1.5541971739729055</c:v>
                </c:pt>
                <c:pt idx="2396">
                  <c:v>1.5485523165668975</c:v>
                </c:pt>
                <c:pt idx="2397">
                  <c:v>1.5468626681400313</c:v>
                </c:pt>
                <c:pt idx="2398">
                  <c:v>1.5575888636436739</c:v>
                </c:pt>
                <c:pt idx="2399">
                  <c:v>1.5572924234529142</c:v>
                </c:pt>
                <c:pt idx="2400">
                  <c:v>1.558390714078224</c:v>
                </c:pt>
                <c:pt idx="2401">
                  <c:v>1.5613050711806149</c:v>
                </c:pt>
                <c:pt idx="2402">
                  <c:v>1.5625624869819508</c:v>
                </c:pt>
                <c:pt idx="2403">
                  <c:v>1.5682551861913108</c:v>
                </c:pt>
                <c:pt idx="2404">
                  <c:v>1.5710203166956731</c:v>
                </c:pt>
                <c:pt idx="2405">
                  <c:v>1.5722242541979266</c:v>
                </c:pt>
                <c:pt idx="2406">
                  <c:v>1.5707387256622882</c:v>
                </c:pt>
                <c:pt idx="2407">
                  <c:v>1.5709576322926253</c:v>
                </c:pt>
                <c:pt idx="2408">
                  <c:v>1.5736663513111586</c:v>
                </c:pt>
                <c:pt idx="2409">
                  <c:v>1.5669398474254455</c:v>
                </c:pt>
                <c:pt idx="2410">
                  <c:v>1.5725359536907599</c:v>
                </c:pt>
                <c:pt idx="2411">
                  <c:v>1.5724347834225338</c:v>
                </c:pt>
                <c:pt idx="2412">
                  <c:v>1.5772997912074822</c:v>
                </c:pt>
                <c:pt idx="2413">
                  <c:v>1.5758508078664659</c:v>
                </c:pt>
                <c:pt idx="2414">
                  <c:v>1.5712430057613962</c:v>
                </c:pt>
                <c:pt idx="2415">
                  <c:v>1.570954327535018</c:v>
                </c:pt>
                <c:pt idx="2416">
                  <c:v>1.5717252040698251</c:v>
                </c:pt>
                <c:pt idx="2417">
                  <c:v>1.5674943308368088</c:v>
                </c:pt>
                <c:pt idx="2418">
                  <c:v>1.5630923577704803</c:v>
                </c:pt>
                <c:pt idx="2419">
                  <c:v>1.5464613707711907</c:v>
                </c:pt>
                <c:pt idx="2420">
                  <c:v>1.54865055487692</c:v>
                </c:pt>
                <c:pt idx="2421">
                  <c:v>1.5619802840443786</c:v>
                </c:pt>
                <c:pt idx="2422">
                  <c:v>1.5567272350863635</c:v>
                </c:pt>
                <c:pt idx="2423">
                  <c:v>1.5608142723987524</c:v>
                </c:pt>
                <c:pt idx="2424">
                  <c:v>1.5556845630120104</c:v>
                </c:pt>
                <c:pt idx="2425">
                  <c:v>1.5493592340634159</c:v>
                </c:pt>
                <c:pt idx="2426">
                  <c:v>1.5508908148190133</c:v>
                </c:pt>
                <c:pt idx="2427">
                  <c:v>1.5541523225874985</c:v>
                </c:pt>
                <c:pt idx="2428">
                  <c:v>1.5586225880112288</c:v>
                </c:pt>
                <c:pt idx="2429">
                  <c:v>1.5579011778910812</c:v>
                </c:pt>
                <c:pt idx="2430">
                  <c:v>1.5597110957426172</c:v>
                </c:pt>
                <c:pt idx="2431">
                  <c:v>1.5576578469611444</c:v>
                </c:pt>
                <c:pt idx="2432">
                  <c:v>1.5595348302010348</c:v>
                </c:pt>
                <c:pt idx="2433">
                  <c:v>1.5606090105143691</c:v>
                </c:pt>
                <c:pt idx="2434">
                  <c:v>1.5626597987328597</c:v>
                </c:pt>
                <c:pt idx="2435">
                  <c:v>1.5647925347574327</c:v>
                </c:pt>
                <c:pt idx="2436">
                  <c:v>1.5609971981999244</c:v>
                </c:pt>
                <c:pt idx="2437">
                  <c:v>1.5709980990991719</c:v>
                </c:pt>
                <c:pt idx="2438">
                  <c:v>1.5749376229300012</c:v>
                </c:pt>
                <c:pt idx="2439">
                  <c:v>1.5766715300030454</c:v>
                </c:pt>
                <c:pt idx="2440">
                  <c:v>1.5866805365646028</c:v>
                </c:pt>
                <c:pt idx="2441">
                  <c:v>1.5870093215114236</c:v>
                </c:pt>
                <c:pt idx="2442">
                  <c:v>1.5881406675533143</c:v>
                </c:pt>
                <c:pt idx="2443">
                  <c:v>1.5925566015350061</c:v>
                </c:pt>
                <c:pt idx="2444">
                  <c:v>1.5960550196752135</c:v>
                </c:pt>
                <c:pt idx="2445">
                  <c:v>1.598553653205558</c:v>
                </c:pt>
                <c:pt idx="2446">
                  <c:v>1.5995096095383121</c:v>
                </c:pt>
                <c:pt idx="2447">
                  <c:v>1.6002377201566234</c:v>
                </c:pt>
                <c:pt idx="2448">
                  <c:v>1.5999696091869542</c:v>
                </c:pt>
                <c:pt idx="2449">
                  <c:v>1.5982702859771778</c:v>
                </c:pt>
                <c:pt idx="2450">
                  <c:v>1.5922581212939946</c:v>
                </c:pt>
                <c:pt idx="2451">
                  <c:v>1.5953907108548797</c:v>
                </c:pt>
                <c:pt idx="2452">
                  <c:v>1.5958927697804648</c:v>
                </c:pt>
                <c:pt idx="2453">
                  <c:v>1.5948557272866917</c:v>
                </c:pt>
                <c:pt idx="2454">
                  <c:v>1.6035866471210245</c:v>
                </c:pt>
                <c:pt idx="2455">
                  <c:v>1.6027833800655327</c:v>
                </c:pt>
                <c:pt idx="2456">
                  <c:v>1.6024123508703005</c:v>
                </c:pt>
                <c:pt idx="2457">
                  <c:v>1.6086606104131407</c:v>
                </c:pt>
                <c:pt idx="2458">
                  <c:v>1.6193264195940424</c:v>
                </c:pt>
                <c:pt idx="2459">
                  <c:v>1.6213908703537836</c:v>
                </c:pt>
                <c:pt idx="2460">
                  <c:v>1.6192285077579482</c:v>
                </c:pt>
                <c:pt idx="2461">
                  <c:v>1.6175882281920775</c:v>
                </c:pt>
                <c:pt idx="2462">
                  <c:v>1.6178687131482568</c:v>
                </c:pt>
                <c:pt idx="2463">
                  <c:v>1.6155514466430299</c:v>
                </c:pt>
                <c:pt idx="2464">
                  <c:v>1.6231643917845591</c:v>
                </c:pt>
                <c:pt idx="2465">
                  <c:v>1.627253763475176</c:v>
                </c:pt>
                <c:pt idx="2466">
                  <c:v>1.6237846835770524</c:v>
                </c:pt>
                <c:pt idx="2467">
                  <c:v>1.6266252404616051</c:v>
                </c:pt>
                <c:pt idx="2468">
                  <c:v>1.6188947353936611</c:v>
                </c:pt>
                <c:pt idx="2469">
                  <c:v>1.6232244992012852</c:v>
                </c:pt>
                <c:pt idx="2470">
                  <c:v>1.6156736099975708</c:v>
                </c:pt>
                <c:pt idx="2471">
                  <c:v>1.6195271643303599</c:v>
                </c:pt>
                <c:pt idx="2472">
                  <c:v>1.6119958979976341</c:v>
                </c:pt>
                <c:pt idx="2473">
                  <c:v>1.6169203490547199</c:v>
                </c:pt>
                <c:pt idx="2474">
                  <c:v>1.6202080259854701</c:v>
                </c:pt>
                <c:pt idx="2475">
                  <c:v>1.6193738867485674</c:v>
                </c:pt>
                <c:pt idx="2476">
                  <c:v>1.6243165544347931</c:v>
                </c:pt>
                <c:pt idx="2477">
                  <c:v>1.6261640081349018</c:v>
                </c:pt>
                <c:pt idx="2478">
                  <c:v>1.6307887915500328</c:v>
                </c:pt>
                <c:pt idx="2479">
                  <c:v>1.6316525891830216</c:v>
                </c:pt>
                <c:pt idx="2480">
                  <c:v>1.637040200006699</c:v>
                </c:pt>
                <c:pt idx="2481">
                  <c:v>1.630462107038521</c:v>
                </c:pt>
                <c:pt idx="2482">
                  <c:v>1.626777037209943</c:v>
                </c:pt>
                <c:pt idx="2483">
                  <c:v>1.6210997085877272</c:v>
                </c:pt>
                <c:pt idx="2484">
                  <c:v>1.6243087907804512</c:v>
                </c:pt>
                <c:pt idx="2485">
                  <c:v>1.629902516653629</c:v>
                </c:pt>
                <c:pt idx="2486">
                  <c:v>1.6273060030535957</c:v>
                </c:pt>
                <c:pt idx="2487">
                  <c:v>1.6158418036819671</c:v>
                </c:pt>
                <c:pt idx="2488">
                  <c:v>1.6226553559034296</c:v>
                </c:pt>
                <c:pt idx="2489">
                  <c:v>1.6239686480896893</c:v>
                </c:pt>
                <c:pt idx="2490">
                  <c:v>1.6219837038467673</c:v>
                </c:pt>
                <c:pt idx="2491">
                  <c:v>1.6246072145948569</c:v>
                </c:pt>
                <c:pt idx="2492">
                  <c:v>1.6258472203010601</c:v>
                </c:pt>
                <c:pt idx="2493">
                  <c:v>1.6249096061344841</c:v>
                </c:pt>
                <c:pt idx="2494">
                  <c:v>1.6233793967405614</c:v>
                </c:pt>
                <c:pt idx="2495">
                  <c:v>1.6336304585486536</c:v>
                </c:pt>
                <c:pt idx="2496">
                  <c:v>1.626786609736768</c:v>
                </c:pt>
                <c:pt idx="2497">
                  <c:v>1.6348245475497463</c:v>
                </c:pt>
                <c:pt idx="2498">
                  <c:v>1.6428127834378605</c:v>
                </c:pt>
                <c:pt idx="2499">
                  <c:v>1.643955100566761</c:v>
                </c:pt>
                <c:pt idx="2500">
                  <c:v>1.6402726575957052</c:v>
                </c:pt>
                <c:pt idx="2501">
                  <c:v>1.6369212030674807</c:v>
                </c:pt>
                <c:pt idx="2502">
                  <c:v>1.6400130136028737</c:v>
                </c:pt>
                <c:pt idx="2503">
                  <c:v>1.6534272185231975</c:v>
                </c:pt>
                <c:pt idx="2504">
                  <c:v>1.6543245821582344</c:v>
                </c:pt>
                <c:pt idx="2505">
                  <c:v>1.6528316946714914</c:v>
                </c:pt>
                <c:pt idx="2506">
                  <c:v>1.6523355688769166</c:v>
                </c:pt>
                <c:pt idx="2507">
                  <c:v>1.6518580021197706</c:v>
                </c:pt>
                <c:pt idx="2508">
                  <c:v>1.6629383941905012</c:v>
                </c:pt>
                <c:pt idx="2509">
                  <c:v>1.6642119280768992</c:v>
                </c:pt>
                <c:pt idx="2510">
                  <c:v>1.6619575515534657</c:v>
                </c:pt>
                <c:pt idx="2511">
                  <c:v>1.6691092517858577</c:v>
                </c:pt>
                <c:pt idx="2512">
                  <c:v>1.6704197598496349</c:v>
                </c:pt>
                <c:pt idx="2513">
                  <c:v>1.6707300761007684</c:v>
                </c:pt>
                <c:pt idx="2514">
                  <c:v>1.6766130421624033</c:v>
                </c:pt>
                <c:pt idx="2515">
                  <c:v>1.6761625921845957</c:v>
                </c:pt>
                <c:pt idx="2516">
                  <c:v>1.6770789158924273</c:v>
                </c:pt>
                <c:pt idx="2517">
                  <c:v>1.6736347439524193</c:v>
                </c:pt>
                <c:pt idx="2518">
                  <c:v>1.691709936411375</c:v>
                </c:pt>
                <c:pt idx="2519">
                  <c:v>1.6993267139974735</c:v>
                </c:pt>
                <c:pt idx="2520">
                  <c:v>1.7026538645099027</c:v>
                </c:pt>
                <c:pt idx="2521">
                  <c:v>1.7083595267876104</c:v>
                </c:pt>
                <c:pt idx="2522">
                  <c:v>1.7099377842790315</c:v>
                </c:pt>
                <c:pt idx="2523">
                  <c:v>1.7094625254501918</c:v>
                </c:pt>
                <c:pt idx="2524">
                  <c:v>1.7012429746665843</c:v>
                </c:pt>
                <c:pt idx="2525">
                  <c:v>1.7149226283787493</c:v>
                </c:pt>
                <c:pt idx="2526">
                  <c:v>1.7229922508509514</c:v>
                </c:pt>
                <c:pt idx="2527">
                  <c:v>1.7169899090424541</c:v>
                </c:pt>
                <c:pt idx="2528">
                  <c:v>1.7252787254187423</c:v>
                </c:pt>
                <c:pt idx="2529">
                  <c:v>1.7249109576713557</c:v>
                </c:pt>
                <c:pt idx="2530">
                  <c:v>1.7263766984787143</c:v>
                </c:pt>
                <c:pt idx="2531">
                  <c:v>1.7406168301580862</c:v>
                </c:pt>
                <c:pt idx="2532">
                  <c:v>1.7460384454252686</c:v>
                </c:pt>
                <c:pt idx="2533">
                  <c:v>1.7460978834494965</c:v>
                </c:pt>
                <c:pt idx="2534">
                  <c:v>1.7467831281808948</c:v>
                </c:pt>
                <c:pt idx="2535">
                  <c:v>1.7534670504095642</c:v>
                </c:pt>
                <c:pt idx="2536">
                  <c:v>1.7403450096055542</c:v>
                </c:pt>
                <c:pt idx="2537">
                  <c:v>1.7321628323956193</c:v>
                </c:pt>
                <c:pt idx="2538">
                  <c:v>1.7311474514988521</c:v>
                </c:pt>
                <c:pt idx="2539">
                  <c:v>1.7307923408462729</c:v>
                </c:pt>
                <c:pt idx="2540">
                  <c:v>1.7112440025993869</c:v>
                </c:pt>
                <c:pt idx="2541">
                  <c:v>1.6755629181891711</c:v>
                </c:pt>
                <c:pt idx="2542">
                  <c:v>1.6892080783561201</c:v>
                </c:pt>
                <c:pt idx="2543">
                  <c:v>1.6938540764364634</c:v>
                </c:pt>
                <c:pt idx="2544">
                  <c:v>1.6695142616236196</c:v>
                </c:pt>
                <c:pt idx="2545">
                  <c:v>1.6779186528042926</c:v>
                </c:pt>
                <c:pt idx="2546">
                  <c:v>1.6895905033010239</c:v>
                </c:pt>
                <c:pt idx="2547">
                  <c:v>1.6989593332929465</c:v>
                </c:pt>
                <c:pt idx="2548">
                  <c:v>1.716061579979568</c:v>
                </c:pt>
                <c:pt idx="2549">
                  <c:v>1.7146975230011765</c:v>
                </c:pt>
                <c:pt idx="2550">
                  <c:v>1.7176620739414721</c:v>
                </c:pt>
                <c:pt idx="2551">
                  <c:v>1.7115579253295994</c:v>
                </c:pt>
                <c:pt idx="2552">
                  <c:v>1.7057740385028013</c:v>
                </c:pt>
                <c:pt idx="2553">
                  <c:v>1.7040990270957546</c:v>
                </c:pt>
                <c:pt idx="2554">
                  <c:v>1.717968731365596</c:v>
                </c:pt>
                <c:pt idx="2555">
                  <c:v>1.7241179164414389</c:v>
                </c:pt>
                <c:pt idx="2556">
                  <c:v>1.6994619817055434</c:v>
                </c:pt>
                <c:pt idx="2557">
                  <c:v>1.6873584560634096</c:v>
                </c:pt>
                <c:pt idx="2558">
                  <c:v>1.673894130184838</c:v>
                </c:pt>
                <c:pt idx="2559">
                  <c:v>1.6734641586312644</c:v>
                </c:pt>
                <c:pt idx="2560">
                  <c:v>1.689117126359478</c:v>
                </c:pt>
                <c:pt idx="2561">
                  <c:v>1.6974770677452633</c:v>
                </c:pt>
                <c:pt idx="2562">
                  <c:v>1.7124167942522202</c:v>
                </c:pt>
                <c:pt idx="2563">
                  <c:v>1.7145141216806863</c:v>
                </c:pt>
                <c:pt idx="2564">
                  <c:v>1.7258994174756566</c:v>
                </c:pt>
                <c:pt idx="2565">
                  <c:v>1.7257654538168505</c:v>
                </c:pt>
                <c:pt idx="2566">
                  <c:v>1.7214524489113709</c:v>
                </c:pt>
                <c:pt idx="2567">
                  <c:v>1.7164768767086294</c:v>
                </c:pt>
                <c:pt idx="2568">
                  <c:v>1.7159365222170477</c:v>
                </c:pt>
                <c:pt idx="2569">
                  <c:v>1.7210517353475816</c:v>
                </c:pt>
                <c:pt idx="2570">
                  <c:v>1.7103595910150697</c:v>
                </c:pt>
                <c:pt idx="2571">
                  <c:v>1.7108511397898527</c:v>
                </c:pt>
                <c:pt idx="2572">
                  <c:v>1.7084745585121286</c:v>
                </c:pt>
                <c:pt idx="2573">
                  <c:v>1.6886198743876846</c:v>
                </c:pt>
                <c:pt idx="2574">
                  <c:v>1.6744481972736727</c:v>
                </c:pt>
                <c:pt idx="2575">
                  <c:v>1.696883849988607</c:v>
                </c:pt>
                <c:pt idx="2576">
                  <c:v>1.6822945977691797</c:v>
                </c:pt>
                <c:pt idx="2577">
                  <c:v>1.6789852062006103</c:v>
                </c:pt>
                <c:pt idx="2578">
                  <c:v>1.692200959703319</c:v>
                </c:pt>
                <c:pt idx="2579">
                  <c:v>1.6701560639941373</c:v>
                </c:pt>
                <c:pt idx="2580">
                  <c:v>1.6846220239135603</c:v>
                </c:pt>
                <c:pt idx="2581">
                  <c:v>1.6963406851931691</c:v>
                </c:pt>
                <c:pt idx="2582">
                  <c:v>1.7063386448205713</c:v>
                </c:pt>
                <c:pt idx="2583">
                  <c:v>1.691739077103394</c:v>
                </c:pt>
                <c:pt idx="2584">
                  <c:v>1.694892062575122</c:v>
                </c:pt>
                <c:pt idx="2585">
                  <c:v>1.7010253715042416</c:v>
                </c:pt>
                <c:pt idx="2586">
                  <c:v>1.6931875440444981</c:v>
                </c:pt>
                <c:pt idx="2587">
                  <c:v>1.701539313245465</c:v>
                </c:pt>
                <c:pt idx="2588">
                  <c:v>1.6959575318641305</c:v>
                </c:pt>
                <c:pt idx="2589">
                  <c:v>1.7072968958225889</c:v>
                </c:pt>
                <c:pt idx="2590">
                  <c:v>1.7166765553063505</c:v>
                </c:pt>
                <c:pt idx="2591">
                  <c:v>1.7219346624932055</c:v>
                </c:pt>
                <c:pt idx="2592">
                  <c:v>1.7216029745656016</c:v>
                </c:pt>
                <c:pt idx="2593">
                  <c:v>1.7137660533764851</c:v>
                </c:pt>
                <c:pt idx="2594">
                  <c:v>1.705828980595349</c:v>
                </c:pt>
                <c:pt idx="2595">
                  <c:v>1.6867352488684757</c:v>
                </c:pt>
                <c:pt idx="2596">
                  <c:v>1.6926867917649651</c:v>
                </c:pt>
                <c:pt idx="2597">
                  <c:v>1.7012868910044541</c:v>
                </c:pt>
                <c:pt idx="2598">
                  <c:v>1.6921702306295288</c:v>
                </c:pt>
                <c:pt idx="2599">
                  <c:v>1.6794757470901474</c:v>
                </c:pt>
                <c:pt idx="2600">
                  <c:v>1.684240607497681</c:v>
                </c:pt>
                <c:pt idx="2601">
                  <c:v>1.6737211322350569</c:v>
                </c:pt>
                <c:pt idx="2602">
                  <c:v>1.6732945949225209</c:v>
                </c:pt>
                <c:pt idx="2603">
                  <c:v>1.6897425427259882</c:v>
                </c:pt>
                <c:pt idx="2604">
                  <c:v>1.6959917947890155</c:v>
                </c:pt>
                <c:pt idx="2605">
                  <c:v>1.6999586959135125</c:v>
                </c:pt>
                <c:pt idx="2606">
                  <c:v>1.710210654333109</c:v>
                </c:pt>
                <c:pt idx="2607">
                  <c:v>1.7221930046966316</c:v>
                </c:pt>
                <c:pt idx="2608">
                  <c:v>1.7213738962395702</c:v>
                </c:pt>
                <c:pt idx="2609">
                  <c:v>1.7238617656828521</c:v>
                </c:pt>
                <c:pt idx="2610">
                  <c:v>1.7253283849888634</c:v>
                </c:pt>
                <c:pt idx="2611">
                  <c:v>1.734514728132603</c:v>
                </c:pt>
                <c:pt idx="2612">
                  <c:v>1.7294790721637132</c:v>
                </c:pt>
                <c:pt idx="2613">
                  <c:v>1.7277405997148532</c:v>
                </c:pt>
                <c:pt idx="2614">
                  <c:v>1.7418197495728269</c:v>
                </c:pt>
                <c:pt idx="2615">
                  <c:v>1.7366997750638906</c:v>
                </c:pt>
                <c:pt idx="2616">
                  <c:v>1.7363971708183958</c:v>
                </c:pt>
                <c:pt idx="2617">
                  <c:v>1.7406741532115022</c:v>
                </c:pt>
                <c:pt idx="2618">
                  <c:v>1.7414061890290471</c:v>
                </c:pt>
                <c:pt idx="2619">
                  <c:v>1.7409511449427884</c:v>
                </c:pt>
                <c:pt idx="2620">
                  <c:v>1.7466658817923055</c:v>
                </c:pt>
                <c:pt idx="2621">
                  <c:v>1.7317675919782138</c:v>
                </c:pt>
                <c:pt idx="2622">
                  <c:v>1.7304846120961157</c:v>
                </c:pt>
                <c:pt idx="2623">
                  <c:v>1.7313819502125398</c:v>
                </c:pt>
                <c:pt idx="2624">
                  <c:v>1.730884008662543</c:v>
                </c:pt>
                <c:pt idx="2625">
                  <c:v>1.7258635828424989</c:v>
                </c:pt>
                <c:pt idx="2626">
                  <c:v>1.7273519439545937</c:v>
                </c:pt>
                <c:pt idx="2627">
                  <c:v>1.7316277748612525</c:v>
                </c:pt>
                <c:pt idx="2628">
                  <c:v>1.7285502863509477</c:v>
                </c:pt>
                <c:pt idx="2629">
                  <c:v>1.7368692575421982</c:v>
                </c:pt>
                <c:pt idx="2630">
                  <c:v>1.7289786202571109</c:v>
                </c:pt>
                <c:pt idx="2631">
                  <c:v>1.7351083208248825</c:v>
                </c:pt>
                <c:pt idx="2632">
                  <c:v>1.7377124921973062</c:v>
                </c:pt>
                <c:pt idx="2633">
                  <c:v>1.7413754104832755</c:v>
                </c:pt>
                <c:pt idx="2634">
                  <c:v>1.7468648525512076</c:v>
                </c:pt>
                <c:pt idx="2635">
                  <c:v>1.747856013127931</c:v>
                </c:pt>
                <c:pt idx="2636">
                  <c:v>1.7492627919591082</c:v>
                </c:pt>
                <c:pt idx="2637">
                  <c:v>1.745929731169783</c:v>
                </c:pt>
                <c:pt idx="2638">
                  <c:v>1.7420330343940005</c:v>
                </c:pt>
                <c:pt idx="2639">
                  <c:v>1.7487918411482206</c:v>
                </c:pt>
                <c:pt idx="2640">
                  <c:v>1.7421808267913155</c:v>
                </c:pt>
                <c:pt idx="2641">
                  <c:v>1.7497754456468035</c:v>
                </c:pt>
                <c:pt idx="2642">
                  <c:v>1.746890773540565</c:v>
                </c:pt>
                <c:pt idx="2643">
                  <c:v>1.756895057599746</c:v>
                </c:pt>
                <c:pt idx="2644">
                  <c:v>1.7512056679074537</c:v>
                </c:pt>
                <c:pt idx="2645">
                  <c:v>1.7587607512546566</c:v>
                </c:pt>
                <c:pt idx="2646">
                  <c:v>1.7671213447365119</c:v>
                </c:pt>
                <c:pt idx="2647">
                  <c:v>1.7554922940840711</c:v>
                </c:pt>
                <c:pt idx="2648">
                  <c:v>1.7648150227450878</c:v>
                </c:pt>
                <c:pt idx="2649">
                  <c:v>1.765419241314695</c:v>
                </c:pt>
                <c:pt idx="2650">
                  <c:v>1.7729447268128831</c:v>
                </c:pt>
                <c:pt idx="2651">
                  <c:v>1.7761563884793006</c:v>
                </c:pt>
                <c:pt idx="2652">
                  <c:v>1.7722752622307496</c:v>
                </c:pt>
                <c:pt idx="2653">
                  <c:v>1.7788672370570044</c:v>
                </c:pt>
                <c:pt idx="2654">
                  <c:v>1.7808215341877096</c:v>
                </c:pt>
                <c:pt idx="2655">
                  <c:v>1.7860476712566109</c:v>
                </c:pt>
                <c:pt idx="2656">
                  <c:v>1.7756780366905853</c:v>
                </c:pt>
                <c:pt idx="2657">
                  <c:v>1.7717698514502438</c:v>
                </c:pt>
                <c:pt idx="2658">
                  <c:v>1.7717457406515666</c:v>
                </c:pt>
                <c:pt idx="2659">
                  <c:v>1.7820121177731738</c:v>
                </c:pt>
                <c:pt idx="2660">
                  <c:v>1.7882012797065803</c:v>
                </c:pt>
                <c:pt idx="2661">
                  <c:v>1.7837031540941779</c:v>
                </c:pt>
                <c:pt idx="2662">
                  <c:v>1.7748036110368866</c:v>
                </c:pt>
                <c:pt idx="2663">
                  <c:v>1.7813003798125264</c:v>
                </c:pt>
                <c:pt idx="2664">
                  <c:v>1.7736702751663922</c:v>
                </c:pt>
                <c:pt idx="2665">
                  <c:v>1.7849857459437131</c:v>
                </c:pt>
                <c:pt idx="2666">
                  <c:v>1.7899810220613088</c:v>
                </c:pt>
                <c:pt idx="2667">
                  <c:v>1.7921726172040073</c:v>
                </c:pt>
                <c:pt idx="2668">
                  <c:v>1.7913410483689207</c:v>
                </c:pt>
                <c:pt idx="2669">
                  <c:v>1.7920669219596184</c:v>
                </c:pt>
                <c:pt idx="2670">
                  <c:v>1.7943715713835151</c:v>
                </c:pt>
                <c:pt idx="2671">
                  <c:v>1.7891384373229622</c:v>
                </c:pt>
                <c:pt idx="2672">
                  <c:v>1.7896606014786687</c:v>
                </c:pt>
                <c:pt idx="2673">
                  <c:v>1.7936364565846379</c:v>
                </c:pt>
                <c:pt idx="2674">
                  <c:v>1.790585346882767</c:v>
                </c:pt>
                <c:pt idx="2675">
                  <c:v>1.8015200130959133</c:v>
                </c:pt>
                <c:pt idx="2676">
                  <c:v>1.8032702650904668</c:v>
                </c:pt>
                <c:pt idx="2677">
                  <c:v>1.8019190356156831</c:v>
                </c:pt>
                <c:pt idx="2678">
                  <c:v>1.7987208160636339</c:v>
                </c:pt>
                <c:pt idx="2679">
                  <c:v>1.7954801389440522</c:v>
                </c:pt>
                <c:pt idx="2680">
                  <c:v>1.7965968170393563</c:v>
                </c:pt>
                <c:pt idx="2681">
                  <c:v>1.8014425366467592</c:v>
                </c:pt>
                <c:pt idx="2682">
                  <c:v>1.7994046535220174</c:v>
                </c:pt>
                <c:pt idx="2683">
                  <c:v>1.7946881929933891</c:v>
                </c:pt>
                <c:pt idx="2684">
                  <c:v>1.8060199041640232</c:v>
                </c:pt>
                <c:pt idx="2685">
                  <c:v>1.8075037254065347</c:v>
                </c:pt>
                <c:pt idx="2686">
                  <c:v>1.8067321340185392</c:v>
                </c:pt>
                <c:pt idx="2687">
                  <c:v>1.8084506433231633</c:v>
                </c:pt>
                <c:pt idx="2688">
                  <c:v>1.8074790171874671</c:v>
                </c:pt>
                <c:pt idx="2689">
                  <c:v>1.8091623730845334</c:v>
                </c:pt>
                <c:pt idx="2690">
                  <c:v>1.8020634998983034</c:v>
                </c:pt>
                <c:pt idx="2691">
                  <c:v>1.8056921734270797</c:v>
                </c:pt>
                <c:pt idx="2692">
                  <c:v>1.8099732205499788</c:v>
                </c:pt>
                <c:pt idx="2693">
                  <c:v>1.812557728169494</c:v>
                </c:pt>
                <c:pt idx="2694">
                  <c:v>1.81930198446501</c:v>
                </c:pt>
                <c:pt idx="2695">
                  <c:v>1.8219214552134948</c:v>
                </c:pt>
                <c:pt idx="2696">
                  <c:v>1.8199049592984311</c:v>
                </c:pt>
                <c:pt idx="2697">
                  <c:v>1.8235244767846375</c:v>
                </c:pt>
                <c:pt idx="2698">
                  <c:v>1.812973893587249</c:v>
                </c:pt>
                <c:pt idx="2699">
                  <c:v>1.8158790558818003</c:v>
                </c:pt>
                <c:pt idx="2700">
                  <c:v>1.8189517031279483</c:v>
                </c:pt>
                <c:pt idx="2701">
                  <c:v>1.8201649043319872</c:v>
                </c:pt>
                <c:pt idx="2702">
                  <c:v>1.8131674249418412</c:v>
                </c:pt>
                <c:pt idx="2703">
                  <c:v>1.8038515807382725</c:v>
                </c:pt>
                <c:pt idx="2704">
                  <c:v>1.8113332141235046</c:v>
                </c:pt>
                <c:pt idx="2705">
                  <c:v>1.8199790903771031</c:v>
                </c:pt>
                <c:pt idx="2706">
                  <c:v>1.8170986207345687</c:v>
                </c:pt>
                <c:pt idx="2707">
                  <c:v>1.8194382691261666</c:v>
                </c:pt>
                <c:pt idx="2708">
                  <c:v>1.8131876210483195</c:v>
                </c:pt>
                <c:pt idx="2709">
                  <c:v>1.8041074020829186</c:v>
                </c:pt>
                <c:pt idx="2710">
                  <c:v>1.8026580961809004</c:v>
                </c:pt>
                <c:pt idx="2711">
                  <c:v>1.7993383931573983</c:v>
                </c:pt>
                <c:pt idx="2712">
                  <c:v>1.8021948309495812</c:v>
                </c:pt>
                <c:pt idx="2713">
                  <c:v>1.7720945594483812</c:v>
                </c:pt>
                <c:pt idx="2714">
                  <c:v>1.7429555124635039</c:v>
                </c:pt>
                <c:pt idx="2715">
                  <c:v>1.7490209344561394</c:v>
                </c:pt>
                <c:pt idx="2716">
                  <c:v>1.7438890469663308</c:v>
                </c:pt>
                <c:pt idx="2717">
                  <c:v>1.7522305792598416</c:v>
                </c:pt>
                <c:pt idx="2718">
                  <c:v>1.750385568963615</c:v>
                </c:pt>
                <c:pt idx="2719">
                  <c:v>1.7464489092083539</c:v>
                </c:pt>
                <c:pt idx="2720">
                  <c:v>1.7409110407852535</c:v>
                </c:pt>
                <c:pt idx="2721">
                  <c:v>1.7217527983057863</c:v>
                </c:pt>
                <c:pt idx="2722">
                  <c:v>1.7141462995022902</c:v>
                </c:pt>
                <c:pt idx="2723">
                  <c:v>1.6995885501179455</c:v>
                </c:pt>
                <c:pt idx="2724">
                  <c:v>1.7071744734659586</c:v>
                </c:pt>
                <c:pt idx="2725">
                  <c:v>1.7028515312667314</c:v>
                </c:pt>
                <c:pt idx="2726">
                  <c:v>1.6991717734320448</c:v>
                </c:pt>
                <c:pt idx="2727">
                  <c:v>1.7023044362143134</c:v>
                </c:pt>
                <c:pt idx="2728">
                  <c:v>1.7054592029756035</c:v>
                </c:pt>
                <c:pt idx="2729">
                  <c:v>1.7092073350202799</c:v>
                </c:pt>
                <c:pt idx="2730">
                  <c:v>1.7053927752947282</c:v>
                </c:pt>
                <c:pt idx="2731">
                  <c:v>1.7113286654216202</c:v>
                </c:pt>
                <c:pt idx="2732">
                  <c:v>1.7005911733012851</c:v>
                </c:pt>
                <c:pt idx="2733">
                  <c:v>1.7073953850646133</c:v>
                </c:pt>
                <c:pt idx="2734">
                  <c:v>1.7049779567266481</c:v>
                </c:pt>
                <c:pt idx="2735">
                  <c:v>1.7055447021332184</c:v>
                </c:pt>
                <c:pt idx="2736">
                  <c:v>1.7012324833573891</c:v>
                </c:pt>
                <c:pt idx="2737">
                  <c:v>1.6977452293307427</c:v>
                </c:pt>
                <c:pt idx="2738">
                  <c:v>1.6989012691961849</c:v>
                </c:pt>
                <c:pt idx="2739">
                  <c:v>1.7004075584636389</c:v>
                </c:pt>
                <c:pt idx="2740">
                  <c:v>1.7010340400409942</c:v>
                </c:pt>
                <c:pt idx="2741">
                  <c:v>1.7045805873011635</c:v>
                </c:pt>
                <c:pt idx="2742">
                  <c:v>1.7033422135448377</c:v>
                </c:pt>
                <c:pt idx="2743">
                  <c:v>1.703863264530183</c:v>
                </c:pt>
                <c:pt idx="2744">
                  <c:v>1.7035110728999341</c:v>
                </c:pt>
                <c:pt idx="2745">
                  <c:v>1.7038937455700369</c:v>
                </c:pt>
                <c:pt idx="2746">
                  <c:v>1.7055554934750308</c:v>
                </c:pt>
                <c:pt idx="2747">
                  <c:v>1.7052160554538287</c:v>
                </c:pt>
                <c:pt idx="2748">
                  <c:v>1.7040061079452382</c:v>
                </c:pt>
                <c:pt idx="2749">
                  <c:v>1.7052160554538287</c:v>
                </c:pt>
                <c:pt idx="2750">
                  <c:v>1.7069172107262887</c:v>
                </c:pt>
                <c:pt idx="2751">
                  <c:v>1.6725514437557734</c:v>
                </c:pt>
                <c:pt idx="2752">
                  <c:v>1.6872217631177377</c:v>
                </c:pt>
                <c:pt idx="2753">
                  <c:v>1.6572680921563507</c:v>
                </c:pt>
                <c:pt idx="2754">
                  <c:v>1.6528437212294262</c:v>
                </c:pt>
                <c:pt idx="2755">
                  <c:v>1.6545915868680239</c:v>
                </c:pt>
                <c:pt idx="2756">
                  <c:v>1.6427423705515622</c:v>
                </c:pt>
                <c:pt idx="2757">
                  <c:v>1.6292094215990556</c:v>
                </c:pt>
                <c:pt idx="2758">
                  <c:v>1.6120225094837046</c:v>
                </c:pt>
                <c:pt idx="2759">
                  <c:v>1.5823850822201346</c:v>
                </c:pt>
                <c:pt idx="2760">
                  <c:v>1.5832439463764223</c:v>
                </c:pt>
                <c:pt idx="2761">
                  <c:v>1.5675059271019114</c:v>
                </c:pt>
                <c:pt idx="2762">
                  <c:v>1.5557764266198368</c:v>
                </c:pt>
                <c:pt idx="2763">
                  <c:v>1.5332580908664837</c:v>
                </c:pt>
                <c:pt idx="2764">
                  <c:v>1.5131123032558234</c:v>
                </c:pt>
                <c:pt idx="2765">
                  <c:v>1.5555343088888236</c:v>
                </c:pt>
                <c:pt idx="2766">
                  <c:v>1.5687144130630368</c:v>
                </c:pt>
                <c:pt idx="2767">
                  <c:v>1.566037471576329</c:v>
                </c:pt>
                <c:pt idx="2768">
                  <c:v>1.5767976477600634</c:v>
                </c:pt>
                <c:pt idx="2769">
                  <c:v>1.5668656996750741</c:v>
                </c:pt>
                <c:pt idx="2770">
                  <c:v>1.5490904684503386</c:v>
                </c:pt>
                <c:pt idx="2771">
                  <c:v>1.5853094072052467</c:v>
                </c:pt>
                <c:pt idx="2772">
                  <c:v>1.5983400584280094</c:v>
                </c:pt>
                <c:pt idx="2773">
                  <c:v>1.6064284485369302</c:v>
                </c:pt>
                <c:pt idx="2774">
                  <c:v>1.6200325307390291</c:v>
                </c:pt>
                <c:pt idx="2775">
                  <c:v>1.6301666401786117</c:v>
                </c:pt>
                <c:pt idx="2776">
                  <c:v>1.627513244893523</c:v>
                </c:pt>
                <c:pt idx="2777">
                  <c:v>1.6175364108916941</c:v>
                </c:pt>
                <c:pt idx="2778">
                  <c:v>1.6315186487506723</c:v>
                </c:pt>
                <c:pt idx="2779">
                  <c:v>1.632813326191537</c:v>
                </c:pt>
                <c:pt idx="2780">
                  <c:v>1.6449798672458866</c:v>
                </c:pt>
                <c:pt idx="2781">
                  <c:v>1.6538446739924013</c:v>
                </c:pt>
                <c:pt idx="2782">
                  <c:v>1.6447953457995321</c:v>
                </c:pt>
                <c:pt idx="2783">
                  <c:v>1.6416990600491039</c:v>
                </c:pt>
                <c:pt idx="2784">
                  <c:v>1.6392137979074888</c:v>
                </c:pt>
                <c:pt idx="2785">
                  <c:v>1.636522063016407</c:v>
                </c:pt>
                <c:pt idx="2786">
                  <c:v>1.6268382644192518</c:v>
                </c:pt>
                <c:pt idx="2787">
                  <c:v>1.6213419573069123</c:v>
                </c:pt>
                <c:pt idx="2788">
                  <c:v>1.6282035512631501</c:v>
                </c:pt>
                <c:pt idx="2789">
                  <c:v>1.6417832364821439</c:v>
                </c:pt>
                <c:pt idx="2790">
                  <c:v>1.6465349105616995</c:v>
                </c:pt>
                <c:pt idx="2791">
                  <c:v>1.6479247024855403</c:v>
                </c:pt>
                <c:pt idx="2792">
                  <c:v>1.6467452000018101</c:v>
                </c:pt>
                <c:pt idx="2793">
                  <c:v>1.6422416964499531</c:v>
                </c:pt>
                <c:pt idx="2794">
                  <c:v>1.641723459744465</c:v>
                </c:pt>
                <c:pt idx="2795">
                  <c:v>1.649221140423162</c:v>
                </c:pt>
                <c:pt idx="2796">
                  <c:v>1.6539177337417159</c:v>
                </c:pt>
                <c:pt idx="2797">
                  <c:v>1.6691674325900705</c:v>
                </c:pt>
                <c:pt idx="2798">
                  <c:v>1.6691331613408165</c:v>
                </c:pt>
                <c:pt idx="2799">
                  <c:v>1.6707394815405923</c:v>
                </c:pt>
                <c:pt idx="2800">
                  <c:v>1.6668313242154222</c:v>
                </c:pt>
                <c:pt idx="2801">
                  <c:v>1.6718797057233248</c:v>
                </c:pt>
                <c:pt idx="2802">
                  <c:v>1.667925192939504</c:v>
                </c:pt>
                <c:pt idx="2803">
                  <c:v>1.6685065007286375</c:v>
                </c:pt>
                <c:pt idx="2804">
                  <c:v>1.6781979354806216</c:v>
                </c:pt>
                <c:pt idx="2805">
                  <c:v>1.6769744786898264</c:v>
                </c:pt>
                <c:pt idx="2806">
                  <c:v>1.6795503329920505</c:v>
                </c:pt>
                <c:pt idx="2807">
                  <c:v>1.6818571738037675</c:v>
                </c:pt>
                <c:pt idx="2808">
                  <c:v>1.6762741480527943</c:v>
                </c:pt>
                <c:pt idx="2809">
                  <c:v>1.6945823961958368</c:v>
                </c:pt>
                <c:pt idx="2810">
                  <c:v>1.6827135783170302</c:v>
                </c:pt>
                <c:pt idx="2811">
                  <c:v>1.6768080893974651</c:v>
                </c:pt>
                <c:pt idx="2812">
                  <c:v>1.6637659333773929</c:v>
                </c:pt>
                <c:pt idx="2813">
                  <c:v>1.6575984689183922</c:v>
                </c:pt>
                <c:pt idx="2814">
                  <c:v>1.6558457172281356</c:v>
                </c:pt>
                <c:pt idx="2815">
                  <c:v>1.6681397457003844</c:v>
                </c:pt>
                <c:pt idx="2816">
                  <c:v>1.6749504465669667</c:v>
                </c:pt>
                <c:pt idx="2817">
                  <c:v>1.6783043545958662</c:v>
                </c:pt>
                <c:pt idx="2818">
                  <c:v>1.6773960487672273</c:v>
                </c:pt>
                <c:pt idx="2819">
                  <c:v>1.683356942453665</c:v>
                </c:pt>
                <c:pt idx="2820">
                  <c:v>1.6828447374130064</c:v>
                </c:pt>
                <c:pt idx="2821">
                  <c:v>1.6869471921488786</c:v>
                </c:pt>
                <c:pt idx="2822">
                  <c:v>1.6823940743661743</c:v>
                </c:pt>
                <c:pt idx="2823">
                  <c:v>1.6998681318494187</c:v>
                </c:pt>
                <c:pt idx="2824">
                  <c:v>1.6795313327616144</c:v>
                </c:pt>
                <c:pt idx="2825">
                  <c:v>1.6824858629633601</c:v>
                </c:pt>
                <c:pt idx="2826">
                  <c:v>1.692255032479268</c:v>
                </c:pt>
                <c:pt idx="2827">
                  <c:v>1.6802452248271142</c:v>
                </c:pt>
                <c:pt idx="2828">
                  <c:v>1.6824202155457995</c:v>
                </c:pt>
                <c:pt idx="2829">
                  <c:v>1.6941936072845498</c:v>
                </c:pt>
                <c:pt idx="2830">
                  <c:v>1.7021592896332824</c:v>
                </c:pt>
                <c:pt idx="2831">
                  <c:v>1.7049501263736069</c:v>
                </c:pt>
                <c:pt idx="2832">
                  <c:v>1.7114043085795021</c:v>
                </c:pt>
                <c:pt idx="2833">
                  <c:v>1.711998219163829</c:v>
                </c:pt>
                <c:pt idx="2834">
                  <c:v>1.7233268157896624</c:v>
                </c:pt>
                <c:pt idx="2835">
                  <c:v>1.7274459183383331</c:v>
                </c:pt>
                <c:pt idx="2836">
                  <c:v>1.719733215972709</c:v>
                </c:pt>
                <c:pt idx="2837">
                  <c:v>1.7271910631994878</c:v>
                </c:pt>
                <c:pt idx="2838">
                  <c:v>1.72403687987673</c:v>
                </c:pt>
                <c:pt idx="2839">
                  <c:v>1.7242862104018482</c:v>
                </c:pt>
                <c:pt idx="2840">
                  <c:v>1.7209268528764303</c:v>
                </c:pt>
                <c:pt idx="2841">
                  <c:v>1.7225455911780925</c:v>
                </c:pt>
                <c:pt idx="2842">
                  <c:v>1.7081014452782977</c:v>
                </c:pt>
                <c:pt idx="2843">
                  <c:v>1.7045119370832615</c:v>
                </c:pt>
                <c:pt idx="2844">
                  <c:v>1.6998506648488023</c:v>
                </c:pt>
                <c:pt idx="2845">
                  <c:v>1.7074634931073507</c:v>
                </c:pt>
                <c:pt idx="2846">
                  <c:v>1.7100229013941564</c:v>
                </c:pt>
                <c:pt idx="2847">
                  <c:v>1.6981114639126778</c:v>
                </c:pt>
                <c:pt idx="2848">
                  <c:v>1.7034937786431974</c:v>
                </c:pt>
                <c:pt idx="2849">
                  <c:v>1.7007191870886835</c:v>
                </c:pt>
                <c:pt idx="2850">
                  <c:v>1.7008777758534543</c:v>
                </c:pt>
                <c:pt idx="2851">
                  <c:v>1.6997934564587114</c:v>
                </c:pt>
                <c:pt idx="2852">
                  <c:v>1.709895277269891</c:v>
                </c:pt>
                <c:pt idx="2853">
                  <c:v>1.7236238195072298</c:v>
                </c:pt>
                <c:pt idx="2854">
                  <c:v>1.7230706765044679</c:v>
                </c:pt>
                <c:pt idx="2855">
                  <c:v>1.7059626997585178</c:v>
                </c:pt>
                <c:pt idx="2856">
                  <c:v>1.6944248816924441</c:v>
                </c:pt>
                <c:pt idx="2857">
                  <c:v>1.6905965018952913</c:v>
                </c:pt>
                <c:pt idx="2858">
                  <c:v>1.6939063505602903</c:v>
                </c:pt>
                <c:pt idx="2859">
                  <c:v>1.6665974884955939</c:v>
                </c:pt>
                <c:pt idx="2860">
                  <c:v>1.6800027264384438</c:v>
                </c:pt>
                <c:pt idx="2861">
                  <c:v>1.6937991709597575</c:v>
                </c:pt>
                <c:pt idx="2862">
                  <c:v>1.6956690567880592</c:v>
                </c:pt>
                <c:pt idx="2863">
                  <c:v>1.6906464018584153</c:v>
                </c:pt>
                <c:pt idx="2864">
                  <c:v>1.6877328968055465</c:v>
                </c:pt>
                <c:pt idx="2865">
                  <c:v>1.7013272478163288</c:v>
                </c:pt>
                <c:pt idx="2866">
                  <c:v>1.691670331707577</c:v>
                </c:pt>
                <c:pt idx="2867">
                  <c:v>1.6788825911741134</c:v>
                </c:pt>
                <c:pt idx="2868">
                  <c:v>1.6746851323853305</c:v>
                </c:pt>
                <c:pt idx="2869">
                  <c:v>1.6657563346909889</c:v>
                </c:pt>
                <c:pt idx="2870">
                  <c:v>1.6564142230415142</c:v>
                </c:pt>
                <c:pt idx="2871">
                  <c:v>1.6630168397714518</c:v>
                </c:pt>
                <c:pt idx="2872">
                  <c:v>1.6513079399758415</c:v>
                </c:pt>
                <c:pt idx="2873">
                  <c:v>1.659486218144768</c:v>
                </c:pt>
                <c:pt idx="2874">
                  <c:v>1.6849963592834689</c:v>
                </c:pt>
                <c:pt idx="2875">
                  <c:v>1.6860940552416037</c:v>
                </c:pt>
                <c:pt idx="2876">
                  <c:v>1.699190056753912</c:v>
                </c:pt>
                <c:pt idx="2877">
                  <c:v>1.7021785392174127</c:v>
                </c:pt>
                <c:pt idx="2878">
                  <c:v>1.702019719065587</c:v>
                </c:pt>
                <c:pt idx="2879">
                  <c:v>1.6978728024148411</c:v>
                </c:pt>
                <c:pt idx="2880">
                  <c:v>1.697238034948845</c:v>
                </c:pt>
                <c:pt idx="2881">
                  <c:v>1.7041570084919304</c:v>
                </c:pt>
                <c:pt idx="2882">
                  <c:v>1.697433917851354</c:v>
                </c:pt>
                <c:pt idx="2883">
                  <c:v>1.6827117196260915</c:v>
                </c:pt>
                <c:pt idx="2884">
                  <c:v>1.6928185813727081</c:v>
                </c:pt>
                <c:pt idx="2885">
                  <c:v>1.6926678002640847</c:v>
                </c:pt>
                <c:pt idx="2886">
                  <c:v>1.6986608571041211</c:v>
                </c:pt>
                <c:pt idx="2887">
                  <c:v>1.6932227296737565</c:v>
                </c:pt>
                <c:pt idx="2888">
                  <c:v>1.6934030710748986</c:v>
                </c:pt>
                <c:pt idx="2889">
                  <c:v>1.692899078208421</c:v>
                </c:pt>
                <c:pt idx="2890">
                  <c:v>1.6911903453863557</c:v>
                </c:pt>
                <c:pt idx="2891">
                  <c:v>1.6956844136474845</c:v>
                </c:pt>
                <c:pt idx="2892">
                  <c:v>1.7023480508053574</c:v>
                </c:pt>
                <c:pt idx="2893">
                  <c:v>1.69166596588378</c:v>
                </c:pt>
                <c:pt idx="2894">
                  <c:v>1.6894898939107872</c:v>
                </c:pt>
                <c:pt idx="2895">
                  <c:v>1.6922525102527226</c:v>
                </c:pt>
                <c:pt idx="2896">
                  <c:v>1.6917759162066623</c:v>
                </c:pt>
                <c:pt idx="2897">
                  <c:v>1.6893621515520514</c:v>
                </c:pt>
                <c:pt idx="2898">
                  <c:v>1.688683730367639</c:v>
                </c:pt>
                <c:pt idx="2899">
                  <c:v>1.6870314016808998</c:v>
                </c:pt>
                <c:pt idx="2900">
                  <c:v>1.6880856044486758</c:v>
                </c:pt>
                <c:pt idx="2901">
                  <c:v>1.696860356590709</c:v>
                </c:pt>
                <c:pt idx="2902">
                  <c:v>1.6991641309044356</c:v>
                </c:pt>
                <c:pt idx="2903">
                  <c:v>1.6964896486092853</c:v>
                </c:pt>
                <c:pt idx="2904">
                  <c:v>1.6925358803508377</c:v>
                </c:pt>
                <c:pt idx="2905">
                  <c:v>1.6992106250914503</c:v>
                </c:pt>
                <c:pt idx="2906">
                  <c:v>1.697396590592261</c:v>
                </c:pt>
                <c:pt idx="2907">
                  <c:v>1.6946830638986587</c:v>
                </c:pt>
                <c:pt idx="2908">
                  <c:v>1.6993300410713987</c:v>
                </c:pt>
                <c:pt idx="2909">
                  <c:v>1.7046521785479427</c:v>
                </c:pt>
                <c:pt idx="2910">
                  <c:v>1.6707207834393449</c:v>
                </c:pt>
                <c:pt idx="2911">
                  <c:v>1.6764029746381635</c:v>
                </c:pt>
                <c:pt idx="2912">
                  <c:v>1.6761853982617259</c:v>
                </c:pt>
                <c:pt idx="2913">
                  <c:v>1.677096673057439</c:v>
                </c:pt>
                <c:pt idx="2914">
                  <c:v>1.6672177953443552</c:v>
                </c:pt>
                <c:pt idx="2915">
                  <c:v>1.6592792001700214</c:v>
                </c:pt>
                <c:pt idx="2916">
                  <c:v>1.6490647354213084</c:v>
                </c:pt>
                <c:pt idx="2917">
                  <c:v>1.6258709081086633</c:v>
                </c:pt>
                <c:pt idx="2918">
                  <c:v>1.6327214156228</c:v>
                </c:pt>
                <c:pt idx="2919">
                  <c:v>1.6337670443392216</c:v>
                </c:pt>
                <c:pt idx="2920">
                  <c:v>1.6429932615219116</c:v>
                </c:pt>
                <c:pt idx="2921">
                  <c:v>1.6402688954017364</c:v>
                </c:pt>
                <c:pt idx="2922">
                  <c:v>1.6383999929833406</c:v>
                </c:pt>
                <c:pt idx="2923">
                  <c:v>1.6435515489515322</c:v>
                </c:pt>
                <c:pt idx="2924">
                  <c:v>1.6308359526565024</c:v>
                </c:pt>
                <c:pt idx="2925">
                  <c:v>1.6312191496175374</c:v>
                </c:pt>
                <c:pt idx="2926">
                  <c:v>1.6389759571786533</c:v>
                </c:pt>
                <c:pt idx="2927">
                  <c:v>1.6477036120147448</c:v>
                </c:pt>
                <c:pt idx="2928">
                  <c:v>1.6458858619518402</c:v>
                </c:pt>
                <c:pt idx="2929">
                  <c:v>1.6741894233877272</c:v>
                </c:pt>
                <c:pt idx="2930">
                  <c:v>1.6815591308704483</c:v>
                </c:pt>
                <c:pt idx="2931">
                  <c:v>1.6727862380699172</c:v>
                </c:pt>
                <c:pt idx="2932">
                  <c:v>1.6760940772806592</c:v>
                </c:pt>
                <c:pt idx="2933">
                  <c:v>1.6725780688152463</c:v>
                </c:pt>
                <c:pt idx="2934">
                  <c:v>1.6750642354506116</c:v>
                </c:pt>
                <c:pt idx="2935">
                  <c:v>1.6830028042892631</c:v>
                </c:pt>
                <c:pt idx="2936">
                  <c:v>1.6859775685037117</c:v>
                </c:pt>
                <c:pt idx="2937">
                  <c:v>1.685863273082012</c:v>
                </c:pt>
                <c:pt idx="2938">
                  <c:v>1.6912107471896423</c:v>
                </c:pt>
                <c:pt idx="2939">
                  <c:v>1.6944729928354758</c:v>
                </c:pt>
                <c:pt idx="2940">
                  <c:v>1.6996181383144897</c:v>
                </c:pt>
                <c:pt idx="2941">
                  <c:v>1.7002692225137694</c:v>
                </c:pt>
                <c:pt idx="2942">
                  <c:v>1.7071038425512017</c:v>
                </c:pt>
                <c:pt idx="2943">
                  <c:v>1.7135562408967659</c:v>
                </c:pt>
                <c:pt idx="2944">
                  <c:v>1.713176671755724</c:v>
                </c:pt>
                <c:pt idx="2945">
                  <c:v>1.7109432986202766</c:v>
                </c:pt>
                <c:pt idx="2946">
                  <c:v>1.7086375729375631</c:v>
                </c:pt>
                <c:pt idx="2947">
                  <c:v>1.7131530171454854</c:v>
                </c:pt>
                <c:pt idx="2948">
                  <c:v>1.7143088422643389</c:v>
                </c:pt>
                <c:pt idx="2949">
                  <c:v>1.716127752149061</c:v>
                </c:pt>
                <c:pt idx="2950">
                  <c:v>1.7147093321229963</c:v>
                </c:pt>
                <c:pt idx="2951">
                  <c:v>1.7149971003552829</c:v>
                </c:pt>
                <c:pt idx="2952">
                  <c:v>1.7096559200341899</c:v>
                </c:pt>
                <c:pt idx="2953">
                  <c:v>1.7099374406125858</c:v>
                </c:pt>
                <c:pt idx="2954">
                  <c:v>1.7114278962258327</c:v>
                </c:pt>
                <c:pt idx="2955">
                  <c:v>1.7091481794590202</c:v>
                </c:pt>
                <c:pt idx="2956">
                  <c:v>1.7110862544933743</c:v>
                </c:pt>
                <c:pt idx="2957">
                  <c:v>1.6944370428796109</c:v>
                </c:pt>
                <c:pt idx="2958">
                  <c:v>1.6791171909564968</c:v>
                </c:pt>
                <c:pt idx="2959">
                  <c:v>1.6863586749812767</c:v>
                </c:pt>
                <c:pt idx="2960">
                  <c:v>1.6991742965503438</c:v>
                </c:pt>
                <c:pt idx="2961">
                  <c:v>1.6898821210338102</c:v>
                </c:pt>
                <c:pt idx="2962">
                  <c:v>1.6792464724899903</c:v>
                </c:pt>
                <c:pt idx="2963">
                  <c:v>1.6864333233499487</c:v>
                </c:pt>
                <c:pt idx="2964">
                  <c:v>1.6908745711831681</c:v>
                </c:pt>
                <c:pt idx="2965">
                  <c:v>1.6958848384845979</c:v>
                </c:pt>
                <c:pt idx="2966">
                  <c:v>1.696469024228995</c:v>
                </c:pt>
                <c:pt idx="2967">
                  <c:v>1.6995957507849824</c:v>
                </c:pt>
                <c:pt idx="2968">
                  <c:v>1.6980723315779336</c:v>
                </c:pt>
                <c:pt idx="2969">
                  <c:v>1.6988861811231235</c:v>
                </c:pt>
                <c:pt idx="2970">
                  <c:v>1.700979417879652</c:v>
                </c:pt>
                <c:pt idx="2971">
                  <c:v>1.7039424223190105</c:v>
                </c:pt>
                <c:pt idx="2972">
                  <c:v>1.6976184273821873</c:v>
                </c:pt>
                <c:pt idx="2973">
                  <c:v>1.6967500658526287</c:v>
                </c:pt>
                <c:pt idx="2974">
                  <c:v>1.6945135153548152</c:v>
                </c:pt>
                <c:pt idx="2975">
                  <c:v>1.6909510769174487</c:v>
                </c:pt>
                <c:pt idx="2976">
                  <c:v>1.6908485394638118</c:v>
                </c:pt>
                <c:pt idx="2977">
                  <c:v>1.696125680401309</c:v>
                </c:pt>
                <c:pt idx="2978">
                  <c:v>1.6956057554155977</c:v>
                </c:pt>
                <c:pt idx="2979">
                  <c:v>1.6980835516228276</c:v>
                </c:pt>
                <c:pt idx="2980">
                  <c:v>1.7045634206422184</c:v>
                </c:pt>
                <c:pt idx="2981">
                  <c:v>1.7007410931112632</c:v>
                </c:pt>
                <c:pt idx="2982">
                  <c:v>1.6999548045861537</c:v>
                </c:pt>
                <c:pt idx="2983">
                  <c:v>1.7006494862343888</c:v>
                </c:pt>
                <c:pt idx="2984">
                  <c:v>1.6979266975187246</c:v>
                </c:pt>
                <c:pt idx="2985">
                  <c:v>1.701802047817051</c:v>
                </c:pt>
                <c:pt idx="2986">
                  <c:v>1.7011694237086874</c:v>
                </c:pt>
                <c:pt idx="2987">
                  <c:v>1.7099944152784634</c:v>
                </c:pt>
                <c:pt idx="2988">
                  <c:v>1.7086729978910344</c:v>
                </c:pt>
                <c:pt idx="2989">
                  <c:v>1.7117980735263858</c:v>
                </c:pt>
                <c:pt idx="2990">
                  <c:v>1.7168775232748934</c:v>
                </c:pt>
                <c:pt idx="2991">
                  <c:v>1.7159737211643669</c:v>
                </c:pt>
                <c:pt idx="2992">
                  <c:v>1.7161782097552498</c:v>
                </c:pt>
                <c:pt idx="2993">
                  <c:v>1.7174023429610992</c:v>
                </c:pt>
                <c:pt idx="2994">
                  <c:v>1.709586477443038</c:v>
                </c:pt>
                <c:pt idx="2995">
                  <c:v>1.7077821212775468</c:v>
                </c:pt>
                <c:pt idx="2996">
                  <c:v>1.7142750751666698</c:v>
                </c:pt>
                <c:pt idx="2997">
                  <c:v>1.7181861413061164</c:v>
                </c:pt>
                <c:pt idx="2998">
                  <c:v>1.7194515196509619</c:v>
                </c:pt>
                <c:pt idx="2999">
                  <c:v>1.7162214571056911</c:v>
                </c:pt>
                <c:pt idx="3000">
                  <c:v>1.7048454693153032</c:v>
                </c:pt>
                <c:pt idx="3001">
                  <c:v>1.7004963390596548</c:v>
                </c:pt>
                <c:pt idx="3002">
                  <c:v>1.7090206608947949</c:v>
                </c:pt>
                <c:pt idx="3003">
                  <c:v>1.7112896133952844</c:v>
                </c:pt>
                <c:pt idx="3004">
                  <c:v>1.715239572773299</c:v>
                </c:pt>
                <c:pt idx="3005">
                  <c:v>1.7166869936288487</c:v>
                </c:pt>
                <c:pt idx="3006">
                  <c:v>1.712836546860864</c:v>
                </c:pt>
                <c:pt idx="3007">
                  <c:v>1.7127879584515384</c:v>
                </c:pt>
                <c:pt idx="3008">
                  <c:v>1.7142426576801557</c:v>
                </c:pt>
                <c:pt idx="3009">
                  <c:v>1.7136861016862182</c:v>
                </c:pt>
                <c:pt idx="3010">
                  <c:v>1.7252811835186039</c:v>
                </c:pt>
                <c:pt idx="3011">
                  <c:v>1.7285634953593412</c:v>
                </c:pt>
                <c:pt idx="3012">
                  <c:v>1.7316856332012722</c:v>
                </c:pt>
                <c:pt idx="3013">
                  <c:v>1.7360627395483113</c:v>
                </c:pt>
                <c:pt idx="3014">
                  <c:v>1.7398741224190672</c:v>
                </c:pt>
                <c:pt idx="3015">
                  <c:v>1.7339346981272918</c:v>
                </c:pt>
                <c:pt idx="3016">
                  <c:v>1.735695268283469</c:v>
                </c:pt>
                <c:pt idx="3017">
                  <c:v>1.7366854579814568</c:v>
                </c:pt>
                <c:pt idx="3018">
                  <c:v>1.740324059479434</c:v>
                </c:pt>
                <c:pt idx="3019">
                  <c:v>1.7384226496680104</c:v>
                </c:pt>
                <c:pt idx="3020">
                  <c:v>1.7405789930376929</c:v>
                </c:pt>
              </c:numCache>
            </c:numRef>
          </c:val>
          <c:smooth val="0"/>
          <c:extLst>
            <c:ext xmlns:c16="http://schemas.microsoft.com/office/drawing/2014/chart" uri="{C3380CC4-5D6E-409C-BE32-E72D297353CC}">
              <c16:uniqueId val="{00000000-3469-4D31-B386-8678F85545F8}"/>
            </c:ext>
          </c:extLst>
        </c:ser>
        <c:ser>
          <c:idx val="1"/>
          <c:order val="1"/>
          <c:tx>
            <c:strRef>
              <c:f>Data!$J$1</c:f>
              <c:strCache>
                <c:ptCount val="1"/>
                <c:pt idx="0">
                  <c:v>Real</c:v>
                </c:pt>
              </c:strCache>
            </c:strRef>
          </c:tx>
          <c:spPr>
            <a:ln w="28575" cap="rnd">
              <a:solidFill>
                <a:schemeClr val="accent2"/>
              </a:solidFill>
              <a:round/>
            </a:ln>
            <a:effectLst/>
          </c:spPr>
          <c:marker>
            <c:symbol val="none"/>
          </c:marker>
          <c:cat>
            <c:numRef>
              <c:f>Data!$H$2:$H$3233</c:f>
              <c:numCache>
                <c:formatCode>m/d/yyyy</c:formatCode>
                <c:ptCount val="3232"/>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41213</c:v>
                </c:pt>
                <c:pt idx="1218">
                  <c:v>41214</c:v>
                </c:pt>
                <c:pt idx="1219">
                  <c:v>41215</c:v>
                </c:pt>
                <c:pt idx="1220">
                  <c:v>41218</c:v>
                </c:pt>
                <c:pt idx="1221">
                  <c:v>41219</c:v>
                </c:pt>
                <c:pt idx="1222">
                  <c:v>41220</c:v>
                </c:pt>
                <c:pt idx="1223">
                  <c:v>41221</c:v>
                </c:pt>
                <c:pt idx="1224">
                  <c:v>41222</c:v>
                </c:pt>
                <c:pt idx="1225">
                  <c:v>41225</c:v>
                </c:pt>
                <c:pt idx="1226">
                  <c:v>41226</c:v>
                </c:pt>
                <c:pt idx="1227">
                  <c:v>41227</c:v>
                </c:pt>
                <c:pt idx="1228">
                  <c:v>41228</c:v>
                </c:pt>
                <c:pt idx="1229">
                  <c:v>41229</c:v>
                </c:pt>
                <c:pt idx="1230">
                  <c:v>41232</c:v>
                </c:pt>
                <c:pt idx="1231">
                  <c:v>41233</c:v>
                </c:pt>
                <c:pt idx="1232">
                  <c:v>41234</c:v>
                </c:pt>
                <c:pt idx="1233">
                  <c:v>41236</c:v>
                </c:pt>
                <c:pt idx="1234">
                  <c:v>41239</c:v>
                </c:pt>
                <c:pt idx="1235">
                  <c:v>41240</c:v>
                </c:pt>
                <c:pt idx="1236">
                  <c:v>41241</c:v>
                </c:pt>
                <c:pt idx="1237">
                  <c:v>41242</c:v>
                </c:pt>
                <c:pt idx="1238">
                  <c:v>41243</c:v>
                </c:pt>
                <c:pt idx="1239">
                  <c:v>41246</c:v>
                </c:pt>
                <c:pt idx="1240">
                  <c:v>41247</c:v>
                </c:pt>
                <c:pt idx="1241">
                  <c:v>41248</c:v>
                </c:pt>
                <c:pt idx="1242">
                  <c:v>41249</c:v>
                </c:pt>
                <c:pt idx="1243">
                  <c:v>41250</c:v>
                </c:pt>
                <c:pt idx="1244">
                  <c:v>41253</c:v>
                </c:pt>
                <c:pt idx="1245">
                  <c:v>41254</c:v>
                </c:pt>
                <c:pt idx="1246">
                  <c:v>41255</c:v>
                </c:pt>
                <c:pt idx="1247">
                  <c:v>41256</c:v>
                </c:pt>
                <c:pt idx="1248">
                  <c:v>41257</c:v>
                </c:pt>
                <c:pt idx="1249">
                  <c:v>41260</c:v>
                </c:pt>
                <c:pt idx="1250">
                  <c:v>41261</c:v>
                </c:pt>
                <c:pt idx="1251">
                  <c:v>41262</c:v>
                </c:pt>
                <c:pt idx="1252">
                  <c:v>41263</c:v>
                </c:pt>
                <c:pt idx="1253">
                  <c:v>41264</c:v>
                </c:pt>
                <c:pt idx="1254">
                  <c:v>41267</c:v>
                </c:pt>
                <c:pt idx="1255">
                  <c:v>41269</c:v>
                </c:pt>
                <c:pt idx="1256">
                  <c:v>41270</c:v>
                </c:pt>
                <c:pt idx="1257">
                  <c:v>41271</c:v>
                </c:pt>
                <c:pt idx="1258">
                  <c:v>41274</c:v>
                </c:pt>
                <c:pt idx="1259">
                  <c:v>41276</c:v>
                </c:pt>
                <c:pt idx="1260">
                  <c:v>41277</c:v>
                </c:pt>
                <c:pt idx="1261">
                  <c:v>41278</c:v>
                </c:pt>
                <c:pt idx="1262">
                  <c:v>41281</c:v>
                </c:pt>
                <c:pt idx="1263">
                  <c:v>41282</c:v>
                </c:pt>
                <c:pt idx="1264">
                  <c:v>41283</c:v>
                </c:pt>
                <c:pt idx="1265">
                  <c:v>41284</c:v>
                </c:pt>
                <c:pt idx="1266">
                  <c:v>41285</c:v>
                </c:pt>
                <c:pt idx="1267">
                  <c:v>41288</c:v>
                </c:pt>
                <c:pt idx="1268">
                  <c:v>41289</c:v>
                </c:pt>
                <c:pt idx="1269">
                  <c:v>41290</c:v>
                </c:pt>
                <c:pt idx="1270">
                  <c:v>41291</c:v>
                </c:pt>
                <c:pt idx="1271">
                  <c:v>41292</c:v>
                </c:pt>
                <c:pt idx="1272">
                  <c:v>41296</c:v>
                </c:pt>
                <c:pt idx="1273">
                  <c:v>41297</c:v>
                </c:pt>
                <c:pt idx="1274">
                  <c:v>41298</c:v>
                </c:pt>
                <c:pt idx="1275">
                  <c:v>41299</c:v>
                </c:pt>
                <c:pt idx="1276">
                  <c:v>41302</c:v>
                </c:pt>
                <c:pt idx="1277">
                  <c:v>41303</c:v>
                </c:pt>
                <c:pt idx="1278">
                  <c:v>41304</c:v>
                </c:pt>
                <c:pt idx="1279">
                  <c:v>41305</c:v>
                </c:pt>
                <c:pt idx="1280">
                  <c:v>41306</c:v>
                </c:pt>
                <c:pt idx="1281">
                  <c:v>41309</c:v>
                </c:pt>
                <c:pt idx="1282">
                  <c:v>41310</c:v>
                </c:pt>
                <c:pt idx="1283">
                  <c:v>41311</c:v>
                </c:pt>
                <c:pt idx="1284">
                  <c:v>41312</c:v>
                </c:pt>
                <c:pt idx="1285">
                  <c:v>41313</c:v>
                </c:pt>
                <c:pt idx="1286">
                  <c:v>41316</c:v>
                </c:pt>
                <c:pt idx="1287">
                  <c:v>41317</c:v>
                </c:pt>
                <c:pt idx="1288">
                  <c:v>41318</c:v>
                </c:pt>
                <c:pt idx="1289">
                  <c:v>41319</c:v>
                </c:pt>
                <c:pt idx="1290">
                  <c:v>41320</c:v>
                </c:pt>
                <c:pt idx="1291">
                  <c:v>41324</c:v>
                </c:pt>
                <c:pt idx="1292">
                  <c:v>41325</c:v>
                </c:pt>
                <c:pt idx="1293">
                  <c:v>41326</c:v>
                </c:pt>
                <c:pt idx="1294">
                  <c:v>41327</c:v>
                </c:pt>
                <c:pt idx="1295">
                  <c:v>41330</c:v>
                </c:pt>
                <c:pt idx="1296">
                  <c:v>41331</c:v>
                </c:pt>
                <c:pt idx="1297">
                  <c:v>41332</c:v>
                </c:pt>
                <c:pt idx="1298">
                  <c:v>41333</c:v>
                </c:pt>
                <c:pt idx="1299">
                  <c:v>41334</c:v>
                </c:pt>
                <c:pt idx="1300">
                  <c:v>41337</c:v>
                </c:pt>
                <c:pt idx="1301">
                  <c:v>41338</c:v>
                </c:pt>
                <c:pt idx="1302">
                  <c:v>41339</c:v>
                </c:pt>
                <c:pt idx="1303">
                  <c:v>41340</c:v>
                </c:pt>
                <c:pt idx="1304">
                  <c:v>41341</c:v>
                </c:pt>
                <c:pt idx="1305">
                  <c:v>41344</c:v>
                </c:pt>
                <c:pt idx="1306">
                  <c:v>41345</c:v>
                </c:pt>
                <c:pt idx="1307">
                  <c:v>41346</c:v>
                </c:pt>
                <c:pt idx="1308">
                  <c:v>41347</c:v>
                </c:pt>
                <c:pt idx="1309">
                  <c:v>41348</c:v>
                </c:pt>
                <c:pt idx="1310">
                  <c:v>41351</c:v>
                </c:pt>
                <c:pt idx="1311">
                  <c:v>41352</c:v>
                </c:pt>
                <c:pt idx="1312">
                  <c:v>41353</c:v>
                </c:pt>
                <c:pt idx="1313">
                  <c:v>41354</c:v>
                </c:pt>
                <c:pt idx="1314">
                  <c:v>41355</c:v>
                </c:pt>
                <c:pt idx="1315">
                  <c:v>41358</c:v>
                </c:pt>
                <c:pt idx="1316">
                  <c:v>41359</c:v>
                </c:pt>
                <c:pt idx="1317">
                  <c:v>41360</c:v>
                </c:pt>
                <c:pt idx="1318">
                  <c:v>41361</c:v>
                </c:pt>
                <c:pt idx="1319">
                  <c:v>41365</c:v>
                </c:pt>
                <c:pt idx="1320">
                  <c:v>41366</c:v>
                </c:pt>
                <c:pt idx="1321">
                  <c:v>41367</c:v>
                </c:pt>
                <c:pt idx="1322">
                  <c:v>41368</c:v>
                </c:pt>
                <c:pt idx="1323">
                  <c:v>41369</c:v>
                </c:pt>
                <c:pt idx="1324">
                  <c:v>41372</c:v>
                </c:pt>
                <c:pt idx="1325">
                  <c:v>41373</c:v>
                </c:pt>
                <c:pt idx="1326">
                  <c:v>41374</c:v>
                </c:pt>
                <c:pt idx="1327">
                  <c:v>41375</c:v>
                </c:pt>
                <c:pt idx="1328">
                  <c:v>41376</c:v>
                </c:pt>
                <c:pt idx="1329">
                  <c:v>41379</c:v>
                </c:pt>
                <c:pt idx="1330">
                  <c:v>41380</c:v>
                </c:pt>
                <c:pt idx="1331">
                  <c:v>41381</c:v>
                </c:pt>
                <c:pt idx="1332">
                  <c:v>41382</c:v>
                </c:pt>
                <c:pt idx="1333">
                  <c:v>41383</c:v>
                </c:pt>
                <c:pt idx="1334">
                  <c:v>41386</c:v>
                </c:pt>
                <c:pt idx="1335">
                  <c:v>41387</c:v>
                </c:pt>
                <c:pt idx="1336">
                  <c:v>41388</c:v>
                </c:pt>
                <c:pt idx="1337">
                  <c:v>41389</c:v>
                </c:pt>
                <c:pt idx="1338">
                  <c:v>41390</c:v>
                </c:pt>
                <c:pt idx="1339">
                  <c:v>41393</c:v>
                </c:pt>
                <c:pt idx="1340">
                  <c:v>41394</c:v>
                </c:pt>
                <c:pt idx="1341">
                  <c:v>41395</c:v>
                </c:pt>
                <c:pt idx="1342">
                  <c:v>41396</c:v>
                </c:pt>
                <c:pt idx="1343">
                  <c:v>41397</c:v>
                </c:pt>
                <c:pt idx="1344">
                  <c:v>41400</c:v>
                </c:pt>
                <c:pt idx="1345">
                  <c:v>41401</c:v>
                </c:pt>
                <c:pt idx="1346">
                  <c:v>41402</c:v>
                </c:pt>
                <c:pt idx="1347">
                  <c:v>41403</c:v>
                </c:pt>
                <c:pt idx="1348">
                  <c:v>41404</c:v>
                </c:pt>
                <c:pt idx="1349">
                  <c:v>41407</c:v>
                </c:pt>
                <c:pt idx="1350">
                  <c:v>41408</c:v>
                </c:pt>
                <c:pt idx="1351">
                  <c:v>41409</c:v>
                </c:pt>
                <c:pt idx="1352">
                  <c:v>41410</c:v>
                </c:pt>
                <c:pt idx="1353">
                  <c:v>41411</c:v>
                </c:pt>
                <c:pt idx="1354">
                  <c:v>41414</c:v>
                </c:pt>
                <c:pt idx="1355">
                  <c:v>41415</c:v>
                </c:pt>
                <c:pt idx="1356">
                  <c:v>41416</c:v>
                </c:pt>
                <c:pt idx="1357">
                  <c:v>41417</c:v>
                </c:pt>
                <c:pt idx="1358">
                  <c:v>41418</c:v>
                </c:pt>
                <c:pt idx="1359">
                  <c:v>41422</c:v>
                </c:pt>
                <c:pt idx="1360">
                  <c:v>41423</c:v>
                </c:pt>
                <c:pt idx="1361">
                  <c:v>41424</c:v>
                </c:pt>
                <c:pt idx="1362">
                  <c:v>41425</c:v>
                </c:pt>
                <c:pt idx="1363">
                  <c:v>41428</c:v>
                </c:pt>
                <c:pt idx="1364">
                  <c:v>41429</c:v>
                </c:pt>
                <c:pt idx="1365">
                  <c:v>41430</c:v>
                </c:pt>
                <c:pt idx="1366">
                  <c:v>41431</c:v>
                </c:pt>
                <c:pt idx="1367">
                  <c:v>41432</c:v>
                </c:pt>
                <c:pt idx="1368">
                  <c:v>41435</c:v>
                </c:pt>
                <c:pt idx="1369">
                  <c:v>41436</c:v>
                </c:pt>
                <c:pt idx="1370">
                  <c:v>41437</c:v>
                </c:pt>
                <c:pt idx="1371">
                  <c:v>41438</c:v>
                </c:pt>
                <c:pt idx="1372">
                  <c:v>41439</c:v>
                </c:pt>
                <c:pt idx="1373">
                  <c:v>41442</c:v>
                </c:pt>
                <c:pt idx="1374">
                  <c:v>41443</c:v>
                </c:pt>
                <c:pt idx="1375">
                  <c:v>41444</c:v>
                </c:pt>
                <c:pt idx="1376">
                  <c:v>41445</c:v>
                </c:pt>
                <c:pt idx="1377">
                  <c:v>41446</c:v>
                </c:pt>
                <c:pt idx="1378">
                  <c:v>41449</c:v>
                </c:pt>
                <c:pt idx="1379">
                  <c:v>41450</c:v>
                </c:pt>
                <c:pt idx="1380">
                  <c:v>41451</c:v>
                </c:pt>
                <c:pt idx="1381">
                  <c:v>41452</c:v>
                </c:pt>
                <c:pt idx="1382">
                  <c:v>41453</c:v>
                </c:pt>
                <c:pt idx="1383">
                  <c:v>41456</c:v>
                </c:pt>
                <c:pt idx="1384">
                  <c:v>41457</c:v>
                </c:pt>
                <c:pt idx="1385">
                  <c:v>41458</c:v>
                </c:pt>
                <c:pt idx="1386">
                  <c:v>41460</c:v>
                </c:pt>
                <c:pt idx="1387">
                  <c:v>41463</c:v>
                </c:pt>
                <c:pt idx="1388">
                  <c:v>41464</c:v>
                </c:pt>
                <c:pt idx="1389">
                  <c:v>41465</c:v>
                </c:pt>
                <c:pt idx="1390">
                  <c:v>41466</c:v>
                </c:pt>
                <c:pt idx="1391">
                  <c:v>41467</c:v>
                </c:pt>
                <c:pt idx="1392">
                  <c:v>41470</c:v>
                </c:pt>
                <c:pt idx="1393">
                  <c:v>41471</c:v>
                </c:pt>
                <c:pt idx="1394">
                  <c:v>41472</c:v>
                </c:pt>
                <c:pt idx="1395">
                  <c:v>41473</c:v>
                </c:pt>
                <c:pt idx="1396">
                  <c:v>41474</c:v>
                </c:pt>
                <c:pt idx="1397">
                  <c:v>41477</c:v>
                </c:pt>
                <c:pt idx="1398">
                  <c:v>41478</c:v>
                </c:pt>
                <c:pt idx="1399">
                  <c:v>41479</c:v>
                </c:pt>
                <c:pt idx="1400">
                  <c:v>41480</c:v>
                </c:pt>
                <c:pt idx="1401">
                  <c:v>41481</c:v>
                </c:pt>
                <c:pt idx="1402">
                  <c:v>41484</c:v>
                </c:pt>
                <c:pt idx="1403">
                  <c:v>41485</c:v>
                </c:pt>
                <c:pt idx="1404">
                  <c:v>41486</c:v>
                </c:pt>
                <c:pt idx="1405">
                  <c:v>41487</c:v>
                </c:pt>
                <c:pt idx="1406">
                  <c:v>41488</c:v>
                </c:pt>
                <c:pt idx="1407">
                  <c:v>41491</c:v>
                </c:pt>
                <c:pt idx="1408">
                  <c:v>41492</c:v>
                </c:pt>
                <c:pt idx="1409">
                  <c:v>41493</c:v>
                </c:pt>
                <c:pt idx="1410">
                  <c:v>41494</c:v>
                </c:pt>
                <c:pt idx="1411">
                  <c:v>41495</c:v>
                </c:pt>
                <c:pt idx="1412">
                  <c:v>41498</c:v>
                </c:pt>
                <c:pt idx="1413">
                  <c:v>41499</c:v>
                </c:pt>
                <c:pt idx="1414">
                  <c:v>41500</c:v>
                </c:pt>
                <c:pt idx="1415">
                  <c:v>41501</c:v>
                </c:pt>
                <c:pt idx="1416">
                  <c:v>41502</c:v>
                </c:pt>
                <c:pt idx="1417">
                  <c:v>41505</c:v>
                </c:pt>
                <c:pt idx="1418">
                  <c:v>41506</c:v>
                </c:pt>
                <c:pt idx="1419">
                  <c:v>41507</c:v>
                </c:pt>
                <c:pt idx="1420">
                  <c:v>41508</c:v>
                </c:pt>
                <c:pt idx="1421">
                  <c:v>41509</c:v>
                </c:pt>
                <c:pt idx="1422">
                  <c:v>41512</c:v>
                </c:pt>
                <c:pt idx="1423">
                  <c:v>41513</c:v>
                </c:pt>
                <c:pt idx="1424">
                  <c:v>41514</c:v>
                </c:pt>
                <c:pt idx="1425">
                  <c:v>41515</c:v>
                </c:pt>
                <c:pt idx="1426">
                  <c:v>41516</c:v>
                </c:pt>
                <c:pt idx="1427">
                  <c:v>41520</c:v>
                </c:pt>
                <c:pt idx="1428">
                  <c:v>41521</c:v>
                </c:pt>
                <c:pt idx="1429">
                  <c:v>41522</c:v>
                </c:pt>
                <c:pt idx="1430">
                  <c:v>41523</c:v>
                </c:pt>
                <c:pt idx="1431">
                  <c:v>41526</c:v>
                </c:pt>
                <c:pt idx="1432">
                  <c:v>41527</c:v>
                </c:pt>
                <c:pt idx="1433">
                  <c:v>41528</c:v>
                </c:pt>
                <c:pt idx="1434">
                  <c:v>41529</c:v>
                </c:pt>
                <c:pt idx="1435">
                  <c:v>41530</c:v>
                </c:pt>
                <c:pt idx="1436">
                  <c:v>41533</c:v>
                </c:pt>
                <c:pt idx="1437">
                  <c:v>41534</c:v>
                </c:pt>
                <c:pt idx="1438">
                  <c:v>41535</c:v>
                </c:pt>
                <c:pt idx="1439">
                  <c:v>41536</c:v>
                </c:pt>
                <c:pt idx="1440">
                  <c:v>41537</c:v>
                </c:pt>
                <c:pt idx="1441">
                  <c:v>41540</c:v>
                </c:pt>
                <c:pt idx="1442">
                  <c:v>41541</c:v>
                </c:pt>
                <c:pt idx="1443">
                  <c:v>41542</c:v>
                </c:pt>
                <c:pt idx="1444">
                  <c:v>41543</c:v>
                </c:pt>
                <c:pt idx="1445">
                  <c:v>41544</c:v>
                </c:pt>
                <c:pt idx="1446">
                  <c:v>41547</c:v>
                </c:pt>
                <c:pt idx="1447">
                  <c:v>41548</c:v>
                </c:pt>
                <c:pt idx="1448">
                  <c:v>41549</c:v>
                </c:pt>
                <c:pt idx="1449">
                  <c:v>41550</c:v>
                </c:pt>
                <c:pt idx="1450">
                  <c:v>41551</c:v>
                </c:pt>
                <c:pt idx="1451">
                  <c:v>41554</c:v>
                </c:pt>
                <c:pt idx="1452">
                  <c:v>41555</c:v>
                </c:pt>
                <c:pt idx="1453">
                  <c:v>41556</c:v>
                </c:pt>
                <c:pt idx="1454">
                  <c:v>41557</c:v>
                </c:pt>
                <c:pt idx="1455">
                  <c:v>41558</c:v>
                </c:pt>
                <c:pt idx="1456">
                  <c:v>41561</c:v>
                </c:pt>
                <c:pt idx="1457">
                  <c:v>41562</c:v>
                </c:pt>
                <c:pt idx="1458">
                  <c:v>41563</c:v>
                </c:pt>
                <c:pt idx="1459">
                  <c:v>41564</c:v>
                </c:pt>
                <c:pt idx="1460">
                  <c:v>41565</c:v>
                </c:pt>
                <c:pt idx="1461">
                  <c:v>41568</c:v>
                </c:pt>
                <c:pt idx="1462">
                  <c:v>41569</c:v>
                </c:pt>
                <c:pt idx="1463">
                  <c:v>41570</c:v>
                </c:pt>
                <c:pt idx="1464">
                  <c:v>41571</c:v>
                </c:pt>
                <c:pt idx="1465">
                  <c:v>41572</c:v>
                </c:pt>
                <c:pt idx="1466">
                  <c:v>41575</c:v>
                </c:pt>
                <c:pt idx="1467">
                  <c:v>41576</c:v>
                </c:pt>
                <c:pt idx="1468">
                  <c:v>41577</c:v>
                </c:pt>
                <c:pt idx="1469">
                  <c:v>41578</c:v>
                </c:pt>
                <c:pt idx="1470">
                  <c:v>41579</c:v>
                </c:pt>
                <c:pt idx="1471">
                  <c:v>41582</c:v>
                </c:pt>
                <c:pt idx="1472">
                  <c:v>41583</c:v>
                </c:pt>
                <c:pt idx="1473">
                  <c:v>41584</c:v>
                </c:pt>
                <c:pt idx="1474">
                  <c:v>41585</c:v>
                </c:pt>
                <c:pt idx="1475">
                  <c:v>41586</c:v>
                </c:pt>
                <c:pt idx="1476">
                  <c:v>41589</c:v>
                </c:pt>
                <c:pt idx="1477">
                  <c:v>41590</c:v>
                </c:pt>
                <c:pt idx="1478">
                  <c:v>41591</c:v>
                </c:pt>
                <c:pt idx="1479">
                  <c:v>41592</c:v>
                </c:pt>
                <c:pt idx="1480">
                  <c:v>41593</c:v>
                </c:pt>
                <c:pt idx="1481">
                  <c:v>41596</c:v>
                </c:pt>
                <c:pt idx="1482">
                  <c:v>41597</c:v>
                </c:pt>
                <c:pt idx="1483">
                  <c:v>41598</c:v>
                </c:pt>
                <c:pt idx="1484">
                  <c:v>41599</c:v>
                </c:pt>
                <c:pt idx="1485">
                  <c:v>41600</c:v>
                </c:pt>
                <c:pt idx="1486">
                  <c:v>41603</c:v>
                </c:pt>
                <c:pt idx="1487">
                  <c:v>41604</c:v>
                </c:pt>
                <c:pt idx="1488">
                  <c:v>41605</c:v>
                </c:pt>
                <c:pt idx="1489">
                  <c:v>41607</c:v>
                </c:pt>
                <c:pt idx="1490">
                  <c:v>41610</c:v>
                </c:pt>
                <c:pt idx="1491">
                  <c:v>41611</c:v>
                </c:pt>
                <c:pt idx="1492">
                  <c:v>41612</c:v>
                </c:pt>
                <c:pt idx="1493">
                  <c:v>41613</c:v>
                </c:pt>
                <c:pt idx="1494">
                  <c:v>41614</c:v>
                </c:pt>
                <c:pt idx="1495">
                  <c:v>41617</c:v>
                </c:pt>
                <c:pt idx="1496">
                  <c:v>41618</c:v>
                </c:pt>
                <c:pt idx="1497">
                  <c:v>41619</c:v>
                </c:pt>
                <c:pt idx="1498">
                  <c:v>41620</c:v>
                </c:pt>
                <c:pt idx="1499">
                  <c:v>41621</c:v>
                </c:pt>
                <c:pt idx="1500">
                  <c:v>41624</c:v>
                </c:pt>
                <c:pt idx="1501">
                  <c:v>41625</c:v>
                </c:pt>
                <c:pt idx="1502">
                  <c:v>41626</c:v>
                </c:pt>
                <c:pt idx="1503">
                  <c:v>41627</c:v>
                </c:pt>
                <c:pt idx="1504">
                  <c:v>41628</c:v>
                </c:pt>
                <c:pt idx="1505">
                  <c:v>41631</c:v>
                </c:pt>
                <c:pt idx="1506">
                  <c:v>41632</c:v>
                </c:pt>
                <c:pt idx="1507">
                  <c:v>41634</c:v>
                </c:pt>
                <c:pt idx="1508">
                  <c:v>41635</c:v>
                </c:pt>
                <c:pt idx="1509">
                  <c:v>41638</c:v>
                </c:pt>
                <c:pt idx="1510">
                  <c:v>41639</c:v>
                </c:pt>
                <c:pt idx="1511">
                  <c:v>41641</c:v>
                </c:pt>
                <c:pt idx="1512">
                  <c:v>41642</c:v>
                </c:pt>
                <c:pt idx="1513">
                  <c:v>41645</c:v>
                </c:pt>
                <c:pt idx="1514">
                  <c:v>41646</c:v>
                </c:pt>
                <c:pt idx="1515">
                  <c:v>41647</c:v>
                </c:pt>
                <c:pt idx="1516">
                  <c:v>41648</c:v>
                </c:pt>
                <c:pt idx="1517">
                  <c:v>41649</c:v>
                </c:pt>
                <c:pt idx="1518">
                  <c:v>41652</c:v>
                </c:pt>
                <c:pt idx="1519">
                  <c:v>41653</c:v>
                </c:pt>
                <c:pt idx="1520">
                  <c:v>41654</c:v>
                </c:pt>
                <c:pt idx="1521">
                  <c:v>41655</c:v>
                </c:pt>
                <c:pt idx="1522">
                  <c:v>41656</c:v>
                </c:pt>
                <c:pt idx="1523">
                  <c:v>41660</c:v>
                </c:pt>
                <c:pt idx="1524">
                  <c:v>41661</c:v>
                </c:pt>
                <c:pt idx="1525">
                  <c:v>41662</c:v>
                </c:pt>
                <c:pt idx="1526">
                  <c:v>41663</c:v>
                </c:pt>
                <c:pt idx="1527">
                  <c:v>41666</c:v>
                </c:pt>
                <c:pt idx="1528">
                  <c:v>41667</c:v>
                </c:pt>
                <c:pt idx="1529">
                  <c:v>41668</c:v>
                </c:pt>
                <c:pt idx="1530">
                  <c:v>41669</c:v>
                </c:pt>
                <c:pt idx="1531">
                  <c:v>41670</c:v>
                </c:pt>
                <c:pt idx="1532">
                  <c:v>41673</c:v>
                </c:pt>
                <c:pt idx="1533">
                  <c:v>41674</c:v>
                </c:pt>
                <c:pt idx="1534">
                  <c:v>41675</c:v>
                </c:pt>
                <c:pt idx="1535">
                  <c:v>41676</c:v>
                </c:pt>
                <c:pt idx="1536">
                  <c:v>41677</c:v>
                </c:pt>
                <c:pt idx="1537">
                  <c:v>41680</c:v>
                </c:pt>
                <c:pt idx="1538">
                  <c:v>41681</c:v>
                </c:pt>
                <c:pt idx="1539">
                  <c:v>41682</c:v>
                </c:pt>
                <c:pt idx="1540">
                  <c:v>41683</c:v>
                </c:pt>
                <c:pt idx="1541">
                  <c:v>41684</c:v>
                </c:pt>
                <c:pt idx="1542">
                  <c:v>41688</c:v>
                </c:pt>
                <c:pt idx="1543">
                  <c:v>41689</c:v>
                </c:pt>
                <c:pt idx="1544">
                  <c:v>41690</c:v>
                </c:pt>
                <c:pt idx="1545">
                  <c:v>41691</c:v>
                </c:pt>
                <c:pt idx="1546">
                  <c:v>41694</c:v>
                </c:pt>
                <c:pt idx="1547">
                  <c:v>41695</c:v>
                </c:pt>
                <c:pt idx="1548">
                  <c:v>41696</c:v>
                </c:pt>
                <c:pt idx="1549">
                  <c:v>41697</c:v>
                </c:pt>
                <c:pt idx="1550">
                  <c:v>41698</c:v>
                </c:pt>
                <c:pt idx="1551">
                  <c:v>41701</c:v>
                </c:pt>
                <c:pt idx="1552">
                  <c:v>41702</c:v>
                </c:pt>
                <c:pt idx="1553">
                  <c:v>41703</c:v>
                </c:pt>
                <c:pt idx="1554">
                  <c:v>41704</c:v>
                </c:pt>
                <c:pt idx="1555">
                  <c:v>41705</c:v>
                </c:pt>
                <c:pt idx="1556">
                  <c:v>41708</c:v>
                </c:pt>
                <c:pt idx="1557">
                  <c:v>41709</c:v>
                </c:pt>
                <c:pt idx="1558">
                  <c:v>41710</c:v>
                </c:pt>
                <c:pt idx="1559">
                  <c:v>41711</c:v>
                </c:pt>
                <c:pt idx="1560">
                  <c:v>41712</c:v>
                </c:pt>
                <c:pt idx="1561">
                  <c:v>41715</c:v>
                </c:pt>
                <c:pt idx="1562">
                  <c:v>41716</c:v>
                </c:pt>
                <c:pt idx="1563">
                  <c:v>41717</c:v>
                </c:pt>
                <c:pt idx="1564">
                  <c:v>41718</c:v>
                </c:pt>
                <c:pt idx="1565">
                  <c:v>41719</c:v>
                </c:pt>
                <c:pt idx="1566">
                  <c:v>41722</c:v>
                </c:pt>
                <c:pt idx="1567">
                  <c:v>41723</c:v>
                </c:pt>
                <c:pt idx="1568">
                  <c:v>41724</c:v>
                </c:pt>
                <c:pt idx="1569">
                  <c:v>41725</c:v>
                </c:pt>
                <c:pt idx="1570">
                  <c:v>41726</c:v>
                </c:pt>
                <c:pt idx="1571">
                  <c:v>41729</c:v>
                </c:pt>
                <c:pt idx="1572">
                  <c:v>41730</c:v>
                </c:pt>
                <c:pt idx="1573">
                  <c:v>41731</c:v>
                </c:pt>
                <c:pt idx="1574">
                  <c:v>41732</c:v>
                </c:pt>
                <c:pt idx="1575">
                  <c:v>41733</c:v>
                </c:pt>
                <c:pt idx="1576">
                  <c:v>41736</c:v>
                </c:pt>
                <c:pt idx="1577">
                  <c:v>41737</c:v>
                </c:pt>
                <c:pt idx="1578">
                  <c:v>41738</c:v>
                </c:pt>
                <c:pt idx="1579">
                  <c:v>41739</c:v>
                </c:pt>
                <c:pt idx="1580">
                  <c:v>41740</c:v>
                </c:pt>
                <c:pt idx="1581">
                  <c:v>41743</c:v>
                </c:pt>
                <c:pt idx="1582">
                  <c:v>41744</c:v>
                </c:pt>
                <c:pt idx="1583">
                  <c:v>41745</c:v>
                </c:pt>
                <c:pt idx="1584">
                  <c:v>41746</c:v>
                </c:pt>
                <c:pt idx="1585">
                  <c:v>41750</c:v>
                </c:pt>
                <c:pt idx="1586">
                  <c:v>41751</c:v>
                </c:pt>
                <c:pt idx="1587">
                  <c:v>41752</c:v>
                </c:pt>
                <c:pt idx="1588">
                  <c:v>41753</c:v>
                </c:pt>
                <c:pt idx="1589">
                  <c:v>41754</c:v>
                </c:pt>
                <c:pt idx="1590">
                  <c:v>41757</c:v>
                </c:pt>
                <c:pt idx="1591">
                  <c:v>41758</c:v>
                </c:pt>
                <c:pt idx="1592">
                  <c:v>41759</c:v>
                </c:pt>
                <c:pt idx="1593">
                  <c:v>41760</c:v>
                </c:pt>
                <c:pt idx="1594">
                  <c:v>41761</c:v>
                </c:pt>
                <c:pt idx="1595">
                  <c:v>41764</c:v>
                </c:pt>
                <c:pt idx="1596">
                  <c:v>41765</c:v>
                </c:pt>
                <c:pt idx="1597">
                  <c:v>41766</c:v>
                </c:pt>
                <c:pt idx="1598">
                  <c:v>41767</c:v>
                </c:pt>
                <c:pt idx="1599">
                  <c:v>41768</c:v>
                </c:pt>
                <c:pt idx="1600">
                  <c:v>41771</c:v>
                </c:pt>
                <c:pt idx="1601">
                  <c:v>41772</c:v>
                </c:pt>
                <c:pt idx="1602">
                  <c:v>41773</c:v>
                </c:pt>
                <c:pt idx="1603">
                  <c:v>41774</c:v>
                </c:pt>
                <c:pt idx="1604">
                  <c:v>41775</c:v>
                </c:pt>
                <c:pt idx="1605">
                  <c:v>41778</c:v>
                </c:pt>
                <c:pt idx="1606">
                  <c:v>41779</c:v>
                </c:pt>
                <c:pt idx="1607">
                  <c:v>41780</c:v>
                </c:pt>
                <c:pt idx="1608">
                  <c:v>41781</c:v>
                </c:pt>
                <c:pt idx="1609">
                  <c:v>41782</c:v>
                </c:pt>
                <c:pt idx="1610">
                  <c:v>41786</c:v>
                </c:pt>
                <c:pt idx="1611">
                  <c:v>41787</c:v>
                </c:pt>
                <c:pt idx="1612">
                  <c:v>41788</c:v>
                </c:pt>
                <c:pt idx="1613">
                  <c:v>41789</c:v>
                </c:pt>
                <c:pt idx="1614">
                  <c:v>41792</c:v>
                </c:pt>
                <c:pt idx="1615">
                  <c:v>41793</c:v>
                </c:pt>
                <c:pt idx="1616">
                  <c:v>41794</c:v>
                </c:pt>
                <c:pt idx="1617">
                  <c:v>41795</c:v>
                </c:pt>
                <c:pt idx="1618">
                  <c:v>41796</c:v>
                </c:pt>
                <c:pt idx="1619">
                  <c:v>41799</c:v>
                </c:pt>
                <c:pt idx="1620">
                  <c:v>41800</c:v>
                </c:pt>
                <c:pt idx="1621">
                  <c:v>41801</c:v>
                </c:pt>
                <c:pt idx="1622">
                  <c:v>41802</c:v>
                </c:pt>
                <c:pt idx="1623">
                  <c:v>41803</c:v>
                </c:pt>
                <c:pt idx="1624">
                  <c:v>41806</c:v>
                </c:pt>
                <c:pt idx="1625">
                  <c:v>41807</c:v>
                </c:pt>
                <c:pt idx="1626">
                  <c:v>41808</c:v>
                </c:pt>
                <c:pt idx="1627">
                  <c:v>41809</c:v>
                </c:pt>
                <c:pt idx="1628">
                  <c:v>41810</c:v>
                </c:pt>
                <c:pt idx="1629">
                  <c:v>41813</c:v>
                </c:pt>
                <c:pt idx="1630">
                  <c:v>41814</c:v>
                </c:pt>
                <c:pt idx="1631">
                  <c:v>41815</c:v>
                </c:pt>
                <c:pt idx="1632">
                  <c:v>41816</c:v>
                </c:pt>
                <c:pt idx="1633">
                  <c:v>41817</c:v>
                </c:pt>
                <c:pt idx="1634">
                  <c:v>41820</c:v>
                </c:pt>
                <c:pt idx="1635">
                  <c:v>41821</c:v>
                </c:pt>
                <c:pt idx="1636">
                  <c:v>41822</c:v>
                </c:pt>
                <c:pt idx="1637">
                  <c:v>41823</c:v>
                </c:pt>
                <c:pt idx="1638">
                  <c:v>41827</c:v>
                </c:pt>
                <c:pt idx="1639">
                  <c:v>41828</c:v>
                </c:pt>
                <c:pt idx="1640">
                  <c:v>41829</c:v>
                </c:pt>
                <c:pt idx="1641">
                  <c:v>41830</c:v>
                </c:pt>
                <c:pt idx="1642">
                  <c:v>41831</c:v>
                </c:pt>
                <c:pt idx="1643">
                  <c:v>41834</c:v>
                </c:pt>
                <c:pt idx="1644">
                  <c:v>41835</c:v>
                </c:pt>
                <c:pt idx="1645">
                  <c:v>41836</c:v>
                </c:pt>
                <c:pt idx="1646">
                  <c:v>41837</c:v>
                </c:pt>
                <c:pt idx="1647">
                  <c:v>41838</c:v>
                </c:pt>
                <c:pt idx="1648">
                  <c:v>41841</c:v>
                </c:pt>
                <c:pt idx="1649">
                  <c:v>41842</c:v>
                </c:pt>
                <c:pt idx="1650">
                  <c:v>41843</c:v>
                </c:pt>
                <c:pt idx="1651">
                  <c:v>41844</c:v>
                </c:pt>
                <c:pt idx="1652">
                  <c:v>41845</c:v>
                </c:pt>
                <c:pt idx="1653">
                  <c:v>41848</c:v>
                </c:pt>
                <c:pt idx="1654">
                  <c:v>41849</c:v>
                </c:pt>
                <c:pt idx="1655">
                  <c:v>41850</c:v>
                </c:pt>
                <c:pt idx="1656">
                  <c:v>41851</c:v>
                </c:pt>
                <c:pt idx="1657">
                  <c:v>41852</c:v>
                </c:pt>
                <c:pt idx="1658">
                  <c:v>41855</c:v>
                </c:pt>
                <c:pt idx="1659">
                  <c:v>41856</c:v>
                </c:pt>
                <c:pt idx="1660">
                  <c:v>41857</c:v>
                </c:pt>
                <c:pt idx="1661">
                  <c:v>41858</c:v>
                </c:pt>
                <c:pt idx="1662">
                  <c:v>41859</c:v>
                </c:pt>
                <c:pt idx="1663">
                  <c:v>41862</c:v>
                </c:pt>
                <c:pt idx="1664">
                  <c:v>41863</c:v>
                </c:pt>
                <c:pt idx="1665">
                  <c:v>41864</c:v>
                </c:pt>
                <c:pt idx="1666">
                  <c:v>41865</c:v>
                </c:pt>
                <c:pt idx="1667">
                  <c:v>41866</c:v>
                </c:pt>
                <c:pt idx="1668">
                  <c:v>41869</c:v>
                </c:pt>
                <c:pt idx="1669">
                  <c:v>41870</c:v>
                </c:pt>
                <c:pt idx="1670">
                  <c:v>41871</c:v>
                </c:pt>
                <c:pt idx="1671">
                  <c:v>41872</c:v>
                </c:pt>
                <c:pt idx="1672">
                  <c:v>41873</c:v>
                </c:pt>
                <c:pt idx="1673">
                  <c:v>41876</c:v>
                </c:pt>
                <c:pt idx="1674">
                  <c:v>41877</c:v>
                </c:pt>
                <c:pt idx="1675">
                  <c:v>41878</c:v>
                </c:pt>
                <c:pt idx="1676">
                  <c:v>41879</c:v>
                </c:pt>
                <c:pt idx="1677">
                  <c:v>41880</c:v>
                </c:pt>
                <c:pt idx="1678">
                  <c:v>41884</c:v>
                </c:pt>
                <c:pt idx="1679">
                  <c:v>41885</c:v>
                </c:pt>
                <c:pt idx="1680">
                  <c:v>41886</c:v>
                </c:pt>
                <c:pt idx="1681">
                  <c:v>41887</c:v>
                </c:pt>
                <c:pt idx="1682">
                  <c:v>41890</c:v>
                </c:pt>
                <c:pt idx="1683">
                  <c:v>41891</c:v>
                </c:pt>
                <c:pt idx="1684">
                  <c:v>41892</c:v>
                </c:pt>
                <c:pt idx="1685">
                  <c:v>41893</c:v>
                </c:pt>
                <c:pt idx="1686">
                  <c:v>41894</c:v>
                </c:pt>
                <c:pt idx="1687">
                  <c:v>41897</c:v>
                </c:pt>
                <c:pt idx="1688">
                  <c:v>41898</c:v>
                </c:pt>
                <c:pt idx="1689">
                  <c:v>41899</c:v>
                </c:pt>
                <c:pt idx="1690">
                  <c:v>41900</c:v>
                </c:pt>
                <c:pt idx="1691">
                  <c:v>41901</c:v>
                </c:pt>
                <c:pt idx="1692">
                  <c:v>41904</c:v>
                </c:pt>
                <c:pt idx="1693">
                  <c:v>41905</c:v>
                </c:pt>
                <c:pt idx="1694">
                  <c:v>41906</c:v>
                </c:pt>
                <c:pt idx="1695">
                  <c:v>41907</c:v>
                </c:pt>
                <c:pt idx="1696">
                  <c:v>41908</c:v>
                </c:pt>
                <c:pt idx="1697">
                  <c:v>41911</c:v>
                </c:pt>
                <c:pt idx="1698">
                  <c:v>41912</c:v>
                </c:pt>
                <c:pt idx="1699">
                  <c:v>41913</c:v>
                </c:pt>
                <c:pt idx="1700">
                  <c:v>41914</c:v>
                </c:pt>
                <c:pt idx="1701">
                  <c:v>41915</c:v>
                </c:pt>
                <c:pt idx="1702">
                  <c:v>41918</c:v>
                </c:pt>
                <c:pt idx="1703">
                  <c:v>41919</c:v>
                </c:pt>
                <c:pt idx="1704">
                  <c:v>41920</c:v>
                </c:pt>
                <c:pt idx="1705">
                  <c:v>41921</c:v>
                </c:pt>
                <c:pt idx="1706">
                  <c:v>41922</c:v>
                </c:pt>
                <c:pt idx="1707">
                  <c:v>41925</c:v>
                </c:pt>
                <c:pt idx="1708">
                  <c:v>41926</c:v>
                </c:pt>
                <c:pt idx="1709">
                  <c:v>41927</c:v>
                </c:pt>
                <c:pt idx="1710">
                  <c:v>41928</c:v>
                </c:pt>
                <c:pt idx="1711">
                  <c:v>41929</c:v>
                </c:pt>
                <c:pt idx="1712">
                  <c:v>41932</c:v>
                </c:pt>
                <c:pt idx="1713">
                  <c:v>41933</c:v>
                </c:pt>
                <c:pt idx="1714">
                  <c:v>41934</c:v>
                </c:pt>
                <c:pt idx="1715">
                  <c:v>41935</c:v>
                </c:pt>
                <c:pt idx="1716">
                  <c:v>41936</c:v>
                </c:pt>
                <c:pt idx="1717">
                  <c:v>41939</c:v>
                </c:pt>
                <c:pt idx="1718">
                  <c:v>41940</c:v>
                </c:pt>
                <c:pt idx="1719">
                  <c:v>41941</c:v>
                </c:pt>
                <c:pt idx="1720">
                  <c:v>41942</c:v>
                </c:pt>
                <c:pt idx="1721">
                  <c:v>41943</c:v>
                </c:pt>
                <c:pt idx="1722">
                  <c:v>41946</c:v>
                </c:pt>
                <c:pt idx="1723">
                  <c:v>41947</c:v>
                </c:pt>
                <c:pt idx="1724">
                  <c:v>41948</c:v>
                </c:pt>
                <c:pt idx="1725">
                  <c:v>41949</c:v>
                </c:pt>
                <c:pt idx="1726">
                  <c:v>41950</c:v>
                </c:pt>
                <c:pt idx="1727">
                  <c:v>41953</c:v>
                </c:pt>
                <c:pt idx="1728">
                  <c:v>41954</c:v>
                </c:pt>
                <c:pt idx="1729">
                  <c:v>41955</c:v>
                </c:pt>
                <c:pt idx="1730">
                  <c:v>41956</c:v>
                </c:pt>
                <c:pt idx="1731">
                  <c:v>41957</c:v>
                </c:pt>
                <c:pt idx="1732">
                  <c:v>41960</c:v>
                </c:pt>
                <c:pt idx="1733">
                  <c:v>41961</c:v>
                </c:pt>
                <c:pt idx="1734">
                  <c:v>41962</c:v>
                </c:pt>
                <c:pt idx="1735">
                  <c:v>41963</c:v>
                </c:pt>
                <c:pt idx="1736">
                  <c:v>41964</c:v>
                </c:pt>
                <c:pt idx="1737">
                  <c:v>41967</c:v>
                </c:pt>
                <c:pt idx="1738">
                  <c:v>41968</c:v>
                </c:pt>
                <c:pt idx="1739">
                  <c:v>41969</c:v>
                </c:pt>
                <c:pt idx="1740">
                  <c:v>41971</c:v>
                </c:pt>
                <c:pt idx="1741">
                  <c:v>41974</c:v>
                </c:pt>
                <c:pt idx="1742">
                  <c:v>41975</c:v>
                </c:pt>
                <c:pt idx="1743">
                  <c:v>41976</c:v>
                </c:pt>
                <c:pt idx="1744">
                  <c:v>41977</c:v>
                </c:pt>
                <c:pt idx="1745">
                  <c:v>41978</c:v>
                </c:pt>
                <c:pt idx="1746">
                  <c:v>41981</c:v>
                </c:pt>
                <c:pt idx="1747">
                  <c:v>41982</c:v>
                </c:pt>
                <c:pt idx="1748">
                  <c:v>41983</c:v>
                </c:pt>
                <c:pt idx="1749">
                  <c:v>41984</c:v>
                </c:pt>
                <c:pt idx="1750">
                  <c:v>41985</c:v>
                </c:pt>
                <c:pt idx="1751">
                  <c:v>41988</c:v>
                </c:pt>
                <c:pt idx="1752">
                  <c:v>41989</c:v>
                </c:pt>
                <c:pt idx="1753">
                  <c:v>41990</c:v>
                </c:pt>
                <c:pt idx="1754">
                  <c:v>41991</c:v>
                </c:pt>
                <c:pt idx="1755">
                  <c:v>41992</c:v>
                </c:pt>
                <c:pt idx="1756">
                  <c:v>41995</c:v>
                </c:pt>
                <c:pt idx="1757">
                  <c:v>41996</c:v>
                </c:pt>
                <c:pt idx="1758">
                  <c:v>41997</c:v>
                </c:pt>
                <c:pt idx="1759">
                  <c:v>41999</c:v>
                </c:pt>
                <c:pt idx="1760">
                  <c:v>42002</c:v>
                </c:pt>
                <c:pt idx="1761">
                  <c:v>42003</c:v>
                </c:pt>
                <c:pt idx="1762">
                  <c:v>42004</c:v>
                </c:pt>
                <c:pt idx="1763">
                  <c:v>42006</c:v>
                </c:pt>
                <c:pt idx="1764">
                  <c:v>42009</c:v>
                </c:pt>
                <c:pt idx="1765">
                  <c:v>42010</c:v>
                </c:pt>
                <c:pt idx="1766">
                  <c:v>42011</c:v>
                </c:pt>
                <c:pt idx="1767">
                  <c:v>42012</c:v>
                </c:pt>
                <c:pt idx="1768">
                  <c:v>42013</c:v>
                </c:pt>
                <c:pt idx="1769">
                  <c:v>42016</c:v>
                </c:pt>
                <c:pt idx="1770">
                  <c:v>42017</c:v>
                </c:pt>
                <c:pt idx="1771">
                  <c:v>42018</c:v>
                </c:pt>
                <c:pt idx="1772">
                  <c:v>42019</c:v>
                </c:pt>
                <c:pt idx="1773">
                  <c:v>42020</c:v>
                </c:pt>
                <c:pt idx="1774">
                  <c:v>42024</c:v>
                </c:pt>
                <c:pt idx="1775">
                  <c:v>42025</c:v>
                </c:pt>
                <c:pt idx="1776">
                  <c:v>42026</c:v>
                </c:pt>
                <c:pt idx="1777">
                  <c:v>42027</c:v>
                </c:pt>
                <c:pt idx="1778">
                  <c:v>42030</c:v>
                </c:pt>
                <c:pt idx="1779">
                  <c:v>42031</c:v>
                </c:pt>
                <c:pt idx="1780">
                  <c:v>42032</c:v>
                </c:pt>
                <c:pt idx="1781">
                  <c:v>42033</c:v>
                </c:pt>
                <c:pt idx="1782">
                  <c:v>42034</c:v>
                </c:pt>
                <c:pt idx="1783">
                  <c:v>42037</c:v>
                </c:pt>
                <c:pt idx="1784">
                  <c:v>42038</c:v>
                </c:pt>
                <c:pt idx="1785">
                  <c:v>42039</c:v>
                </c:pt>
                <c:pt idx="1786">
                  <c:v>42040</c:v>
                </c:pt>
                <c:pt idx="1787">
                  <c:v>42041</c:v>
                </c:pt>
                <c:pt idx="1788">
                  <c:v>42044</c:v>
                </c:pt>
                <c:pt idx="1789">
                  <c:v>42045</c:v>
                </c:pt>
                <c:pt idx="1790">
                  <c:v>42046</c:v>
                </c:pt>
                <c:pt idx="1791">
                  <c:v>42047</c:v>
                </c:pt>
                <c:pt idx="1792">
                  <c:v>42048</c:v>
                </c:pt>
                <c:pt idx="1793">
                  <c:v>42052</c:v>
                </c:pt>
                <c:pt idx="1794">
                  <c:v>42053</c:v>
                </c:pt>
                <c:pt idx="1795">
                  <c:v>42054</c:v>
                </c:pt>
                <c:pt idx="1796">
                  <c:v>42055</c:v>
                </c:pt>
                <c:pt idx="1797">
                  <c:v>42058</c:v>
                </c:pt>
                <c:pt idx="1798">
                  <c:v>42059</c:v>
                </c:pt>
                <c:pt idx="1799">
                  <c:v>42060</c:v>
                </c:pt>
                <c:pt idx="1800">
                  <c:v>42061</c:v>
                </c:pt>
                <c:pt idx="1801">
                  <c:v>42062</c:v>
                </c:pt>
                <c:pt idx="1802">
                  <c:v>42065</c:v>
                </c:pt>
                <c:pt idx="1803">
                  <c:v>42066</c:v>
                </c:pt>
                <c:pt idx="1804">
                  <c:v>42067</c:v>
                </c:pt>
                <c:pt idx="1805">
                  <c:v>42068</c:v>
                </c:pt>
                <c:pt idx="1806">
                  <c:v>42069</c:v>
                </c:pt>
                <c:pt idx="1807">
                  <c:v>42072</c:v>
                </c:pt>
                <c:pt idx="1808">
                  <c:v>42073</c:v>
                </c:pt>
                <c:pt idx="1809">
                  <c:v>42074</c:v>
                </c:pt>
                <c:pt idx="1810">
                  <c:v>42075</c:v>
                </c:pt>
                <c:pt idx="1811">
                  <c:v>42076</c:v>
                </c:pt>
                <c:pt idx="1812">
                  <c:v>42079</c:v>
                </c:pt>
                <c:pt idx="1813">
                  <c:v>42080</c:v>
                </c:pt>
                <c:pt idx="1814">
                  <c:v>42081</c:v>
                </c:pt>
                <c:pt idx="1815">
                  <c:v>42082</c:v>
                </c:pt>
                <c:pt idx="1816">
                  <c:v>42083</c:v>
                </c:pt>
                <c:pt idx="1817">
                  <c:v>42086</c:v>
                </c:pt>
                <c:pt idx="1818">
                  <c:v>42087</c:v>
                </c:pt>
                <c:pt idx="1819">
                  <c:v>42088</c:v>
                </c:pt>
                <c:pt idx="1820">
                  <c:v>42089</c:v>
                </c:pt>
                <c:pt idx="1821">
                  <c:v>42090</c:v>
                </c:pt>
                <c:pt idx="1822">
                  <c:v>42093</c:v>
                </c:pt>
                <c:pt idx="1823">
                  <c:v>42094</c:v>
                </c:pt>
                <c:pt idx="1824">
                  <c:v>42095</c:v>
                </c:pt>
                <c:pt idx="1825">
                  <c:v>42096</c:v>
                </c:pt>
                <c:pt idx="1826">
                  <c:v>42100</c:v>
                </c:pt>
                <c:pt idx="1827">
                  <c:v>42101</c:v>
                </c:pt>
                <c:pt idx="1828">
                  <c:v>42102</c:v>
                </c:pt>
                <c:pt idx="1829">
                  <c:v>42103</c:v>
                </c:pt>
                <c:pt idx="1830">
                  <c:v>42104</c:v>
                </c:pt>
                <c:pt idx="1831">
                  <c:v>42107</c:v>
                </c:pt>
                <c:pt idx="1832">
                  <c:v>42108</c:v>
                </c:pt>
                <c:pt idx="1833">
                  <c:v>42109</c:v>
                </c:pt>
                <c:pt idx="1834">
                  <c:v>42110</c:v>
                </c:pt>
                <c:pt idx="1835">
                  <c:v>42111</c:v>
                </c:pt>
                <c:pt idx="1836">
                  <c:v>42114</c:v>
                </c:pt>
                <c:pt idx="1837">
                  <c:v>42115</c:v>
                </c:pt>
                <c:pt idx="1838">
                  <c:v>42116</c:v>
                </c:pt>
                <c:pt idx="1839">
                  <c:v>42117</c:v>
                </c:pt>
                <c:pt idx="1840">
                  <c:v>42118</c:v>
                </c:pt>
                <c:pt idx="1841">
                  <c:v>42121</c:v>
                </c:pt>
                <c:pt idx="1842">
                  <c:v>42122</c:v>
                </c:pt>
                <c:pt idx="1843">
                  <c:v>42123</c:v>
                </c:pt>
                <c:pt idx="1844">
                  <c:v>42124</c:v>
                </c:pt>
                <c:pt idx="1845">
                  <c:v>42125</c:v>
                </c:pt>
                <c:pt idx="1846">
                  <c:v>42128</c:v>
                </c:pt>
                <c:pt idx="1847">
                  <c:v>42129</c:v>
                </c:pt>
                <c:pt idx="1848">
                  <c:v>42130</c:v>
                </c:pt>
                <c:pt idx="1849">
                  <c:v>42131</c:v>
                </c:pt>
                <c:pt idx="1850">
                  <c:v>42132</c:v>
                </c:pt>
                <c:pt idx="1851">
                  <c:v>42135</c:v>
                </c:pt>
                <c:pt idx="1852">
                  <c:v>42136</c:v>
                </c:pt>
                <c:pt idx="1853">
                  <c:v>42137</c:v>
                </c:pt>
                <c:pt idx="1854">
                  <c:v>42138</c:v>
                </c:pt>
                <c:pt idx="1855">
                  <c:v>42139</c:v>
                </c:pt>
                <c:pt idx="1856">
                  <c:v>42142</c:v>
                </c:pt>
                <c:pt idx="1857">
                  <c:v>42143</c:v>
                </c:pt>
                <c:pt idx="1858">
                  <c:v>42144</c:v>
                </c:pt>
                <c:pt idx="1859">
                  <c:v>42145</c:v>
                </c:pt>
                <c:pt idx="1860">
                  <c:v>42146</c:v>
                </c:pt>
                <c:pt idx="1861">
                  <c:v>42150</c:v>
                </c:pt>
                <c:pt idx="1862">
                  <c:v>42151</c:v>
                </c:pt>
                <c:pt idx="1863">
                  <c:v>42152</c:v>
                </c:pt>
                <c:pt idx="1864">
                  <c:v>42153</c:v>
                </c:pt>
                <c:pt idx="1865">
                  <c:v>42156</c:v>
                </c:pt>
                <c:pt idx="1866">
                  <c:v>42157</c:v>
                </c:pt>
                <c:pt idx="1867">
                  <c:v>42158</c:v>
                </c:pt>
                <c:pt idx="1868">
                  <c:v>42159</c:v>
                </c:pt>
                <c:pt idx="1869">
                  <c:v>42160</c:v>
                </c:pt>
                <c:pt idx="1870">
                  <c:v>42163</c:v>
                </c:pt>
                <c:pt idx="1871">
                  <c:v>42164</c:v>
                </c:pt>
                <c:pt idx="1872">
                  <c:v>42165</c:v>
                </c:pt>
                <c:pt idx="1873">
                  <c:v>42166</c:v>
                </c:pt>
                <c:pt idx="1874">
                  <c:v>42167</c:v>
                </c:pt>
                <c:pt idx="1875">
                  <c:v>42170</c:v>
                </c:pt>
                <c:pt idx="1876">
                  <c:v>42171</c:v>
                </c:pt>
                <c:pt idx="1877">
                  <c:v>42172</c:v>
                </c:pt>
                <c:pt idx="1878">
                  <c:v>42173</c:v>
                </c:pt>
                <c:pt idx="1879">
                  <c:v>42174</c:v>
                </c:pt>
                <c:pt idx="1880">
                  <c:v>42177</c:v>
                </c:pt>
                <c:pt idx="1881">
                  <c:v>42178</c:v>
                </c:pt>
                <c:pt idx="1882">
                  <c:v>42179</c:v>
                </c:pt>
                <c:pt idx="1883">
                  <c:v>42180</c:v>
                </c:pt>
                <c:pt idx="1884">
                  <c:v>42181</c:v>
                </c:pt>
                <c:pt idx="1885">
                  <c:v>42184</c:v>
                </c:pt>
                <c:pt idx="1886">
                  <c:v>42185</c:v>
                </c:pt>
                <c:pt idx="1887">
                  <c:v>42186</c:v>
                </c:pt>
                <c:pt idx="1888">
                  <c:v>42187</c:v>
                </c:pt>
                <c:pt idx="1889">
                  <c:v>42191</c:v>
                </c:pt>
                <c:pt idx="1890">
                  <c:v>42192</c:v>
                </c:pt>
                <c:pt idx="1891">
                  <c:v>42193</c:v>
                </c:pt>
                <c:pt idx="1892">
                  <c:v>42194</c:v>
                </c:pt>
                <c:pt idx="1893">
                  <c:v>42195</c:v>
                </c:pt>
                <c:pt idx="1894">
                  <c:v>42198</c:v>
                </c:pt>
                <c:pt idx="1895">
                  <c:v>42199</c:v>
                </c:pt>
                <c:pt idx="1896">
                  <c:v>42200</c:v>
                </c:pt>
                <c:pt idx="1897">
                  <c:v>42201</c:v>
                </c:pt>
                <c:pt idx="1898">
                  <c:v>42202</c:v>
                </c:pt>
                <c:pt idx="1899">
                  <c:v>42205</c:v>
                </c:pt>
                <c:pt idx="1900">
                  <c:v>42206</c:v>
                </c:pt>
                <c:pt idx="1901">
                  <c:v>42207</c:v>
                </c:pt>
                <c:pt idx="1902">
                  <c:v>42208</c:v>
                </c:pt>
                <c:pt idx="1903">
                  <c:v>42209</c:v>
                </c:pt>
                <c:pt idx="1904">
                  <c:v>42212</c:v>
                </c:pt>
                <c:pt idx="1905">
                  <c:v>42213</c:v>
                </c:pt>
                <c:pt idx="1906">
                  <c:v>42214</c:v>
                </c:pt>
                <c:pt idx="1907">
                  <c:v>42215</c:v>
                </c:pt>
                <c:pt idx="1908">
                  <c:v>42216</c:v>
                </c:pt>
                <c:pt idx="1909">
                  <c:v>42219</c:v>
                </c:pt>
                <c:pt idx="1910">
                  <c:v>42220</c:v>
                </c:pt>
                <c:pt idx="1911">
                  <c:v>42221</c:v>
                </c:pt>
                <c:pt idx="1912">
                  <c:v>42222</c:v>
                </c:pt>
                <c:pt idx="1913">
                  <c:v>42223</c:v>
                </c:pt>
                <c:pt idx="1914">
                  <c:v>42226</c:v>
                </c:pt>
                <c:pt idx="1915">
                  <c:v>42227</c:v>
                </c:pt>
                <c:pt idx="1916">
                  <c:v>42228</c:v>
                </c:pt>
                <c:pt idx="1917">
                  <c:v>42229</c:v>
                </c:pt>
                <c:pt idx="1918">
                  <c:v>42230</c:v>
                </c:pt>
                <c:pt idx="1919">
                  <c:v>42233</c:v>
                </c:pt>
                <c:pt idx="1920">
                  <c:v>42234</c:v>
                </c:pt>
                <c:pt idx="1921">
                  <c:v>42235</c:v>
                </c:pt>
                <c:pt idx="1922">
                  <c:v>42236</c:v>
                </c:pt>
                <c:pt idx="1923">
                  <c:v>42237</c:v>
                </c:pt>
                <c:pt idx="1924">
                  <c:v>42240</c:v>
                </c:pt>
                <c:pt idx="1925">
                  <c:v>42241</c:v>
                </c:pt>
                <c:pt idx="1926">
                  <c:v>42242</c:v>
                </c:pt>
                <c:pt idx="1927">
                  <c:v>42243</c:v>
                </c:pt>
                <c:pt idx="1928">
                  <c:v>42244</c:v>
                </c:pt>
                <c:pt idx="1929">
                  <c:v>42247</c:v>
                </c:pt>
                <c:pt idx="1930">
                  <c:v>42248</c:v>
                </c:pt>
                <c:pt idx="1931">
                  <c:v>42249</c:v>
                </c:pt>
                <c:pt idx="1932">
                  <c:v>42250</c:v>
                </c:pt>
                <c:pt idx="1933">
                  <c:v>42251</c:v>
                </c:pt>
                <c:pt idx="1934">
                  <c:v>42255</c:v>
                </c:pt>
                <c:pt idx="1935">
                  <c:v>42256</c:v>
                </c:pt>
                <c:pt idx="1936">
                  <c:v>42257</c:v>
                </c:pt>
                <c:pt idx="1937">
                  <c:v>42258</c:v>
                </c:pt>
                <c:pt idx="1938">
                  <c:v>42261</c:v>
                </c:pt>
                <c:pt idx="1939">
                  <c:v>42262</c:v>
                </c:pt>
                <c:pt idx="1940">
                  <c:v>42263</c:v>
                </c:pt>
                <c:pt idx="1941">
                  <c:v>42264</c:v>
                </c:pt>
                <c:pt idx="1942">
                  <c:v>42265</c:v>
                </c:pt>
                <c:pt idx="1943">
                  <c:v>42268</c:v>
                </c:pt>
                <c:pt idx="1944">
                  <c:v>42269</c:v>
                </c:pt>
                <c:pt idx="1945">
                  <c:v>42270</c:v>
                </c:pt>
                <c:pt idx="1946">
                  <c:v>42271</c:v>
                </c:pt>
                <c:pt idx="1947">
                  <c:v>42272</c:v>
                </c:pt>
                <c:pt idx="1948">
                  <c:v>42275</c:v>
                </c:pt>
                <c:pt idx="1949">
                  <c:v>42276</c:v>
                </c:pt>
                <c:pt idx="1950">
                  <c:v>42277</c:v>
                </c:pt>
                <c:pt idx="1951">
                  <c:v>42278</c:v>
                </c:pt>
                <c:pt idx="1952">
                  <c:v>42279</c:v>
                </c:pt>
                <c:pt idx="1953">
                  <c:v>42282</c:v>
                </c:pt>
                <c:pt idx="1954">
                  <c:v>42283</c:v>
                </c:pt>
                <c:pt idx="1955">
                  <c:v>42284</c:v>
                </c:pt>
                <c:pt idx="1956">
                  <c:v>42285</c:v>
                </c:pt>
                <c:pt idx="1957">
                  <c:v>42286</c:v>
                </c:pt>
                <c:pt idx="1958">
                  <c:v>42289</c:v>
                </c:pt>
                <c:pt idx="1959">
                  <c:v>42290</c:v>
                </c:pt>
                <c:pt idx="1960">
                  <c:v>42291</c:v>
                </c:pt>
                <c:pt idx="1961">
                  <c:v>42292</c:v>
                </c:pt>
                <c:pt idx="1962">
                  <c:v>42293</c:v>
                </c:pt>
                <c:pt idx="1963">
                  <c:v>42296</c:v>
                </c:pt>
                <c:pt idx="1964">
                  <c:v>42297</c:v>
                </c:pt>
                <c:pt idx="1965">
                  <c:v>42298</c:v>
                </c:pt>
                <c:pt idx="1966">
                  <c:v>42299</c:v>
                </c:pt>
                <c:pt idx="1967">
                  <c:v>42300</c:v>
                </c:pt>
                <c:pt idx="1968">
                  <c:v>42303</c:v>
                </c:pt>
                <c:pt idx="1969">
                  <c:v>42304</c:v>
                </c:pt>
                <c:pt idx="1970">
                  <c:v>42305</c:v>
                </c:pt>
                <c:pt idx="1971">
                  <c:v>42306</c:v>
                </c:pt>
                <c:pt idx="1972">
                  <c:v>42307</c:v>
                </c:pt>
                <c:pt idx="1973">
                  <c:v>42310</c:v>
                </c:pt>
                <c:pt idx="1974">
                  <c:v>42311</c:v>
                </c:pt>
                <c:pt idx="1975">
                  <c:v>42312</c:v>
                </c:pt>
                <c:pt idx="1976">
                  <c:v>42313</c:v>
                </c:pt>
                <c:pt idx="1977">
                  <c:v>42314</c:v>
                </c:pt>
                <c:pt idx="1978">
                  <c:v>42317</c:v>
                </c:pt>
                <c:pt idx="1979">
                  <c:v>42318</c:v>
                </c:pt>
                <c:pt idx="1980">
                  <c:v>42319</c:v>
                </c:pt>
                <c:pt idx="1981">
                  <c:v>42320</c:v>
                </c:pt>
                <c:pt idx="1982">
                  <c:v>42321</c:v>
                </c:pt>
                <c:pt idx="1983">
                  <c:v>42324</c:v>
                </c:pt>
                <c:pt idx="1984">
                  <c:v>42325</c:v>
                </c:pt>
                <c:pt idx="1985">
                  <c:v>42326</c:v>
                </c:pt>
                <c:pt idx="1986">
                  <c:v>42327</c:v>
                </c:pt>
                <c:pt idx="1987">
                  <c:v>42328</c:v>
                </c:pt>
                <c:pt idx="1988">
                  <c:v>42331</c:v>
                </c:pt>
                <c:pt idx="1989">
                  <c:v>42332</c:v>
                </c:pt>
                <c:pt idx="1990">
                  <c:v>42333</c:v>
                </c:pt>
                <c:pt idx="1991">
                  <c:v>42335</c:v>
                </c:pt>
                <c:pt idx="1992">
                  <c:v>42338</c:v>
                </c:pt>
                <c:pt idx="1993">
                  <c:v>42339</c:v>
                </c:pt>
                <c:pt idx="1994">
                  <c:v>42340</c:v>
                </c:pt>
                <c:pt idx="1995">
                  <c:v>42341</c:v>
                </c:pt>
                <c:pt idx="1996">
                  <c:v>42342</c:v>
                </c:pt>
                <c:pt idx="1997">
                  <c:v>42345</c:v>
                </c:pt>
                <c:pt idx="1998">
                  <c:v>42346</c:v>
                </c:pt>
                <c:pt idx="1999">
                  <c:v>42347</c:v>
                </c:pt>
                <c:pt idx="2000">
                  <c:v>42348</c:v>
                </c:pt>
                <c:pt idx="2001">
                  <c:v>42349</c:v>
                </c:pt>
                <c:pt idx="2002">
                  <c:v>42352</c:v>
                </c:pt>
                <c:pt idx="2003">
                  <c:v>42353</c:v>
                </c:pt>
                <c:pt idx="2004">
                  <c:v>42354</c:v>
                </c:pt>
                <c:pt idx="2005">
                  <c:v>42355</c:v>
                </c:pt>
                <c:pt idx="2006">
                  <c:v>42356</c:v>
                </c:pt>
                <c:pt idx="2007">
                  <c:v>42359</c:v>
                </c:pt>
                <c:pt idx="2008">
                  <c:v>42360</c:v>
                </c:pt>
                <c:pt idx="2009">
                  <c:v>42361</c:v>
                </c:pt>
                <c:pt idx="2010">
                  <c:v>42362</c:v>
                </c:pt>
                <c:pt idx="2011">
                  <c:v>42366</c:v>
                </c:pt>
                <c:pt idx="2012">
                  <c:v>42367</c:v>
                </c:pt>
                <c:pt idx="2013">
                  <c:v>42368</c:v>
                </c:pt>
                <c:pt idx="2014">
                  <c:v>42369</c:v>
                </c:pt>
                <c:pt idx="2015">
                  <c:v>42373</c:v>
                </c:pt>
                <c:pt idx="2016">
                  <c:v>42374</c:v>
                </c:pt>
                <c:pt idx="2017">
                  <c:v>42375</c:v>
                </c:pt>
                <c:pt idx="2018">
                  <c:v>42376</c:v>
                </c:pt>
                <c:pt idx="2019">
                  <c:v>42377</c:v>
                </c:pt>
                <c:pt idx="2020">
                  <c:v>42380</c:v>
                </c:pt>
                <c:pt idx="2021">
                  <c:v>42381</c:v>
                </c:pt>
                <c:pt idx="2022">
                  <c:v>42382</c:v>
                </c:pt>
                <c:pt idx="2023">
                  <c:v>42383</c:v>
                </c:pt>
                <c:pt idx="2024">
                  <c:v>42384</c:v>
                </c:pt>
                <c:pt idx="2025">
                  <c:v>42388</c:v>
                </c:pt>
                <c:pt idx="2026">
                  <c:v>42389</c:v>
                </c:pt>
                <c:pt idx="2027">
                  <c:v>42390</c:v>
                </c:pt>
                <c:pt idx="2028">
                  <c:v>42391</c:v>
                </c:pt>
                <c:pt idx="2029">
                  <c:v>42394</c:v>
                </c:pt>
                <c:pt idx="2030">
                  <c:v>42395</c:v>
                </c:pt>
                <c:pt idx="2031">
                  <c:v>42396</c:v>
                </c:pt>
                <c:pt idx="2032">
                  <c:v>42397</c:v>
                </c:pt>
                <c:pt idx="2033">
                  <c:v>42398</c:v>
                </c:pt>
                <c:pt idx="2034">
                  <c:v>42401</c:v>
                </c:pt>
                <c:pt idx="2035">
                  <c:v>42402</c:v>
                </c:pt>
                <c:pt idx="2036">
                  <c:v>42403</c:v>
                </c:pt>
                <c:pt idx="2037">
                  <c:v>42404</c:v>
                </c:pt>
                <c:pt idx="2038">
                  <c:v>42405</c:v>
                </c:pt>
                <c:pt idx="2039">
                  <c:v>42408</c:v>
                </c:pt>
                <c:pt idx="2040">
                  <c:v>42409</c:v>
                </c:pt>
                <c:pt idx="2041">
                  <c:v>42410</c:v>
                </c:pt>
                <c:pt idx="2042">
                  <c:v>42411</c:v>
                </c:pt>
                <c:pt idx="2043">
                  <c:v>42412</c:v>
                </c:pt>
                <c:pt idx="2044">
                  <c:v>42416</c:v>
                </c:pt>
                <c:pt idx="2045">
                  <c:v>42417</c:v>
                </c:pt>
                <c:pt idx="2046">
                  <c:v>42418</c:v>
                </c:pt>
                <c:pt idx="2047">
                  <c:v>42419</c:v>
                </c:pt>
                <c:pt idx="2048">
                  <c:v>42422</c:v>
                </c:pt>
                <c:pt idx="2049">
                  <c:v>42423</c:v>
                </c:pt>
                <c:pt idx="2050">
                  <c:v>42424</c:v>
                </c:pt>
                <c:pt idx="2051">
                  <c:v>42425</c:v>
                </c:pt>
                <c:pt idx="2052">
                  <c:v>42426</c:v>
                </c:pt>
                <c:pt idx="2053">
                  <c:v>42429</c:v>
                </c:pt>
                <c:pt idx="2054">
                  <c:v>42430</c:v>
                </c:pt>
                <c:pt idx="2055">
                  <c:v>42431</c:v>
                </c:pt>
                <c:pt idx="2056">
                  <c:v>42432</c:v>
                </c:pt>
                <c:pt idx="2057">
                  <c:v>42433</c:v>
                </c:pt>
                <c:pt idx="2058">
                  <c:v>42436</c:v>
                </c:pt>
                <c:pt idx="2059">
                  <c:v>42437</c:v>
                </c:pt>
                <c:pt idx="2060">
                  <c:v>42438</c:v>
                </c:pt>
                <c:pt idx="2061">
                  <c:v>42439</c:v>
                </c:pt>
                <c:pt idx="2062">
                  <c:v>42440</c:v>
                </c:pt>
                <c:pt idx="2063">
                  <c:v>42443</c:v>
                </c:pt>
                <c:pt idx="2064">
                  <c:v>42444</c:v>
                </c:pt>
                <c:pt idx="2065">
                  <c:v>42445</c:v>
                </c:pt>
                <c:pt idx="2066">
                  <c:v>42446</c:v>
                </c:pt>
                <c:pt idx="2067">
                  <c:v>42447</c:v>
                </c:pt>
                <c:pt idx="2068">
                  <c:v>42450</c:v>
                </c:pt>
                <c:pt idx="2069">
                  <c:v>42451</c:v>
                </c:pt>
                <c:pt idx="2070">
                  <c:v>42452</c:v>
                </c:pt>
                <c:pt idx="2071">
                  <c:v>42453</c:v>
                </c:pt>
                <c:pt idx="2072">
                  <c:v>42457</c:v>
                </c:pt>
                <c:pt idx="2073">
                  <c:v>42458</c:v>
                </c:pt>
                <c:pt idx="2074">
                  <c:v>42459</c:v>
                </c:pt>
                <c:pt idx="2075">
                  <c:v>42460</c:v>
                </c:pt>
                <c:pt idx="2076">
                  <c:v>42461</c:v>
                </c:pt>
                <c:pt idx="2077">
                  <c:v>42464</c:v>
                </c:pt>
                <c:pt idx="2078">
                  <c:v>42465</c:v>
                </c:pt>
                <c:pt idx="2079">
                  <c:v>42466</c:v>
                </c:pt>
                <c:pt idx="2080">
                  <c:v>42467</c:v>
                </c:pt>
                <c:pt idx="2081">
                  <c:v>42468</c:v>
                </c:pt>
                <c:pt idx="2082">
                  <c:v>42471</c:v>
                </c:pt>
                <c:pt idx="2083">
                  <c:v>42472</c:v>
                </c:pt>
                <c:pt idx="2084">
                  <c:v>42473</c:v>
                </c:pt>
                <c:pt idx="2085">
                  <c:v>42474</c:v>
                </c:pt>
                <c:pt idx="2086">
                  <c:v>42475</c:v>
                </c:pt>
                <c:pt idx="2087">
                  <c:v>42478</c:v>
                </c:pt>
                <c:pt idx="2088">
                  <c:v>42479</c:v>
                </c:pt>
                <c:pt idx="2089">
                  <c:v>42480</c:v>
                </c:pt>
                <c:pt idx="2090">
                  <c:v>42481</c:v>
                </c:pt>
                <c:pt idx="2091">
                  <c:v>42482</c:v>
                </c:pt>
                <c:pt idx="2092">
                  <c:v>42485</c:v>
                </c:pt>
                <c:pt idx="2093">
                  <c:v>42486</c:v>
                </c:pt>
                <c:pt idx="2094">
                  <c:v>42487</c:v>
                </c:pt>
                <c:pt idx="2095">
                  <c:v>42488</c:v>
                </c:pt>
                <c:pt idx="2096">
                  <c:v>42489</c:v>
                </c:pt>
                <c:pt idx="2097">
                  <c:v>42492</c:v>
                </c:pt>
                <c:pt idx="2098">
                  <c:v>42493</c:v>
                </c:pt>
                <c:pt idx="2099">
                  <c:v>42494</c:v>
                </c:pt>
                <c:pt idx="2100">
                  <c:v>42495</c:v>
                </c:pt>
                <c:pt idx="2101">
                  <c:v>42496</c:v>
                </c:pt>
                <c:pt idx="2102">
                  <c:v>42499</c:v>
                </c:pt>
                <c:pt idx="2103">
                  <c:v>42500</c:v>
                </c:pt>
                <c:pt idx="2104">
                  <c:v>42501</c:v>
                </c:pt>
                <c:pt idx="2105">
                  <c:v>42502</c:v>
                </c:pt>
                <c:pt idx="2106">
                  <c:v>42503</c:v>
                </c:pt>
                <c:pt idx="2107">
                  <c:v>42506</c:v>
                </c:pt>
                <c:pt idx="2108">
                  <c:v>42507</c:v>
                </c:pt>
                <c:pt idx="2109">
                  <c:v>42508</c:v>
                </c:pt>
                <c:pt idx="2110">
                  <c:v>42509</c:v>
                </c:pt>
                <c:pt idx="2111">
                  <c:v>42510</c:v>
                </c:pt>
                <c:pt idx="2112">
                  <c:v>42513</c:v>
                </c:pt>
                <c:pt idx="2113">
                  <c:v>42514</c:v>
                </c:pt>
                <c:pt idx="2114">
                  <c:v>42515</c:v>
                </c:pt>
                <c:pt idx="2115">
                  <c:v>42516</c:v>
                </c:pt>
                <c:pt idx="2116">
                  <c:v>42517</c:v>
                </c:pt>
                <c:pt idx="2117">
                  <c:v>42521</c:v>
                </c:pt>
                <c:pt idx="2118">
                  <c:v>42522</c:v>
                </c:pt>
                <c:pt idx="2119">
                  <c:v>42523</c:v>
                </c:pt>
                <c:pt idx="2120">
                  <c:v>42524</c:v>
                </c:pt>
                <c:pt idx="2121">
                  <c:v>42527</c:v>
                </c:pt>
                <c:pt idx="2122">
                  <c:v>42528</c:v>
                </c:pt>
                <c:pt idx="2123">
                  <c:v>42529</c:v>
                </c:pt>
                <c:pt idx="2124">
                  <c:v>42530</c:v>
                </c:pt>
                <c:pt idx="2125">
                  <c:v>42531</c:v>
                </c:pt>
                <c:pt idx="2126">
                  <c:v>42534</c:v>
                </c:pt>
                <c:pt idx="2127">
                  <c:v>42535</c:v>
                </c:pt>
                <c:pt idx="2128">
                  <c:v>42536</c:v>
                </c:pt>
                <c:pt idx="2129">
                  <c:v>42537</c:v>
                </c:pt>
                <c:pt idx="2130">
                  <c:v>42538</c:v>
                </c:pt>
                <c:pt idx="2131">
                  <c:v>42541</c:v>
                </c:pt>
                <c:pt idx="2132">
                  <c:v>42542</c:v>
                </c:pt>
                <c:pt idx="2133">
                  <c:v>42543</c:v>
                </c:pt>
                <c:pt idx="2134">
                  <c:v>42544</c:v>
                </c:pt>
                <c:pt idx="2135">
                  <c:v>42545</c:v>
                </c:pt>
                <c:pt idx="2136">
                  <c:v>42548</c:v>
                </c:pt>
                <c:pt idx="2137">
                  <c:v>42549</c:v>
                </c:pt>
                <c:pt idx="2138">
                  <c:v>42550</c:v>
                </c:pt>
                <c:pt idx="2139">
                  <c:v>42551</c:v>
                </c:pt>
                <c:pt idx="2140">
                  <c:v>42552</c:v>
                </c:pt>
                <c:pt idx="2141">
                  <c:v>42556</c:v>
                </c:pt>
                <c:pt idx="2142">
                  <c:v>42557</c:v>
                </c:pt>
                <c:pt idx="2143">
                  <c:v>42558</c:v>
                </c:pt>
                <c:pt idx="2144">
                  <c:v>42559</c:v>
                </c:pt>
                <c:pt idx="2145">
                  <c:v>42562</c:v>
                </c:pt>
                <c:pt idx="2146">
                  <c:v>42563</c:v>
                </c:pt>
                <c:pt idx="2147">
                  <c:v>42564</c:v>
                </c:pt>
                <c:pt idx="2148">
                  <c:v>42565</c:v>
                </c:pt>
                <c:pt idx="2149">
                  <c:v>42566</c:v>
                </c:pt>
                <c:pt idx="2150">
                  <c:v>42569</c:v>
                </c:pt>
                <c:pt idx="2151">
                  <c:v>42570</c:v>
                </c:pt>
                <c:pt idx="2152">
                  <c:v>42571</c:v>
                </c:pt>
                <c:pt idx="2153">
                  <c:v>42572</c:v>
                </c:pt>
                <c:pt idx="2154">
                  <c:v>42573</c:v>
                </c:pt>
                <c:pt idx="2155">
                  <c:v>42576</c:v>
                </c:pt>
                <c:pt idx="2156">
                  <c:v>42577</c:v>
                </c:pt>
                <c:pt idx="2157">
                  <c:v>42578</c:v>
                </c:pt>
                <c:pt idx="2158">
                  <c:v>42579</c:v>
                </c:pt>
                <c:pt idx="2159">
                  <c:v>42580</c:v>
                </c:pt>
                <c:pt idx="2160">
                  <c:v>42583</c:v>
                </c:pt>
                <c:pt idx="2161">
                  <c:v>42584</c:v>
                </c:pt>
                <c:pt idx="2162">
                  <c:v>42585</c:v>
                </c:pt>
                <c:pt idx="2163">
                  <c:v>42586</c:v>
                </c:pt>
                <c:pt idx="2164">
                  <c:v>42587</c:v>
                </c:pt>
                <c:pt idx="2165">
                  <c:v>42590</c:v>
                </c:pt>
                <c:pt idx="2166">
                  <c:v>42591</c:v>
                </c:pt>
                <c:pt idx="2167">
                  <c:v>42592</c:v>
                </c:pt>
                <c:pt idx="2168">
                  <c:v>42593</c:v>
                </c:pt>
                <c:pt idx="2169">
                  <c:v>42594</c:v>
                </c:pt>
                <c:pt idx="2170">
                  <c:v>42597</c:v>
                </c:pt>
                <c:pt idx="2171">
                  <c:v>42598</c:v>
                </c:pt>
                <c:pt idx="2172">
                  <c:v>42599</c:v>
                </c:pt>
                <c:pt idx="2173">
                  <c:v>42600</c:v>
                </c:pt>
                <c:pt idx="2174">
                  <c:v>42601</c:v>
                </c:pt>
                <c:pt idx="2175">
                  <c:v>42604</c:v>
                </c:pt>
                <c:pt idx="2176">
                  <c:v>42605</c:v>
                </c:pt>
                <c:pt idx="2177">
                  <c:v>42606</c:v>
                </c:pt>
                <c:pt idx="2178">
                  <c:v>42607</c:v>
                </c:pt>
                <c:pt idx="2179">
                  <c:v>42608</c:v>
                </c:pt>
                <c:pt idx="2180">
                  <c:v>42611</c:v>
                </c:pt>
                <c:pt idx="2181">
                  <c:v>42612</c:v>
                </c:pt>
                <c:pt idx="2182">
                  <c:v>42613</c:v>
                </c:pt>
                <c:pt idx="2183">
                  <c:v>42614</c:v>
                </c:pt>
                <c:pt idx="2184">
                  <c:v>42615</c:v>
                </c:pt>
                <c:pt idx="2185">
                  <c:v>42619</c:v>
                </c:pt>
                <c:pt idx="2186">
                  <c:v>42620</c:v>
                </c:pt>
                <c:pt idx="2187">
                  <c:v>42621</c:v>
                </c:pt>
                <c:pt idx="2188">
                  <c:v>42622</c:v>
                </c:pt>
                <c:pt idx="2189">
                  <c:v>42625</c:v>
                </c:pt>
                <c:pt idx="2190">
                  <c:v>42626</c:v>
                </c:pt>
                <c:pt idx="2191">
                  <c:v>42627</c:v>
                </c:pt>
                <c:pt idx="2192">
                  <c:v>42628</c:v>
                </c:pt>
                <c:pt idx="2193">
                  <c:v>42629</c:v>
                </c:pt>
                <c:pt idx="2194">
                  <c:v>42632</c:v>
                </c:pt>
                <c:pt idx="2195">
                  <c:v>42633</c:v>
                </c:pt>
                <c:pt idx="2196">
                  <c:v>42634</c:v>
                </c:pt>
                <c:pt idx="2197">
                  <c:v>42635</c:v>
                </c:pt>
                <c:pt idx="2198">
                  <c:v>42636</c:v>
                </c:pt>
                <c:pt idx="2199">
                  <c:v>42639</c:v>
                </c:pt>
                <c:pt idx="2200">
                  <c:v>42640</c:v>
                </c:pt>
                <c:pt idx="2201">
                  <c:v>42641</c:v>
                </c:pt>
                <c:pt idx="2202">
                  <c:v>42642</c:v>
                </c:pt>
                <c:pt idx="2203">
                  <c:v>42643</c:v>
                </c:pt>
                <c:pt idx="2204">
                  <c:v>42646</c:v>
                </c:pt>
                <c:pt idx="2205">
                  <c:v>42647</c:v>
                </c:pt>
                <c:pt idx="2206">
                  <c:v>42648</c:v>
                </c:pt>
                <c:pt idx="2207">
                  <c:v>42649</c:v>
                </c:pt>
                <c:pt idx="2208">
                  <c:v>42650</c:v>
                </c:pt>
                <c:pt idx="2209">
                  <c:v>42653</c:v>
                </c:pt>
                <c:pt idx="2210">
                  <c:v>42654</c:v>
                </c:pt>
                <c:pt idx="2211">
                  <c:v>42655</c:v>
                </c:pt>
                <c:pt idx="2212">
                  <c:v>42656</c:v>
                </c:pt>
                <c:pt idx="2213">
                  <c:v>42657</c:v>
                </c:pt>
                <c:pt idx="2214">
                  <c:v>42660</c:v>
                </c:pt>
                <c:pt idx="2215">
                  <c:v>42661</c:v>
                </c:pt>
                <c:pt idx="2216">
                  <c:v>42662</c:v>
                </c:pt>
                <c:pt idx="2217">
                  <c:v>42663</c:v>
                </c:pt>
                <c:pt idx="2218">
                  <c:v>42664</c:v>
                </c:pt>
                <c:pt idx="2219">
                  <c:v>42667</c:v>
                </c:pt>
                <c:pt idx="2220">
                  <c:v>42668</c:v>
                </c:pt>
                <c:pt idx="2221">
                  <c:v>42669</c:v>
                </c:pt>
                <c:pt idx="2222">
                  <c:v>42670</c:v>
                </c:pt>
                <c:pt idx="2223">
                  <c:v>42671</c:v>
                </c:pt>
                <c:pt idx="2224">
                  <c:v>42674</c:v>
                </c:pt>
                <c:pt idx="2225">
                  <c:v>42675</c:v>
                </c:pt>
                <c:pt idx="2226">
                  <c:v>42676</c:v>
                </c:pt>
                <c:pt idx="2227">
                  <c:v>42677</c:v>
                </c:pt>
                <c:pt idx="2228">
                  <c:v>42678</c:v>
                </c:pt>
                <c:pt idx="2229">
                  <c:v>42681</c:v>
                </c:pt>
                <c:pt idx="2230">
                  <c:v>42682</c:v>
                </c:pt>
                <c:pt idx="2231">
                  <c:v>42683</c:v>
                </c:pt>
                <c:pt idx="2232">
                  <c:v>42684</c:v>
                </c:pt>
                <c:pt idx="2233">
                  <c:v>42685</c:v>
                </c:pt>
                <c:pt idx="2234">
                  <c:v>42688</c:v>
                </c:pt>
                <c:pt idx="2235">
                  <c:v>42689</c:v>
                </c:pt>
                <c:pt idx="2236">
                  <c:v>42690</c:v>
                </c:pt>
                <c:pt idx="2237">
                  <c:v>42691</c:v>
                </c:pt>
                <c:pt idx="2238">
                  <c:v>42692</c:v>
                </c:pt>
                <c:pt idx="2239">
                  <c:v>42695</c:v>
                </c:pt>
                <c:pt idx="2240">
                  <c:v>42696</c:v>
                </c:pt>
                <c:pt idx="2241">
                  <c:v>42697</c:v>
                </c:pt>
                <c:pt idx="2242">
                  <c:v>42699</c:v>
                </c:pt>
                <c:pt idx="2243">
                  <c:v>42702</c:v>
                </c:pt>
                <c:pt idx="2244">
                  <c:v>42703</c:v>
                </c:pt>
                <c:pt idx="2245">
                  <c:v>42704</c:v>
                </c:pt>
                <c:pt idx="2246">
                  <c:v>42705</c:v>
                </c:pt>
                <c:pt idx="2247">
                  <c:v>42706</c:v>
                </c:pt>
                <c:pt idx="2248">
                  <c:v>42709</c:v>
                </c:pt>
                <c:pt idx="2249">
                  <c:v>42710</c:v>
                </c:pt>
                <c:pt idx="2250">
                  <c:v>42711</c:v>
                </c:pt>
                <c:pt idx="2251">
                  <c:v>42712</c:v>
                </c:pt>
                <c:pt idx="2252">
                  <c:v>42713</c:v>
                </c:pt>
                <c:pt idx="2253">
                  <c:v>42716</c:v>
                </c:pt>
                <c:pt idx="2254">
                  <c:v>42717</c:v>
                </c:pt>
                <c:pt idx="2255">
                  <c:v>42718</c:v>
                </c:pt>
                <c:pt idx="2256">
                  <c:v>42719</c:v>
                </c:pt>
                <c:pt idx="2257">
                  <c:v>42720</c:v>
                </c:pt>
                <c:pt idx="2258">
                  <c:v>42723</c:v>
                </c:pt>
                <c:pt idx="2259">
                  <c:v>42724</c:v>
                </c:pt>
                <c:pt idx="2260">
                  <c:v>42725</c:v>
                </c:pt>
                <c:pt idx="2261">
                  <c:v>42726</c:v>
                </c:pt>
                <c:pt idx="2262">
                  <c:v>42727</c:v>
                </c:pt>
                <c:pt idx="2263">
                  <c:v>42731</c:v>
                </c:pt>
                <c:pt idx="2264">
                  <c:v>42732</c:v>
                </c:pt>
                <c:pt idx="2265">
                  <c:v>42733</c:v>
                </c:pt>
                <c:pt idx="2266">
                  <c:v>42734</c:v>
                </c:pt>
                <c:pt idx="2267">
                  <c:v>42738</c:v>
                </c:pt>
                <c:pt idx="2268">
                  <c:v>42739</c:v>
                </c:pt>
                <c:pt idx="2269">
                  <c:v>42740</c:v>
                </c:pt>
                <c:pt idx="2270">
                  <c:v>42741</c:v>
                </c:pt>
                <c:pt idx="2271">
                  <c:v>42744</c:v>
                </c:pt>
                <c:pt idx="2272">
                  <c:v>42745</c:v>
                </c:pt>
                <c:pt idx="2273">
                  <c:v>42746</c:v>
                </c:pt>
                <c:pt idx="2274">
                  <c:v>42747</c:v>
                </c:pt>
                <c:pt idx="2275">
                  <c:v>42748</c:v>
                </c:pt>
                <c:pt idx="2276">
                  <c:v>42752</c:v>
                </c:pt>
                <c:pt idx="2277">
                  <c:v>42753</c:v>
                </c:pt>
                <c:pt idx="2278">
                  <c:v>42754</c:v>
                </c:pt>
                <c:pt idx="2279">
                  <c:v>42755</c:v>
                </c:pt>
                <c:pt idx="2280">
                  <c:v>42758</c:v>
                </c:pt>
                <c:pt idx="2281">
                  <c:v>42759</c:v>
                </c:pt>
                <c:pt idx="2282">
                  <c:v>42760</c:v>
                </c:pt>
                <c:pt idx="2283">
                  <c:v>42761</c:v>
                </c:pt>
                <c:pt idx="2284">
                  <c:v>42762</c:v>
                </c:pt>
                <c:pt idx="2285">
                  <c:v>42765</c:v>
                </c:pt>
                <c:pt idx="2286">
                  <c:v>42766</c:v>
                </c:pt>
                <c:pt idx="2287">
                  <c:v>42767</c:v>
                </c:pt>
                <c:pt idx="2288">
                  <c:v>42768</c:v>
                </c:pt>
                <c:pt idx="2289">
                  <c:v>42769</c:v>
                </c:pt>
                <c:pt idx="2290">
                  <c:v>42772</c:v>
                </c:pt>
                <c:pt idx="2291">
                  <c:v>42773</c:v>
                </c:pt>
                <c:pt idx="2292">
                  <c:v>42774</c:v>
                </c:pt>
                <c:pt idx="2293">
                  <c:v>42775</c:v>
                </c:pt>
                <c:pt idx="2294">
                  <c:v>42776</c:v>
                </c:pt>
                <c:pt idx="2295">
                  <c:v>42779</c:v>
                </c:pt>
                <c:pt idx="2296">
                  <c:v>42780</c:v>
                </c:pt>
                <c:pt idx="2297">
                  <c:v>42781</c:v>
                </c:pt>
                <c:pt idx="2298">
                  <c:v>42782</c:v>
                </c:pt>
                <c:pt idx="2299">
                  <c:v>42783</c:v>
                </c:pt>
                <c:pt idx="2300">
                  <c:v>42787</c:v>
                </c:pt>
                <c:pt idx="2301">
                  <c:v>42788</c:v>
                </c:pt>
                <c:pt idx="2302">
                  <c:v>42789</c:v>
                </c:pt>
                <c:pt idx="2303">
                  <c:v>42790</c:v>
                </c:pt>
                <c:pt idx="2304">
                  <c:v>42793</c:v>
                </c:pt>
                <c:pt idx="2305">
                  <c:v>42794</c:v>
                </c:pt>
                <c:pt idx="2306">
                  <c:v>42795</c:v>
                </c:pt>
                <c:pt idx="2307">
                  <c:v>42796</c:v>
                </c:pt>
                <c:pt idx="2308">
                  <c:v>42797</c:v>
                </c:pt>
                <c:pt idx="2309">
                  <c:v>42800</c:v>
                </c:pt>
                <c:pt idx="2310">
                  <c:v>42801</c:v>
                </c:pt>
                <c:pt idx="2311">
                  <c:v>42802</c:v>
                </c:pt>
                <c:pt idx="2312">
                  <c:v>42803</c:v>
                </c:pt>
                <c:pt idx="2313">
                  <c:v>42804</c:v>
                </c:pt>
                <c:pt idx="2314">
                  <c:v>42807</c:v>
                </c:pt>
                <c:pt idx="2315">
                  <c:v>42808</c:v>
                </c:pt>
                <c:pt idx="2316">
                  <c:v>42809</c:v>
                </c:pt>
                <c:pt idx="2317">
                  <c:v>42810</c:v>
                </c:pt>
                <c:pt idx="2318">
                  <c:v>42811</c:v>
                </c:pt>
                <c:pt idx="2319">
                  <c:v>42814</c:v>
                </c:pt>
                <c:pt idx="2320">
                  <c:v>42815</c:v>
                </c:pt>
                <c:pt idx="2321">
                  <c:v>42816</c:v>
                </c:pt>
                <c:pt idx="2322">
                  <c:v>42817</c:v>
                </c:pt>
                <c:pt idx="2323">
                  <c:v>42818</c:v>
                </c:pt>
                <c:pt idx="2324">
                  <c:v>42821</c:v>
                </c:pt>
                <c:pt idx="2325">
                  <c:v>42822</c:v>
                </c:pt>
                <c:pt idx="2326">
                  <c:v>42823</c:v>
                </c:pt>
                <c:pt idx="2327">
                  <c:v>42824</c:v>
                </c:pt>
                <c:pt idx="2328">
                  <c:v>42825</c:v>
                </c:pt>
                <c:pt idx="2329">
                  <c:v>42828</c:v>
                </c:pt>
                <c:pt idx="2330">
                  <c:v>42829</c:v>
                </c:pt>
                <c:pt idx="2331">
                  <c:v>42830</c:v>
                </c:pt>
                <c:pt idx="2332">
                  <c:v>42831</c:v>
                </c:pt>
                <c:pt idx="2333">
                  <c:v>42832</c:v>
                </c:pt>
                <c:pt idx="2334">
                  <c:v>42835</c:v>
                </c:pt>
                <c:pt idx="2335">
                  <c:v>42836</c:v>
                </c:pt>
                <c:pt idx="2336">
                  <c:v>42837</c:v>
                </c:pt>
                <c:pt idx="2337">
                  <c:v>42838</c:v>
                </c:pt>
                <c:pt idx="2338">
                  <c:v>42842</c:v>
                </c:pt>
                <c:pt idx="2339">
                  <c:v>42843</c:v>
                </c:pt>
                <c:pt idx="2340">
                  <c:v>42844</c:v>
                </c:pt>
                <c:pt idx="2341">
                  <c:v>42845</c:v>
                </c:pt>
                <c:pt idx="2342">
                  <c:v>42846</c:v>
                </c:pt>
                <c:pt idx="2343">
                  <c:v>42849</c:v>
                </c:pt>
                <c:pt idx="2344">
                  <c:v>42850</c:v>
                </c:pt>
                <c:pt idx="2345">
                  <c:v>42851</c:v>
                </c:pt>
                <c:pt idx="2346">
                  <c:v>42852</c:v>
                </c:pt>
                <c:pt idx="2347">
                  <c:v>42853</c:v>
                </c:pt>
                <c:pt idx="2348">
                  <c:v>42856</c:v>
                </c:pt>
                <c:pt idx="2349">
                  <c:v>42857</c:v>
                </c:pt>
                <c:pt idx="2350">
                  <c:v>42858</c:v>
                </c:pt>
                <c:pt idx="2351">
                  <c:v>42859</c:v>
                </c:pt>
                <c:pt idx="2352">
                  <c:v>42860</c:v>
                </c:pt>
                <c:pt idx="2353">
                  <c:v>42863</c:v>
                </c:pt>
                <c:pt idx="2354">
                  <c:v>42864</c:v>
                </c:pt>
                <c:pt idx="2355">
                  <c:v>42865</c:v>
                </c:pt>
                <c:pt idx="2356">
                  <c:v>42866</c:v>
                </c:pt>
                <c:pt idx="2357">
                  <c:v>42867</c:v>
                </c:pt>
                <c:pt idx="2358">
                  <c:v>42870</c:v>
                </c:pt>
                <c:pt idx="2359">
                  <c:v>42871</c:v>
                </c:pt>
                <c:pt idx="2360">
                  <c:v>42872</c:v>
                </c:pt>
                <c:pt idx="2361">
                  <c:v>42873</c:v>
                </c:pt>
                <c:pt idx="2362">
                  <c:v>42874</c:v>
                </c:pt>
                <c:pt idx="2363">
                  <c:v>42877</c:v>
                </c:pt>
                <c:pt idx="2364">
                  <c:v>42878</c:v>
                </c:pt>
                <c:pt idx="2365">
                  <c:v>42879</c:v>
                </c:pt>
                <c:pt idx="2366">
                  <c:v>42880</c:v>
                </c:pt>
                <c:pt idx="2367">
                  <c:v>42881</c:v>
                </c:pt>
                <c:pt idx="2368">
                  <c:v>42885</c:v>
                </c:pt>
                <c:pt idx="2369">
                  <c:v>42886</c:v>
                </c:pt>
                <c:pt idx="2370">
                  <c:v>42887</c:v>
                </c:pt>
                <c:pt idx="2371">
                  <c:v>42888</c:v>
                </c:pt>
                <c:pt idx="2372">
                  <c:v>42891</c:v>
                </c:pt>
                <c:pt idx="2373">
                  <c:v>42892</c:v>
                </c:pt>
                <c:pt idx="2374">
                  <c:v>42893</c:v>
                </c:pt>
                <c:pt idx="2375">
                  <c:v>42894</c:v>
                </c:pt>
                <c:pt idx="2376">
                  <c:v>42895</c:v>
                </c:pt>
                <c:pt idx="2377">
                  <c:v>42898</c:v>
                </c:pt>
                <c:pt idx="2378">
                  <c:v>42899</c:v>
                </c:pt>
                <c:pt idx="2379">
                  <c:v>42900</c:v>
                </c:pt>
                <c:pt idx="2380">
                  <c:v>42901</c:v>
                </c:pt>
                <c:pt idx="2381">
                  <c:v>42902</c:v>
                </c:pt>
                <c:pt idx="2382">
                  <c:v>42905</c:v>
                </c:pt>
                <c:pt idx="2383">
                  <c:v>42906</c:v>
                </c:pt>
                <c:pt idx="2384">
                  <c:v>42907</c:v>
                </c:pt>
                <c:pt idx="2385">
                  <c:v>42908</c:v>
                </c:pt>
                <c:pt idx="2386">
                  <c:v>42909</c:v>
                </c:pt>
                <c:pt idx="2387">
                  <c:v>42912</c:v>
                </c:pt>
                <c:pt idx="2388">
                  <c:v>42913</c:v>
                </c:pt>
                <c:pt idx="2389">
                  <c:v>42914</c:v>
                </c:pt>
                <c:pt idx="2390">
                  <c:v>42915</c:v>
                </c:pt>
                <c:pt idx="2391">
                  <c:v>42916</c:v>
                </c:pt>
                <c:pt idx="2392">
                  <c:v>42919</c:v>
                </c:pt>
                <c:pt idx="2393">
                  <c:v>42921</c:v>
                </c:pt>
                <c:pt idx="2394">
                  <c:v>42922</c:v>
                </c:pt>
                <c:pt idx="2395">
                  <c:v>42923</c:v>
                </c:pt>
                <c:pt idx="2396">
                  <c:v>42926</c:v>
                </c:pt>
                <c:pt idx="2397">
                  <c:v>42927</c:v>
                </c:pt>
                <c:pt idx="2398">
                  <c:v>42928</c:v>
                </c:pt>
                <c:pt idx="2399">
                  <c:v>42929</c:v>
                </c:pt>
                <c:pt idx="2400">
                  <c:v>42930</c:v>
                </c:pt>
                <c:pt idx="2401">
                  <c:v>42933</c:v>
                </c:pt>
                <c:pt idx="2402">
                  <c:v>42934</c:v>
                </c:pt>
                <c:pt idx="2403">
                  <c:v>42935</c:v>
                </c:pt>
                <c:pt idx="2404">
                  <c:v>42936</c:v>
                </c:pt>
                <c:pt idx="2405">
                  <c:v>42937</c:v>
                </c:pt>
                <c:pt idx="2406">
                  <c:v>42940</c:v>
                </c:pt>
                <c:pt idx="2407">
                  <c:v>42941</c:v>
                </c:pt>
                <c:pt idx="2408">
                  <c:v>42942</c:v>
                </c:pt>
                <c:pt idx="2409">
                  <c:v>42943</c:v>
                </c:pt>
                <c:pt idx="2410">
                  <c:v>42944</c:v>
                </c:pt>
                <c:pt idx="2411">
                  <c:v>42947</c:v>
                </c:pt>
                <c:pt idx="2412">
                  <c:v>42948</c:v>
                </c:pt>
                <c:pt idx="2413">
                  <c:v>42949</c:v>
                </c:pt>
                <c:pt idx="2414">
                  <c:v>42950</c:v>
                </c:pt>
                <c:pt idx="2415">
                  <c:v>42951</c:v>
                </c:pt>
                <c:pt idx="2416">
                  <c:v>42954</c:v>
                </c:pt>
                <c:pt idx="2417">
                  <c:v>42955</c:v>
                </c:pt>
                <c:pt idx="2418">
                  <c:v>42956</c:v>
                </c:pt>
                <c:pt idx="2419">
                  <c:v>42957</c:v>
                </c:pt>
                <c:pt idx="2420">
                  <c:v>42958</c:v>
                </c:pt>
                <c:pt idx="2421">
                  <c:v>42961</c:v>
                </c:pt>
                <c:pt idx="2422">
                  <c:v>42962</c:v>
                </c:pt>
                <c:pt idx="2423">
                  <c:v>42963</c:v>
                </c:pt>
                <c:pt idx="2424">
                  <c:v>42964</c:v>
                </c:pt>
                <c:pt idx="2425">
                  <c:v>42965</c:v>
                </c:pt>
                <c:pt idx="2426">
                  <c:v>42968</c:v>
                </c:pt>
                <c:pt idx="2427">
                  <c:v>42969</c:v>
                </c:pt>
                <c:pt idx="2428">
                  <c:v>42970</c:v>
                </c:pt>
                <c:pt idx="2429">
                  <c:v>42971</c:v>
                </c:pt>
                <c:pt idx="2430">
                  <c:v>42972</c:v>
                </c:pt>
                <c:pt idx="2431">
                  <c:v>42975</c:v>
                </c:pt>
                <c:pt idx="2432">
                  <c:v>42976</c:v>
                </c:pt>
                <c:pt idx="2433">
                  <c:v>42977</c:v>
                </c:pt>
                <c:pt idx="2434">
                  <c:v>42978</c:v>
                </c:pt>
                <c:pt idx="2435">
                  <c:v>42979</c:v>
                </c:pt>
                <c:pt idx="2436">
                  <c:v>42983</c:v>
                </c:pt>
                <c:pt idx="2437">
                  <c:v>42984</c:v>
                </c:pt>
                <c:pt idx="2438">
                  <c:v>42985</c:v>
                </c:pt>
                <c:pt idx="2439">
                  <c:v>42986</c:v>
                </c:pt>
                <c:pt idx="2440">
                  <c:v>42989</c:v>
                </c:pt>
                <c:pt idx="2441">
                  <c:v>42990</c:v>
                </c:pt>
                <c:pt idx="2442">
                  <c:v>42991</c:v>
                </c:pt>
                <c:pt idx="2443">
                  <c:v>42992</c:v>
                </c:pt>
                <c:pt idx="2444">
                  <c:v>42993</c:v>
                </c:pt>
                <c:pt idx="2445">
                  <c:v>42996</c:v>
                </c:pt>
                <c:pt idx="2446">
                  <c:v>42997</c:v>
                </c:pt>
                <c:pt idx="2447">
                  <c:v>42998</c:v>
                </c:pt>
                <c:pt idx="2448">
                  <c:v>42999</c:v>
                </c:pt>
                <c:pt idx="2449">
                  <c:v>43000</c:v>
                </c:pt>
                <c:pt idx="2450">
                  <c:v>43003</c:v>
                </c:pt>
                <c:pt idx="2451">
                  <c:v>43004</c:v>
                </c:pt>
                <c:pt idx="2452">
                  <c:v>43005</c:v>
                </c:pt>
                <c:pt idx="2453">
                  <c:v>43006</c:v>
                </c:pt>
                <c:pt idx="2454">
                  <c:v>43007</c:v>
                </c:pt>
                <c:pt idx="2455">
                  <c:v>43010</c:v>
                </c:pt>
                <c:pt idx="2456">
                  <c:v>43011</c:v>
                </c:pt>
                <c:pt idx="2457">
                  <c:v>43012</c:v>
                </c:pt>
                <c:pt idx="2458">
                  <c:v>43013</c:v>
                </c:pt>
                <c:pt idx="2459">
                  <c:v>43014</c:v>
                </c:pt>
                <c:pt idx="2460">
                  <c:v>43017</c:v>
                </c:pt>
                <c:pt idx="2461">
                  <c:v>43018</c:v>
                </c:pt>
                <c:pt idx="2462">
                  <c:v>43019</c:v>
                </c:pt>
                <c:pt idx="2463">
                  <c:v>43020</c:v>
                </c:pt>
                <c:pt idx="2464">
                  <c:v>43021</c:v>
                </c:pt>
                <c:pt idx="2465">
                  <c:v>43024</c:v>
                </c:pt>
                <c:pt idx="2466">
                  <c:v>43025</c:v>
                </c:pt>
                <c:pt idx="2467">
                  <c:v>43026</c:v>
                </c:pt>
                <c:pt idx="2468">
                  <c:v>43027</c:v>
                </c:pt>
                <c:pt idx="2469">
                  <c:v>43028</c:v>
                </c:pt>
                <c:pt idx="2470">
                  <c:v>43031</c:v>
                </c:pt>
                <c:pt idx="2471">
                  <c:v>43032</c:v>
                </c:pt>
                <c:pt idx="2472">
                  <c:v>43033</c:v>
                </c:pt>
                <c:pt idx="2473">
                  <c:v>43034</c:v>
                </c:pt>
                <c:pt idx="2474">
                  <c:v>43035</c:v>
                </c:pt>
                <c:pt idx="2475">
                  <c:v>43038</c:v>
                </c:pt>
                <c:pt idx="2476">
                  <c:v>43039</c:v>
                </c:pt>
                <c:pt idx="2477">
                  <c:v>43040</c:v>
                </c:pt>
                <c:pt idx="2478">
                  <c:v>43041</c:v>
                </c:pt>
                <c:pt idx="2479">
                  <c:v>43042</c:v>
                </c:pt>
                <c:pt idx="2480">
                  <c:v>43045</c:v>
                </c:pt>
                <c:pt idx="2481">
                  <c:v>43046</c:v>
                </c:pt>
                <c:pt idx="2482">
                  <c:v>43047</c:v>
                </c:pt>
                <c:pt idx="2483">
                  <c:v>43048</c:v>
                </c:pt>
                <c:pt idx="2484">
                  <c:v>43049</c:v>
                </c:pt>
                <c:pt idx="2485">
                  <c:v>43052</c:v>
                </c:pt>
                <c:pt idx="2486">
                  <c:v>43053</c:v>
                </c:pt>
                <c:pt idx="2487">
                  <c:v>43054</c:v>
                </c:pt>
                <c:pt idx="2488">
                  <c:v>43055</c:v>
                </c:pt>
                <c:pt idx="2489">
                  <c:v>43056</c:v>
                </c:pt>
                <c:pt idx="2490">
                  <c:v>43059</c:v>
                </c:pt>
                <c:pt idx="2491">
                  <c:v>43060</c:v>
                </c:pt>
                <c:pt idx="2492">
                  <c:v>43061</c:v>
                </c:pt>
                <c:pt idx="2493">
                  <c:v>43063</c:v>
                </c:pt>
                <c:pt idx="2494">
                  <c:v>43066</c:v>
                </c:pt>
                <c:pt idx="2495">
                  <c:v>43067</c:v>
                </c:pt>
                <c:pt idx="2496">
                  <c:v>43068</c:v>
                </c:pt>
                <c:pt idx="2497">
                  <c:v>43069</c:v>
                </c:pt>
                <c:pt idx="2498">
                  <c:v>43070</c:v>
                </c:pt>
                <c:pt idx="2499">
                  <c:v>43073</c:v>
                </c:pt>
                <c:pt idx="2500">
                  <c:v>43074</c:v>
                </c:pt>
                <c:pt idx="2501">
                  <c:v>43075</c:v>
                </c:pt>
                <c:pt idx="2502">
                  <c:v>43076</c:v>
                </c:pt>
                <c:pt idx="2503">
                  <c:v>43077</c:v>
                </c:pt>
                <c:pt idx="2504">
                  <c:v>43080</c:v>
                </c:pt>
                <c:pt idx="2505">
                  <c:v>43081</c:v>
                </c:pt>
                <c:pt idx="2506">
                  <c:v>43082</c:v>
                </c:pt>
                <c:pt idx="2507">
                  <c:v>43083</c:v>
                </c:pt>
                <c:pt idx="2508">
                  <c:v>43084</c:v>
                </c:pt>
                <c:pt idx="2509">
                  <c:v>43087</c:v>
                </c:pt>
                <c:pt idx="2510">
                  <c:v>43088</c:v>
                </c:pt>
                <c:pt idx="2511">
                  <c:v>43089</c:v>
                </c:pt>
                <c:pt idx="2512">
                  <c:v>43090</c:v>
                </c:pt>
                <c:pt idx="2513">
                  <c:v>43091</c:v>
                </c:pt>
                <c:pt idx="2514">
                  <c:v>43095</c:v>
                </c:pt>
                <c:pt idx="2515">
                  <c:v>43096</c:v>
                </c:pt>
                <c:pt idx="2516">
                  <c:v>43097</c:v>
                </c:pt>
                <c:pt idx="2517">
                  <c:v>43098</c:v>
                </c:pt>
                <c:pt idx="2518">
                  <c:v>43102</c:v>
                </c:pt>
                <c:pt idx="2519">
                  <c:v>43103</c:v>
                </c:pt>
                <c:pt idx="2520">
                  <c:v>43104</c:v>
                </c:pt>
                <c:pt idx="2521">
                  <c:v>43105</c:v>
                </c:pt>
                <c:pt idx="2522">
                  <c:v>43108</c:v>
                </c:pt>
                <c:pt idx="2523">
                  <c:v>43109</c:v>
                </c:pt>
                <c:pt idx="2524">
                  <c:v>43110</c:v>
                </c:pt>
                <c:pt idx="2525">
                  <c:v>43111</c:v>
                </c:pt>
                <c:pt idx="2526">
                  <c:v>43112</c:v>
                </c:pt>
                <c:pt idx="2527">
                  <c:v>43116</c:v>
                </c:pt>
                <c:pt idx="2528">
                  <c:v>43117</c:v>
                </c:pt>
                <c:pt idx="2529">
                  <c:v>43118</c:v>
                </c:pt>
                <c:pt idx="2530">
                  <c:v>43119</c:v>
                </c:pt>
                <c:pt idx="2531">
                  <c:v>43122</c:v>
                </c:pt>
                <c:pt idx="2532">
                  <c:v>43123</c:v>
                </c:pt>
                <c:pt idx="2533">
                  <c:v>43124</c:v>
                </c:pt>
                <c:pt idx="2534">
                  <c:v>43125</c:v>
                </c:pt>
                <c:pt idx="2535">
                  <c:v>43126</c:v>
                </c:pt>
                <c:pt idx="2536">
                  <c:v>43129</c:v>
                </c:pt>
                <c:pt idx="2537">
                  <c:v>43130</c:v>
                </c:pt>
                <c:pt idx="2538">
                  <c:v>43131</c:v>
                </c:pt>
                <c:pt idx="2539">
                  <c:v>43132</c:v>
                </c:pt>
                <c:pt idx="2540">
                  <c:v>43133</c:v>
                </c:pt>
                <c:pt idx="2541">
                  <c:v>43136</c:v>
                </c:pt>
                <c:pt idx="2542">
                  <c:v>43137</c:v>
                </c:pt>
                <c:pt idx="2543">
                  <c:v>43138</c:v>
                </c:pt>
                <c:pt idx="2544">
                  <c:v>43139</c:v>
                </c:pt>
                <c:pt idx="2545">
                  <c:v>43140</c:v>
                </c:pt>
                <c:pt idx="2546">
                  <c:v>43143</c:v>
                </c:pt>
                <c:pt idx="2547">
                  <c:v>43144</c:v>
                </c:pt>
                <c:pt idx="2548">
                  <c:v>43145</c:v>
                </c:pt>
                <c:pt idx="2549">
                  <c:v>43146</c:v>
                </c:pt>
                <c:pt idx="2550">
                  <c:v>43147</c:v>
                </c:pt>
                <c:pt idx="2551">
                  <c:v>43151</c:v>
                </c:pt>
                <c:pt idx="2552">
                  <c:v>43152</c:v>
                </c:pt>
                <c:pt idx="2553">
                  <c:v>43153</c:v>
                </c:pt>
                <c:pt idx="2554">
                  <c:v>43154</c:v>
                </c:pt>
                <c:pt idx="2555">
                  <c:v>43157</c:v>
                </c:pt>
                <c:pt idx="2556">
                  <c:v>43158</c:v>
                </c:pt>
                <c:pt idx="2557">
                  <c:v>43159</c:v>
                </c:pt>
                <c:pt idx="2558">
                  <c:v>43160</c:v>
                </c:pt>
                <c:pt idx="2559">
                  <c:v>43161</c:v>
                </c:pt>
                <c:pt idx="2560">
                  <c:v>43164</c:v>
                </c:pt>
                <c:pt idx="2561">
                  <c:v>43165</c:v>
                </c:pt>
                <c:pt idx="2562">
                  <c:v>43166</c:v>
                </c:pt>
                <c:pt idx="2563">
                  <c:v>43167</c:v>
                </c:pt>
                <c:pt idx="2564">
                  <c:v>43168</c:v>
                </c:pt>
                <c:pt idx="2565">
                  <c:v>43171</c:v>
                </c:pt>
                <c:pt idx="2566">
                  <c:v>43172</c:v>
                </c:pt>
                <c:pt idx="2567">
                  <c:v>43173</c:v>
                </c:pt>
                <c:pt idx="2568">
                  <c:v>43174</c:v>
                </c:pt>
                <c:pt idx="2569">
                  <c:v>43175</c:v>
                </c:pt>
                <c:pt idx="2570">
                  <c:v>43178</c:v>
                </c:pt>
                <c:pt idx="2571">
                  <c:v>43179</c:v>
                </c:pt>
                <c:pt idx="2572">
                  <c:v>43180</c:v>
                </c:pt>
                <c:pt idx="2573">
                  <c:v>43181</c:v>
                </c:pt>
                <c:pt idx="2574">
                  <c:v>43182</c:v>
                </c:pt>
                <c:pt idx="2575">
                  <c:v>43185</c:v>
                </c:pt>
                <c:pt idx="2576">
                  <c:v>43186</c:v>
                </c:pt>
                <c:pt idx="2577">
                  <c:v>43187</c:v>
                </c:pt>
                <c:pt idx="2578">
                  <c:v>43188</c:v>
                </c:pt>
                <c:pt idx="2579">
                  <c:v>43192</c:v>
                </c:pt>
                <c:pt idx="2580">
                  <c:v>43193</c:v>
                </c:pt>
                <c:pt idx="2581">
                  <c:v>43194</c:v>
                </c:pt>
                <c:pt idx="2582">
                  <c:v>43195</c:v>
                </c:pt>
                <c:pt idx="2583">
                  <c:v>43196</c:v>
                </c:pt>
                <c:pt idx="2584">
                  <c:v>43199</c:v>
                </c:pt>
                <c:pt idx="2585">
                  <c:v>43200</c:v>
                </c:pt>
                <c:pt idx="2586">
                  <c:v>43201</c:v>
                </c:pt>
                <c:pt idx="2587">
                  <c:v>43202</c:v>
                </c:pt>
                <c:pt idx="2588">
                  <c:v>43203</c:v>
                </c:pt>
                <c:pt idx="2589">
                  <c:v>43206</c:v>
                </c:pt>
                <c:pt idx="2590">
                  <c:v>43207</c:v>
                </c:pt>
                <c:pt idx="2591">
                  <c:v>43208</c:v>
                </c:pt>
                <c:pt idx="2592">
                  <c:v>43209</c:v>
                </c:pt>
                <c:pt idx="2593">
                  <c:v>43210</c:v>
                </c:pt>
                <c:pt idx="2594">
                  <c:v>43213</c:v>
                </c:pt>
                <c:pt idx="2595">
                  <c:v>43214</c:v>
                </c:pt>
                <c:pt idx="2596">
                  <c:v>43215</c:v>
                </c:pt>
                <c:pt idx="2597">
                  <c:v>43216</c:v>
                </c:pt>
                <c:pt idx="2598">
                  <c:v>43217</c:v>
                </c:pt>
                <c:pt idx="2599">
                  <c:v>43220</c:v>
                </c:pt>
                <c:pt idx="2600">
                  <c:v>43221</c:v>
                </c:pt>
                <c:pt idx="2601">
                  <c:v>43222</c:v>
                </c:pt>
                <c:pt idx="2602">
                  <c:v>43223</c:v>
                </c:pt>
                <c:pt idx="2603">
                  <c:v>43224</c:v>
                </c:pt>
                <c:pt idx="2604">
                  <c:v>43227</c:v>
                </c:pt>
                <c:pt idx="2605">
                  <c:v>43228</c:v>
                </c:pt>
                <c:pt idx="2606">
                  <c:v>43229</c:v>
                </c:pt>
                <c:pt idx="2607">
                  <c:v>43230</c:v>
                </c:pt>
                <c:pt idx="2608">
                  <c:v>43231</c:v>
                </c:pt>
                <c:pt idx="2609">
                  <c:v>43234</c:v>
                </c:pt>
                <c:pt idx="2610">
                  <c:v>43235</c:v>
                </c:pt>
                <c:pt idx="2611">
                  <c:v>43236</c:v>
                </c:pt>
                <c:pt idx="2612">
                  <c:v>43237</c:v>
                </c:pt>
                <c:pt idx="2613">
                  <c:v>43238</c:v>
                </c:pt>
                <c:pt idx="2614">
                  <c:v>43241</c:v>
                </c:pt>
                <c:pt idx="2615">
                  <c:v>43242</c:v>
                </c:pt>
                <c:pt idx="2616">
                  <c:v>43243</c:v>
                </c:pt>
                <c:pt idx="2617">
                  <c:v>43244</c:v>
                </c:pt>
                <c:pt idx="2618">
                  <c:v>43245</c:v>
                </c:pt>
                <c:pt idx="2619">
                  <c:v>43249</c:v>
                </c:pt>
                <c:pt idx="2620">
                  <c:v>43250</c:v>
                </c:pt>
                <c:pt idx="2621">
                  <c:v>43251</c:v>
                </c:pt>
                <c:pt idx="2622">
                  <c:v>43252</c:v>
                </c:pt>
                <c:pt idx="2623">
                  <c:v>43255</c:v>
                </c:pt>
                <c:pt idx="2624">
                  <c:v>43256</c:v>
                </c:pt>
                <c:pt idx="2625">
                  <c:v>43257</c:v>
                </c:pt>
                <c:pt idx="2626">
                  <c:v>43258</c:v>
                </c:pt>
                <c:pt idx="2627">
                  <c:v>43259</c:v>
                </c:pt>
                <c:pt idx="2628">
                  <c:v>43262</c:v>
                </c:pt>
                <c:pt idx="2629">
                  <c:v>43263</c:v>
                </c:pt>
                <c:pt idx="2630">
                  <c:v>43264</c:v>
                </c:pt>
                <c:pt idx="2631">
                  <c:v>43265</c:v>
                </c:pt>
                <c:pt idx="2632">
                  <c:v>43266</c:v>
                </c:pt>
                <c:pt idx="2633">
                  <c:v>43269</c:v>
                </c:pt>
                <c:pt idx="2634">
                  <c:v>43270</c:v>
                </c:pt>
                <c:pt idx="2635">
                  <c:v>43271</c:v>
                </c:pt>
                <c:pt idx="2636">
                  <c:v>43272</c:v>
                </c:pt>
                <c:pt idx="2637">
                  <c:v>43273</c:v>
                </c:pt>
                <c:pt idx="2638">
                  <c:v>43276</c:v>
                </c:pt>
                <c:pt idx="2639">
                  <c:v>43277</c:v>
                </c:pt>
                <c:pt idx="2640">
                  <c:v>43278</c:v>
                </c:pt>
                <c:pt idx="2641">
                  <c:v>43279</c:v>
                </c:pt>
                <c:pt idx="2642">
                  <c:v>43280</c:v>
                </c:pt>
                <c:pt idx="2643">
                  <c:v>43283</c:v>
                </c:pt>
                <c:pt idx="2644">
                  <c:v>43284</c:v>
                </c:pt>
                <c:pt idx="2645">
                  <c:v>43286</c:v>
                </c:pt>
                <c:pt idx="2646">
                  <c:v>43287</c:v>
                </c:pt>
                <c:pt idx="2647">
                  <c:v>43290</c:v>
                </c:pt>
                <c:pt idx="2648">
                  <c:v>43291</c:v>
                </c:pt>
                <c:pt idx="2649">
                  <c:v>43292</c:v>
                </c:pt>
                <c:pt idx="2650">
                  <c:v>43293</c:v>
                </c:pt>
                <c:pt idx="2651">
                  <c:v>43294</c:v>
                </c:pt>
                <c:pt idx="2652">
                  <c:v>43297</c:v>
                </c:pt>
                <c:pt idx="2653">
                  <c:v>43298</c:v>
                </c:pt>
                <c:pt idx="2654">
                  <c:v>43299</c:v>
                </c:pt>
                <c:pt idx="2655">
                  <c:v>43300</c:v>
                </c:pt>
                <c:pt idx="2656">
                  <c:v>43301</c:v>
                </c:pt>
                <c:pt idx="2657">
                  <c:v>43304</c:v>
                </c:pt>
                <c:pt idx="2658">
                  <c:v>43305</c:v>
                </c:pt>
                <c:pt idx="2659">
                  <c:v>43306</c:v>
                </c:pt>
                <c:pt idx="2660">
                  <c:v>43307</c:v>
                </c:pt>
                <c:pt idx="2661">
                  <c:v>43308</c:v>
                </c:pt>
                <c:pt idx="2662">
                  <c:v>43311</c:v>
                </c:pt>
                <c:pt idx="2663">
                  <c:v>43312</c:v>
                </c:pt>
                <c:pt idx="2664">
                  <c:v>43313</c:v>
                </c:pt>
                <c:pt idx="2665">
                  <c:v>43314</c:v>
                </c:pt>
                <c:pt idx="2666">
                  <c:v>43315</c:v>
                </c:pt>
                <c:pt idx="2667">
                  <c:v>43318</c:v>
                </c:pt>
                <c:pt idx="2668">
                  <c:v>43319</c:v>
                </c:pt>
                <c:pt idx="2669">
                  <c:v>43320</c:v>
                </c:pt>
                <c:pt idx="2670">
                  <c:v>43321</c:v>
                </c:pt>
                <c:pt idx="2671">
                  <c:v>43322</c:v>
                </c:pt>
                <c:pt idx="2672">
                  <c:v>43325</c:v>
                </c:pt>
                <c:pt idx="2673">
                  <c:v>43326</c:v>
                </c:pt>
                <c:pt idx="2674">
                  <c:v>43327</c:v>
                </c:pt>
                <c:pt idx="2675">
                  <c:v>43328</c:v>
                </c:pt>
                <c:pt idx="2676">
                  <c:v>43329</c:v>
                </c:pt>
                <c:pt idx="2677">
                  <c:v>43332</c:v>
                </c:pt>
                <c:pt idx="2678">
                  <c:v>43333</c:v>
                </c:pt>
                <c:pt idx="2679">
                  <c:v>43334</c:v>
                </c:pt>
                <c:pt idx="2680">
                  <c:v>43335</c:v>
                </c:pt>
                <c:pt idx="2681">
                  <c:v>43336</c:v>
                </c:pt>
                <c:pt idx="2682">
                  <c:v>43339</c:v>
                </c:pt>
                <c:pt idx="2683">
                  <c:v>43340</c:v>
                </c:pt>
                <c:pt idx="2684">
                  <c:v>43341</c:v>
                </c:pt>
                <c:pt idx="2685">
                  <c:v>43342</c:v>
                </c:pt>
                <c:pt idx="2686">
                  <c:v>43343</c:v>
                </c:pt>
                <c:pt idx="2687">
                  <c:v>43347</c:v>
                </c:pt>
                <c:pt idx="2688">
                  <c:v>43348</c:v>
                </c:pt>
                <c:pt idx="2689">
                  <c:v>43349</c:v>
                </c:pt>
                <c:pt idx="2690">
                  <c:v>43350</c:v>
                </c:pt>
                <c:pt idx="2691">
                  <c:v>43353</c:v>
                </c:pt>
                <c:pt idx="2692">
                  <c:v>43354</c:v>
                </c:pt>
                <c:pt idx="2693">
                  <c:v>43355</c:v>
                </c:pt>
                <c:pt idx="2694">
                  <c:v>43356</c:v>
                </c:pt>
                <c:pt idx="2695">
                  <c:v>43357</c:v>
                </c:pt>
                <c:pt idx="2696">
                  <c:v>43360</c:v>
                </c:pt>
                <c:pt idx="2697">
                  <c:v>43361</c:v>
                </c:pt>
                <c:pt idx="2698">
                  <c:v>43362</c:v>
                </c:pt>
                <c:pt idx="2699">
                  <c:v>43363</c:v>
                </c:pt>
                <c:pt idx="2700">
                  <c:v>43364</c:v>
                </c:pt>
                <c:pt idx="2701">
                  <c:v>43367</c:v>
                </c:pt>
                <c:pt idx="2702">
                  <c:v>43368</c:v>
                </c:pt>
                <c:pt idx="2703">
                  <c:v>43369</c:v>
                </c:pt>
                <c:pt idx="2704">
                  <c:v>43370</c:v>
                </c:pt>
                <c:pt idx="2705">
                  <c:v>43371</c:v>
                </c:pt>
                <c:pt idx="2706">
                  <c:v>43374</c:v>
                </c:pt>
                <c:pt idx="2707">
                  <c:v>43375</c:v>
                </c:pt>
                <c:pt idx="2708">
                  <c:v>43376</c:v>
                </c:pt>
                <c:pt idx="2709">
                  <c:v>43377</c:v>
                </c:pt>
                <c:pt idx="2710">
                  <c:v>43378</c:v>
                </c:pt>
                <c:pt idx="2711">
                  <c:v>43381</c:v>
                </c:pt>
                <c:pt idx="2712">
                  <c:v>43382</c:v>
                </c:pt>
                <c:pt idx="2713">
                  <c:v>43383</c:v>
                </c:pt>
                <c:pt idx="2714">
                  <c:v>43384</c:v>
                </c:pt>
                <c:pt idx="2715">
                  <c:v>43385</c:v>
                </c:pt>
                <c:pt idx="2716">
                  <c:v>43388</c:v>
                </c:pt>
                <c:pt idx="2717">
                  <c:v>43389</c:v>
                </c:pt>
                <c:pt idx="2718">
                  <c:v>43390</c:v>
                </c:pt>
                <c:pt idx="2719">
                  <c:v>43391</c:v>
                </c:pt>
                <c:pt idx="2720">
                  <c:v>43392</c:v>
                </c:pt>
                <c:pt idx="2721">
                  <c:v>43395</c:v>
                </c:pt>
                <c:pt idx="2722">
                  <c:v>43396</c:v>
                </c:pt>
                <c:pt idx="2723">
                  <c:v>43397</c:v>
                </c:pt>
                <c:pt idx="2724">
                  <c:v>43398</c:v>
                </c:pt>
                <c:pt idx="2725">
                  <c:v>43399</c:v>
                </c:pt>
                <c:pt idx="2726">
                  <c:v>43402</c:v>
                </c:pt>
                <c:pt idx="2727">
                  <c:v>43403</c:v>
                </c:pt>
                <c:pt idx="2728">
                  <c:v>43404</c:v>
                </c:pt>
                <c:pt idx="2729">
                  <c:v>43405</c:v>
                </c:pt>
                <c:pt idx="2730">
                  <c:v>43406</c:v>
                </c:pt>
                <c:pt idx="2731">
                  <c:v>43409</c:v>
                </c:pt>
                <c:pt idx="2732">
                  <c:v>43410</c:v>
                </c:pt>
                <c:pt idx="2733">
                  <c:v>43411</c:v>
                </c:pt>
                <c:pt idx="2734">
                  <c:v>43412</c:v>
                </c:pt>
                <c:pt idx="2735">
                  <c:v>43413</c:v>
                </c:pt>
                <c:pt idx="2736">
                  <c:v>43416</c:v>
                </c:pt>
                <c:pt idx="2737">
                  <c:v>43417</c:v>
                </c:pt>
                <c:pt idx="2738">
                  <c:v>43418</c:v>
                </c:pt>
                <c:pt idx="2739">
                  <c:v>43419</c:v>
                </c:pt>
                <c:pt idx="2740">
                  <c:v>43420</c:v>
                </c:pt>
                <c:pt idx="2741">
                  <c:v>43423</c:v>
                </c:pt>
                <c:pt idx="2742">
                  <c:v>43424</c:v>
                </c:pt>
                <c:pt idx="2743">
                  <c:v>43425</c:v>
                </c:pt>
                <c:pt idx="2744">
                  <c:v>43427</c:v>
                </c:pt>
                <c:pt idx="2745">
                  <c:v>43430</c:v>
                </c:pt>
                <c:pt idx="2746">
                  <c:v>43431</c:v>
                </c:pt>
                <c:pt idx="2747">
                  <c:v>43432</c:v>
                </c:pt>
                <c:pt idx="2748">
                  <c:v>43433</c:v>
                </c:pt>
                <c:pt idx="2749">
                  <c:v>43434</c:v>
                </c:pt>
                <c:pt idx="2750">
                  <c:v>43437</c:v>
                </c:pt>
                <c:pt idx="2751">
                  <c:v>43438</c:v>
                </c:pt>
                <c:pt idx="2752">
                  <c:v>43440</c:v>
                </c:pt>
                <c:pt idx="2753">
                  <c:v>43441</c:v>
                </c:pt>
                <c:pt idx="2754">
                  <c:v>43444</c:v>
                </c:pt>
                <c:pt idx="2755">
                  <c:v>43445</c:v>
                </c:pt>
                <c:pt idx="2756">
                  <c:v>43446</c:v>
                </c:pt>
                <c:pt idx="2757">
                  <c:v>43447</c:v>
                </c:pt>
                <c:pt idx="2758">
                  <c:v>43448</c:v>
                </c:pt>
                <c:pt idx="2759">
                  <c:v>43451</c:v>
                </c:pt>
                <c:pt idx="2760">
                  <c:v>43452</c:v>
                </c:pt>
                <c:pt idx="2761">
                  <c:v>43453</c:v>
                </c:pt>
                <c:pt idx="2762">
                  <c:v>43454</c:v>
                </c:pt>
                <c:pt idx="2763">
                  <c:v>43455</c:v>
                </c:pt>
                <c:pt idx="2764">
                  <c:v>43458</c:v>
                </c:pt>
                <c:pt idx="2765">
                  <c:v>43460</c:v>
                </c:pt>
                <c:pt idx="2766">
                  <c:v>43461</c:v>
                </c:pt>
                <c:pt idx="2767">
                  <c:v>43462</c:v>
                </c:pt>
                <c:pt idx="2768">
                  <c:v>43465</c:v>
                </c:pt>
                <c:pt idx="2769">
                  <c:v>43467</c:v>
                </c:pt>
                <c:pt idx="2770">
                  <c:v>43468</c:v>
                </c:pt>
                <c:pt idx="2771">
                  <c:v>43469</c:v>
                </c:pt>
                <c:pt idx="2772">
                  <c:v>43472</c:v>
                </c:pt>
                <c:pt idx="2773">
                  <c:v>43473</c:v>
                </c:pt>
                <c:pt idx="2774">
                  <c:v>43474</c:v>
                </c:pt>
                <c:pt idx="2775">
                  <c:v>43475</c:v>
                </c:pt>
                <c:pt idx="2776">
                  <c:v>43476</c:v>
                </c:pt>
                <c:pt idx="2777">
                  <c:v>43479</c:v>
                </c:pt>
                <c:pt idx="2778">
                  <c:v>43480</c:v>
                </c:pt>
                <c:pt idx="2779">
                  <c:v>43481</c:v>
                </c:pt>
                <c:pt idx="2780">
                  <c:v>43482</c:v>
                </c:pt>
                <c:pt idx="2781">
                  <c:v>43483</c:v>
                </c:pt>
                <c:pt idx="2782">
                  <c:v>43487</c:v>
                </c:pt>
                <c:pt idx="2783">
                  <c:v>43488</c:v>
                </c:pt>
                <c:pt idx="2784">
                  <c:v>43489</c:v>
                </c:pt>
                <c:pt idx="2785">
                  <c:v>43490</c:v>
                </c:pt>
                <c:pt idx="2786">
                  <c:v>43493</c:v>
                </c:pt>
                <c:pt idx="2787">
                  <c:v>43494</c:v>
                </c:pt>
                <c:pt idx="2788">
                  <c:v>43495</c:v>
                </c:pt>
                <c:pt idx="2789">
                  <c:v>43496</c:v>
                </c:pt>
                <c:pt idx="2790">
                  <c:v>43497</c:v>
                </c:pt>
                <c:pt idx="2791">
                  <c:v>43500</c:v>
                </c:pt>
                <c:pt idx="2792">
                  <c:v>43501</c:v>
                </c:pt>
                <c:pt idx="2793">
                  <c:v>43502</c:v>
                </c:pt>
                <c:pt idx="2794">
                  <c:v>43503</c:v>
                </c:pt>
                <c:pt idx="2795">
                  <c:v>43504</c:v>
                </c:pt>
                <c:pt idx="2796">
                  <c:v>43507</c:v>
                </c:pt>
                <c:pt idx="2797">
                  <c:v>43508</c:v>
                </c:pt>
                <c:pt idx="2798">
                  <c:v>43509</c:v>
                </c:pt>
                <c:pt idx="2799">
                  <c:v>43510</c:v>
                </c:pt>
                <c:pt idx="2800">
                  <c:v>43511</c:v>
                </c:pt>
                <c:pt idx="2801">
                  <c:v>43515</c:v>
                </c:pt>
                <c:pt idx="2802">
                  <c:v>43516</c:v>
                </c:pt>
                <c:pt idx="2803">
                  <c:v>43517</c:v>
                </c:pt>
                <c:pt idx="2804">
                  <c:v>43518</c:v>
                </c:pt>
                <c:pt idx="2805">
                  <c:v>43521</c:v>
                </c:pt>
                <c:pt idx="2806">
                  <c:v>43522</c:v>
                </c:pt>
                <c:pt idx="2807">
                  <c:v>43523</c:v>
                </c:pt>
                <c:pt idx="2808">
                  <c:v>43524</c:v>
                </c:pt>
                <c:pt idx="2809">
                  <c:v>43525</c:v>
                </c:pt>
                <c:pt idx="2810">
                  <c:v>43528</c:v>
                </c:pt>
                <c:pt idx="2811">
                  <c:v>43529</c:v>
                </c:pt>
                <c:pt idx="2812">
                  <c:v>43530</c:v>
                </c:pt>
                <c:pt idx="2813">
                  <c:v>43531</c:v>
                </c:pt>
                <c:pt idx="2814">
                  <c:v>43532</c:v>
                </c:pt>
                <c:pt idx="2815">
                  <c:v>43535</c:v>
                </c:pt>
                <c:pt idx="2816">
                  <c:v>43536</c:v>
                </c:pt>
                <c:pt idx="2817">
                  <c:v>43537</c:v>
                </c:pt>
                <c:pt idx="2818">
                  <c:v>43538</c:v>
                </c:pt>
                <c:pt idx="2819">
                  <c:v>43539</c:v>
                </c:pt>
                <c:pt idx="2820">
                  <c:v>43542</c:v>
                </c:pt>
                <c:pt idx="2821">
                  <c:v>43543</c:v>
                </c:pt>
                <c:pt idx="2822">
                  <c:v>43544</c:v>
                </c:pt>
                <c:pt idx="2823">
                  <c:v>43545</c:v>
                </c:pt>
                <c:pt idx="2824">
                  <c:v>43546</c:v>
                </c:pt>
                <c:pt idx="2825">
                  <c:v>43549</c:v>
                </c:pt>
                <c:pt idx="2826">
                  <c:v>43550</c:v>
                </c:pt>
                <c:pt idx="2827">
                  <c:v>43551</c:v>
                </c:pt>
                <c:pt idx="2828">
                  <c:v>43552</c:v>
                </c:pt>
                <c:pt idx="2829">
                  <c:v>43553</c:v>
                </c:pt>
                <c:pt idx="2830">
                  <c:v>43556</c:v>
                </c:pt>
                <c:pt idx="2831">
                  <c:v>43557</c:v>
                </c:pt>
                <c:pt idx="2832">
                  <c:v>43558</c:v>
                </c:pt>
                <c:pt idx="2833">
                  <c:v>43559</c:v>
                </c:pt>
                <c:pt idx="2834">
                  <c:v>43560</c:v>
                </c:pt>
                <c:pt idx="2835">
                  <c:v>43563</c:v>
                </c:pt>
                <c:pt idx="2836">
                  <c:v>43564</c:v>
                </c:pt>
                <c:pt idx="2837">
                  <c:v>43565</c:v>
                </c:pt>
                <c:pt idx="2838">
                  <c:v>43566</c:v>
                </c:pt>
                <c:pt idx="2839">
                  <c:v>43567</c:v>
                </c:pt>
                <c:pt idx="2840">
                  <c:v>43570</c:v>
                </c:pt>
                <c:pt idx="2841">
                  <c:v>43571</c:v>
                </c:pt>
                <c:pt idx="2842">
                  <c:v>43572</c:v>
                </c:pt>
                <c:pt idx="2843">
                  <c:v>43573</c:v>
                </c:pt>
                <c:pt idx="2844">
                  <c:v>43577</c:v>
                </c:pt>
                <c:pt idx="2845">
                  <c:v>43578</c:v>
                </c:pt>
                <c:pt idx="2846">
                  <c:v>43579</c:v>
                </c:pt>
                <c:pt idx="2847">
                  <c:v>43580</c:v>
                </c:pt>
                <c:pt idx="2848">
                  <c:v>43581</c:v>
                </c:pt>
                <c:pt idx="2849">
                  <c:v>43584</c:v>
                </c:pt>
                <c:pt idx="2850">
                  <c:v>43585</c:v>
                </c:pt>
                <c:pt idx="2851">
                  <c:v>43586</c:v>
                </c:pt>
                <c:pt idx="2852">
                  <c:v>43587</c:v>
                </c:pt>
                <c:pt idx="2853">
                  <c:v>43588</c:v>
                </c:pt>
                <c:pt idx="2854">
                  <c:v>43591</c:v>
                </c:pt>
                <c:pt idx="2855">
                  <c:v>43592</c:v>
                </c:pt>
                <c:pt idx="2856">
                  <c:v>43593</c:v>
                </c:pt>
                <c:pt idx="2857">
                  <c:v>43594</c:v>
                </c:pt>
                <c:pt idx="2858">
                  <c:v>43595</c:v>
                </c:pt>
                <c:pt idx="2859">
                  <c:v>43598</c:v>
                </c:pt>
                <c:pt idx="2860">
                  <c:v>43599</c:v>
                </c:pt>
                <c:pt idx="2861">
                  <c:v>43600</c:v>
                </c:pt>
                <c:pt idx="2862">
                  <c:v>43601</c:v>
                </c:pt>
                <c:pt idx="2863">
                  <c:v>43602</c:v>
                </c:pt>
                <c:pt idx="2864">
                  <c:v>43605</c:v>
                </c:pt>
                <c:pt idx="2865">
                  <c:v>43606</c:v>
                </c:pt>
                <c:pt idx="2866">
                  <c:v>43607</c:v>
                </c:pt>
                <c:pt idx="2867">
                  <c:v>43608</c:v>
                </c:pt>
                <c:pt idx="2868">
                  <c:v>43609</c:v>
                </c:pt>
                <c:pt idx="2869">
                  <c:v>43613</c:v>
                </c:pt>
                <c:pt idx="2870">
                  <c:v>43614</c:v>
                </c:pt>
                <c:pt idx="2871">
                  <c:v>43615</c:v>
                </c:pt>
                <c:pt idx="2872">
                  <c:v>43616</c:v>
                </c:pt>
                <c:pt idx="2873">
                  <c:v>43619</c:v>
                </c:pt>
                <c:pt idx="2874">
                  <c:v>43620</c:v>
                </c:pt>
                <c:pt idx="2875">
                  <c:v>43621</c:v>
                </c:pt>
                <c:pt idx="2876">
                  <c:v>43622</c:v>
                </c:pt>
                <c:pt idx="2877">
                  <c:v>43623</c:v>
                </c:pt>
                <c:pt idx="2878">
                  <c:v>43626</c:v>
                </c:pt>
                <c:pt idx="2879">
                  <c:v>43627</c:v>
                </c:pt>
                <c:pt idx="2880">
                  <c:v>43628</c:v>
                </c:pt>
                <c:pt idx="2881">
                  <c:v>43629</c:v>
                </c:pt>
                <c:pt idx="2882">
                  <c:v>43630</c:v>
                </c:pt>
                <c:pt idx="2883">
                  <c:v>43633</c:v>
                </c:pt>
                <c:pt idx="2884">
                  <c:v>43634</c:v>
                </c:pt>
                <c:pt idx="2885">
                  <c:v>43635</c:v>
                </c:pt>
                <c:pt idx="2886">
                  <c:v>43636</c:v>
                </c:pt>
                <c:pt idx="2887">
                  <c:v>43637</c:v>
                </c:pt>
                <c:pt idx="2888">
                  <c:v>43640</c:v>
                </c:pt>
                <c:pt idx="2889">
                  <c:v>43641</c:v>
                </c:pt>
                <c:pt idx="2890">
                  <c:v>43642</c:v>
                </c:pt>
                <c:pt idx="2891">
                  <c:v>43643</c:v>
                </c:pt>
                <c:pt idx="2892">
                  <c:v>43644</c:v>
                </c:pt>
                <c:pt idx="2893">
                  <c:v>43647</c:v>
                </c:pt>
                <c:pt idx="2894">
                  <c:v>43648</c:v>
                </c:pt>
                <c:pt idx="2895">
                  <c:v>43649</c:v>
                </c:pt>
                <c:pt idx="2896">
                  <c:v>43651</c:v>
                </c:pt>
                <c:pt idx="2897">
                  <c:v>43654</c:v>
                </c:pt>
                <c:pt idx="2898">
                  <c:v>43655</c:v>
                </c:pt>
                <c:pt idx="2899">
                  <c:v>43656</c:v>
                </c:pt>
                <c:pt idx="2900">
                  <c:v>43657</c:v>
                </c:pt>
                <c:pt idx="2901">
                  <c:v>43658</c:v>
                </c:pt>
                <c:pt idx="2902">
                  <c:v>43661</c:v>
                </c:pt>
                <c:pt idx="2903">
                  <c:v>43662</c:v>
                </c:pt>
                <c:pt idx="2904">
                  <c:v>43663</c:v>
                </c:pt>
                <c:pt idx="2905">
                  <c:v>43664</c:v>
                </c:pt>
                <c:pt idx="2906">
                  <c:v>43665</c:v>
                </c:pt>
                <c:pt idx="2907">
                  <c:v>43668</c:v>
                </c:pt>
                <c:pt idx="2908">
                  <c:v>43669</c:v>
                </c:pt>
                <c:pt idx="2909">
                  <c:v>43670</c:v>
                </c:pt>
                <c:pt idx="2910">
                  <c:v>43671</c:v>
                </c:pt>
                <c:pt idx="2911">
                  <c:v>43672</c:v>
                </c:pt>
                <c:pt idx="2912">
                  <c:v>43675</c:v>
                </c:pt>
                <c:pt idx="2913">
                  <c:v>43676</c:v>
                </c:pt>
                <c:pt idx="2914">
                  <c:v>43677</c:v>
                </c:pt>
                <c:pt idx="2915">
                  <c:v>43678</c:v>
                </c:pt>
                <c:pt idx="2916">
                  <c:v>43679</c:v>
                </c:pt>
                <c:pt idx="2917">
                  <c:v>43682</c:v>
                </c:pt>
                <c:pt idx="2918">
                  <c:v>43683</c:v>
                </c:pt>
                <c:pt idx="2919">
                  <c:v>43684</c:v>
                </c:pt>
                <c:pt idx="2920">
                  <c:v>43685</c:v>
                </c:pt>
                <c:pt idx="2921">
                  <c:v>43686</c:v>
                </c:pt>
                <c:pt idx="2922">
                  <c:v>43689</c:v>
                </c:pt>
                <c:pt idx="2923">
                  <c:v>43690</c:v>
                </c:pt>
                <c:pt idx="2924">
                  <c:v>43691</c:v>
                </c:pt>
                <c:pt idx="2925">
                  <c:v>43692</c:v>
                </c:pt>
                <c:pt idx="2926">
                  <c:v>43693</c:v>
                </c:pt>
                <c:pt idx="2927">
                  <c:v>43696</c:v>
                </c:pt>
                <c:pt idx="2928">
                  <c:v>43697</c:v>
                </c:pt>
                <c:pt idx="2929">
                  <c:v>43698</c:v>
                </c:pt>
                <c:pt idx="2930">
                  <c:v>43699</c:v>
                </c:pt>
                <c:pt idx="2931">
                  <c:v>43700</c:v>
                </c:pt>
                <c:pt idx="2932">
                  <c:v>43703</c:v>
                </c:pt>
                <c:pt idx="2933">
                  <c:v>43704</c:v>
                </c:pt>
                <c:pt idx="2934">
                  <c:v>43705</c:v>
                </c:pt>
                <c:pt idx="2935">
                  <c:v>43706</c:v>
                </c:pt>
                <c:pt idx="2936">
                  <c:v>43707</c:v>
                </c:pt>
                <c:pt idx="2937">
                  <c:v>43711</c:v>
                </c:pt>
                <c:pt idx="2938">
                  <c:v>43712</c:v>
                </c:pt>
                <c:pt idx="2939">
                  <c:v>43713</c:v>
                </c:pt>
                <c:pt idx="2940">
                  <c:v>43714</c:v>
                </c:pt>
                <c:pt idx="2941">
                  <c:v>43717</c:v>
                </c:pt>
                <c:pt idx="2942">
                  <c:v>43718</c:v>
                </c:pt>
                <c:pt idx="2943">
                  <c:v>43719</c:v>
                </c:pt>
                <c:pt idx="2944">
                  <c:v>43720</c:v>
                </c:pt>
                <c:pt idx="2945">
                  <c:v>43721</c:v>
                </c:pt>
                <c:pt idx="2946">
                  <c:v>43724</c:v>
                </c:pt>
                <c:pt idx="2947">
                  <c:v>43725</c:v>
                </c:pt>
                <c:pt idx="2948">
                  <c:v>43726</c:v>
                </c:pt>
                <c:pt idx="2949">
                  <c:v>43727</c:v>
                </c:pt>
                <c:pt idx="2950">
                  <c:v>43728</c:v>
                </c:pt>
                <c:pt idx="2951">
                  <c:v>43731</c:v>
                </c:pt>
                <c:pt idx="2952">
                  <c:v>43732</c:v>
                </c:pt>
                <c:pt idx="2953">
                  <c:v>43733</c:v>
                </c:pt>
                <c:pt idx="2954">
                  <c:v>43734</c:v>
                </c:pt>
                <c:pt idx="2955">
                  <c:v>43735</c:v>
                </c:pt>
                <c:pt idx="2956">
                  <c:v>43738</c:v>
                </c:pt>
                <c:pt idx="2957">
                  <c:v>43739</c:v>
                </c:pt>
                <c:pt idx="2958">
                  <c:v>43740</c:v>
                </c:pt>
                <c:pt idx="2959">
                  <c:v>43741</c:v>
                </c:pt>
                <c:pt idx="2960">
                  <c:v>43742</c:v>
                </c:pt>
                <c:pt idx="2961">
                  <c:v>43745</c:v>
                </c:pt>
                <c:pt idx="2962">
                  <c:v>43746</c:v>
                </c:pt>
                <c:pt idx="2963">
                  <c:v>43747</c:v>
                </c:pt>
                <c:pt idx="2964">
                  <c:v>43748</c:v>
                </c:pt>
                <c:pt idx="2965">
                  <c:v>43749</c:v>
                </c:pt>
                <c:pt idx="2966">
                  <c:v>43752</c:v>
                </c:pt>
                <c:pt idx="2967">
                  <c:v>43753</c:v>
                </c:pt>
                <c:pt idx="2968">
                  <c:v>43754</c:v>
                </c:pt>
                <c:pt idx="2969">
                  <c:v>43755</c:v>
                </c:pt>
                <c:pt idx="2970">
                  <c:v>43756</c:v>
                </c:pt>
                <c:pt idx="2971">
                  <c:v>43759</c:v>
                </c:pt>
                <c:pt idx="2972">
                  <c:v>43760</c:v>
                </c:pt>
                <c:pt idx="2973">
                  <c:v>43761</c:v>
                </c:pt>
                <c:pt idx="2974">
                  <c:v>43762</c:v>
                </c:pt>
                <c:pt idx="2975">
                  <c:v>43763</c:v>
                </c:pt>
                <c:pt idx="2976">
                  <c:v>43766</c:v>
                </c:pt>
                <c:pt idx="2977">
                  <c:v>43767</c:v>
                </c:pt>
                <c:pt idx="2978">
                  <c:v>43768</c:v>
                </c:pt>
                <c:pt idx="2979">
                  <c:v>43769</c:v>
                </c:pt>
                <c:pt idx="2980">
                  <c:v>43770</c:v>
                </c:pt>
                <c:pt idx="2981">
                  <c:v>43773</c:v>
                </c:pt>
                <c:pt idx="2982">
                  <c:v>43774</c:v>
                </c:pt>
                <c:pt idx="2983">
                  <c:v>43775</c:v>
                </c:pt>
                <c:pt idx="2984">
                  <c:v>43776</c:v>
                </c:pt>
                <c:pt idx="2985">
                  <c:v>43777</c:v>
                </c:pt>
                <c:pt idx="2986">
                  <c:v>43780</c:v>
                </c:pt>
                <c:pt idx="2987">
                  <c:v>43781</c:v>
                </c:pt>
                <c:pt idx="2988">
                  <c:v>43782</c:v>
                </c:pt>
                <c:pt idx="2989">
                  <c:v>43783</c:v>
                </c:pt>
                <c:pt idx="2990">
                  <c:v>43784</c:v>
                </c:pt>
                <c:pt idx="2991">
                  <c:v>43787</c:v>
                </c:pt>
                <c:pt idx="2992">
                  <c:v>43788</c:v>
                </c:pt>
                <c:pt idx="2993">
                  <c:v>43789</c:v>
                </c:pt>
                <c:pt idx="2994">
                  <c:v>43790</c:v>
                </c:pt>
                <c:pt idx="2995">
                  <c:v>43791</c:v>
                </c:pt>
                <c:pt idx="2996">
                  <c:v>43794</c:v>
                </c:pt>
                <c:pt idx="2997">
                  <c:v>43795</c:v>
                </c:pt>
                <c:pt idx="2998">
                  <c:v>43796</c:v>
                </c:pt>
                <c:pt idx="2999">
                  <c:v>43798</c:v>
                </c:pt>
                <c:pt idx="3000">
                  <c:v>43801</c:v>
                </c:pt>
                <c:pt idx="3001">
                  <c:v>43802</c:v>
                </c:pt>
                <c:pt idx="3002">
                  <c:v>43803</c:v>
                </c:pt>
                <c:pt idx="3003">
                  <c:v>43804</c:v>
                </c:pt>
                <c:pt idx="3004">
                  <c:v>43805</c:v>
                </c:pt>
                <c:pt idx="3005">
                  <c:v>43808</c:v>
                </c:pt>
                <c:pt idx="3006">
                  <c:v>43809</c:v>
                </c:pt>
                <c:pt idx="3007">
                  <c:v>43810</c:v>
                </c:pt>
                <c:pt idx="3008">
                  <c:v>43811</c:v>
                </c:pt>
                <c:pt idx="3009">
                  <c:v>43812</c:v>
                </c:pt>
                <c:pt idx="3010">
                  <c:v>43815</c:v>
                </c:pt>
                <c:pt idx="3011">
                  <c:v>43816</c:v>
                </c:pt>
                <c:pt idx="3012">
                  <c:v>43817</c:v>
                </c:pt>
                <c:pt idx="3013">
                  <c:v>43818</c:v>
                </c:pt>
                <c:pt idx="3014">
                  <c:v>43819</c:v>
                </c:pt>
                <c:pt idx="3015">
                  <c:v>43822</c:v>
                </c:pt>
                <c:pt idx="3016">
                  <c:v>43823</c:v>
                </c:pt>
                <c:pt idx="3017">
                  <c:v>43825</c:v>
                </c:pt>
                <c:pt idx="3018">
                  <c:v>43826</c:v>
                </c:pt>
                <c:pt idx="3019">
                  <c:v>43829</c:v>
                </c:pt>
                <c:pt idx="3020">
                  <c:v>43830</c:v>
                </c:pt>
                <c:pt idx="3021">
                  <c:v>43832</c:v>
                </c:pt>
                <c:pt idx="3022">
                  <c:v>43833</c:v>
                </c:pt>
                <c:pt idx="3023">
                  <c:v>43836</c:v>
                </c:pt>
                <c:pt idx="3024">
                  <c:v>43837</c:v>
                </c:pt>
                <c:pt idx="3025">
                  <c:v>43838</c:v>
                </c:pt>
                <c:pt idx="3026">
                  <c:v>43839</c:v>
                </c:pt>
                <c:pt idx="3027">
                  <c:v>43840</c:v>
                </c:pt>
                <c:pt idx="3028">
                  <c:v>43843</c:v>
                </c:pt>
                <c:pt idx="3029">
                  <c:v>43844</c:v>
                </c:pt>
                <c:pt idx="3030">
                  <c:v>43845</c:v>
                </c:pt>
                <c:pt idx="3031">
                  <c:v>43846</c:v>
                </c:pt>
                <c:pt idx="3032">
                  <c:v>43847</c:v>
                </c:pt>
                <c:pt idx="3033">
                  <c:v>43851</c:v>
                </c:pt>
                <c:pt idx="3034">
                  <c:v>43852</c:v>
                </c:pt>
                <c:pt idx="3035">
                  <c:v>43853</c:v>
                </c:pt>
                <c:pt idx="3036">
                  <c:v>43854</c:v>
                </c:pt>
                <c:pt idx="3037">
                  <c:v>43857</c:v>
                </c:pt>
                <c:pt idx="3038">
                  <c:v>43858</c:v>
                </c:pt>
                <c:pt idx="3039">
                  <c:v>43859</c:v>
                </c:pt>
                <c:pt idx="3040">
                  <c:v>43860</c:v>
                </c:pt>
                <c:pt idx="3041">
                  <c:v>43861</c:v>
                </c:pt>
                <c:pt idx="3042">
                  <c:v>43864</c:v>
                </c:pt>
                <c:pt idx="3043">
                  <c:v>43865</c:v>
                </c:pt>
                <c:pt idx="3044">
                  <c:v>43866</c:v>
                </c:pt>
                <c:pt idx="3045">
                  <c:v>43867</c:v>
                </c:pt>
                <c:pt idx="3046">
                  <c:v>43868</c:v>
                </c:pt>
                <c:pt idx="3047">
                  <c:v>43871</c:v>
                </c:pt>
                <c:pt idx="3048">
                  <c:v>43872</c:v>
                </c:pt>
                <c:pt idx="3049">
                  <c:v>43873</c:v>
                </c:pt>
                <c:pt idx="3050">
                  <c:v>43874</c:v>
                </c:pt>
                <c:pt idx="3051">
                  <c:v>43875</c:v>
                </c:pt>
                <c:pt idx="3052">
                  <c:v>43879</c:v>
                </c:pt>
                <c:pt idx="3053">
                  <c:v>43880</c:v>
                </c:pt>
                <c:pt idx="3054">
                  <c:v>43881</c:v>
                </c:pt>
                <c:pt idx="3055">
                  <c:v>43882</c:v>
                </c:pt>
                <c:pt idx="3056">
                  <c:v>43885</c:v>
                </c:pt>
                <c:pt idx="3057">
                  <c:v>43886</c:v>
                </c:pt>
                <c:pt idx="3058">
                  <c:v>43887</c:v>
                </c:pt>
                <c:pt idx="3059">
                  <c:v>43888</c:v>
                </c:pt>
                <c:pt idx="3060">
                  <c:v>43889</c:v>
                </c:pt>
                <c:pt idx="3061">
                  <c:v>43892</c:v>
                </c:pt>
                <c:pt idx="3062">
                  <c:v>43893</c:v>
                </c:pt>
                <c:pt idx="3063">
                  <c:v>43894</c:v>
                </c:pt>
                <c:pt idx="3064">
                  <c:v>43895</c:v>
                </c:pt>
                <c:pt idx="3065">
                  <c:v>43896</c:v>
                </c:pt>
                <c:pt idx="3066">
                  <c:v>43899</c:v>
                </c:pt>
                <c:pt idx="3067">
                  <c:v>43900</c:v>
                </c:pt>
                <c:pt idx="3068">
                  <c:v>43901</c:v>
                </c:pt>
                <c:pt idx="3069">
                  <c:v>43902</c:v>
                </c:pt>
                <c:pt idx="3070">
                  <c:v>43903</c:v>
                </c:pt>
                <c:pt idx="3071">
                  <c:v>43906</c:v>
                </c:pt>
                <c:pt idx="3072">
                  <c:v>43907</c:v>
                </c:pt>
                <c:pt idx="3073">
                  <c:v>43908</c:v>
                </c:pt>
                <c:pt idx="3074">
                  <c:v>43909</c:v>
                </c:pt>
                <c:pt idx="3075">
                  <c:v>43910</c:v>
                </c:pt>
                <c:pt idx="3076">
                  <c:v>43913</c:v>
                </c:pt>
                <c:pt idx="3077">
                  <c:v>43914</c:v>
                </c:pt>
                <c:pt idx="3078">
                  <c:v>43915</c:v>
                </c:pt>
                <c:pt idx="3079">
                  <c:v>43916</c:v>
                </c:pt>
                <c:pt idx="3080">
                  <c:v>43917</c:v>
                </c:pt>
                <c:pt idx="3081">
                  <c:v>43920</c:v>
                </c:pt>
                <c:pt idx="3082">
                  <c:v>43921</c:v>
                </c:pt>
                <c:pt idx="3083">
                  <c:v>43922</c:v>
                </c:pt>
                <c:pt idx="3084">
                  <c:v>43923</c:v>
                </c:pt>
                <c:pt idx="3085">
                  <c:v>43924</c:v>
                </c:pt>
                <c:pt idx="3086">
                  <c:v>43927</c:v>
                </c:pt>
                <c:pt idx="3087">
                  <c:v>43928</c:v>
                </c:pt>
                <c:pt idx="3088">
                  <c:v>43929</c:v>
                </c:pt>
                <c:pt idx="3089">
                  <c:v>43930</c:v>
                </c:pt>
                <c:pt idx="3090">
                  <c:v>43934</c:v>
                </c:pt>
                <c:pt idx="3091">
                  <c:v>43935</c:v>
                </c:pt>
                <c:pt idx="3092">
                  <c:v>43936</c:v>
                </c:pt>
                <c:pt idx="3093">
                  <c:v>43937</c:v>
                </c:pt>
                <c:pt idx="3094">
                  <c:v>43938</c:v>
                </c:pt>
                <c:pt idx="3095">
                  <c:v>43941</c:v>
                </c:pt>
                <c:pt idx="3096">
                  <c:v>43942</c:v>
                </c:pt>
                <c:pt idx="3097">
                  <c:v>43943</c:v>
                </c:pt>
                <c:pt idx="3098">
                  <c:v>43944</c:v>
                </c:pt>
                <c:pt idx="3099">
                  <c:v>43945</c:v>
                </c:pt>
                <c:pt idx="3100">
                  <c:v>43948</c:v>
                </c:pt>
                <c:pt idx="3101">
                  <c:v>43949</c:v>
                </c:pt>
                <c:pt idx="3102">
                  <c:v>43950</c:v>
                </c:pt>
                <c:pt idx="3103">
                  <c:v>43951</c:v>
                </c:pt>
                <c:pt idx="3104">
                  <c:v>43952</c:v>
                </c:pt>
                <c:pt idx="3105">
                  <c:v>43955</c:v>
                </c:pt>
                <c:pt idx="3106">
                  <c:v>43956</c:v>
                </c:pt>
                <c:pt idx="3107">
                  <c:v>43957</c:v>
                </c:pt>
                <c:pt idx="3108">
                  <c:v>43958</c:v>
                </c:pt>
                <c:pt idx="3109">
                  <c:v>43959</c:v>
                </c:pt>
                <c:pt idx="3110">
                  <c:v>43962</c:v>
                </c:pt>
                <c:pt idx="3111">
                  <c:v>43963</c:v>
                </c:pt>
                <c:pt idx="3112">
                  <c:v>43964</c:v>
                </c:pt>
                <c:pt idx="3113">
                  <c:v>43965</c:v>
                </c:pt>
                <c:pt idx="3114">
                  <c:v>43966</c:v>
                </c:pt>
                <c:pt idx="3115">
                  <c:v>43969</c:v>
                </c:pt>
                <c:pt idx="3116">
                  <c:v>43970</c:v>
                </c:pt>
                <c:pt idx="3117">
                  <c:v>43971</c:v>
                </c:pt>
                <c:pt idx="3118">
                  <c:v>43972</c:v>
                </c:pt>
                <c:pt idx="3119">
                  <c:v>43973</c:v>
                </c:pt>
                <c:pt idx="3120">
                  <c:v>43977</c:v>
                </c:pt>
                <c:pt idx="3121">
                  <c:v>43978</c:v>
                </c:pt>
                <c:pt idx="3122">
                  <c:v>43979</c:v>
                </c:pt>
                <c:pt idx="3123">
                  <c:v>43980</c:v>
                </c:pt>
                <c:pt idx="3124">
                  <c:v>43983</c:v>
                </c:pt>
                <c:pt idx="3125">
                  <c:v>43984</c:v>
                </c:pt>
                <c:pt idx="3126">
                  <c:v>43985</c:v>
                </c:pt>
                <c:pt idx="3127">
                  <c:v>43986</c:v>
                </c:pt>
                <c:pt idx="3128">
                  <c:v>43987</c:v>
                </c:pt>
                <c:pt idx="3129">
                  <c:v>43990</c:v>
                </c:pt>
                <c:pt idx="3130">
                  <c:v>43991</c:v>
                </c:pt>
                <c:pt idx="3131">
                  <c:v>43992</c:v>
                </c:pt>
                <c:pt idx="3132">
                  <c:v>43993</c:v>
                </c:pt>
                <c:pt idx="3133">
                  <c:v>43994</c:v>
                </c:pt>
                <c:pt idx="3134">
                  <c:v>43997</c:v>
                </c:pt>
                <c:pt idx="3135">
                  <c:v>43998</c:v>
                </c:pt>
                <c:pt idx="3136">
                  <c:v>43999</c:v>
                </c:pt>
                <c:pt idx="3137">
                  <c:v>44000</c:v>
                </c:pt>
                <c:pt idx="3138">
                  <c:v>44001</c:v>
                </c:pt>
                <c:pt idx="3139">
                  <c:v>44004</c:v>
                </c:pt>
                <c:pt idx="3140">
                  <c:v>44005</c:v>
                </c:pt>
                <c:pt idx="3141">
                  <c:v>44006</c:v>
                </c:pt>
                <c:pt idx="3142">
                  <c:v>44007</c:v>
                </c:pt>
                <c:pt idx="3143">
                  <c:v>44008</c:v>
                </c:pt>
                <c:pt idx="3144">
                  <c:v>44011</c:v>
                </c:pt>
                <c:pt idx="3145">
                  <c:v>44012</c:v>
                </c:pt>
                <c:pt idx="3146">
                  <c:v>44013</c:v>
                </c:pt>
                <c:pt idx="3147">
                  <c:v>44014</c:v>
                </c:pt>
                <c:pt idx="3148">
                  <c:v>44018</c:v>
                </c:pt>
                <c:pt idx="3149">
                  <c:v>44019</c:v>
                </c:pt>
                <c:pt idx="3150">
                  <c:v>44020</c:v>
                </c:pt>
                <c:pt idx="3151">
                  <c:v>44021</c:v>
                </c:pt>
                <c:pt idx="3152">
                  <c:v>44022</c:v>
                </c:pt>
                <c:pt idx="3153">
                  <c:v>44025</c:v>
                </c:pt>
                <c:pt idx="3154">
                  <c:v>44026</c:v>
                </c:pt>
                <c:pt idx="3155">
                  <c:v>44027</c:v>
                </c:pt>
                <c:pt idx="3156">
                  <c:v>44028</c:v>
                </c:pt>
                <c:pt idx="3157">
                  <c:v>44029</c:v>
                </c:pt>
                <c:pt idx="3158">
                  <c:v>44032</c:v>
                </c:pt>
                <c:pt idx="3159">
                  <c:v>44033</c:v>
                </c:pt>
                <c:pt idx="3160">
                  <c:v>44034</c:v>
                </c:pt>
                <c:pt idx="3161">
                  <c:v>44035</c:v>
                </c:pt>
                <c:pt idx="3162">
                  <c:v>44036</c:v>
                </c:pt>
                <c:pt idx="3163">
                  <c:v>44039</c:v>
                </c:pt>
                <c:pt idx="3164">
                  <c:v>44040</c:v>
                </c:pt>
                <c:pt idx="3165">
                  <c:v>44041</c:v>
                </c:pt>
                <c:pt idx="3166">
                  <c:v>44042</c:v>
                </c:pt>
                <c:pt idx="3167">
                  <c:v>44043</c:v>
                </c:pt>
                <c:pt idx="3168">
                  <c:v>44046</c:v>
                </c:pt>
                <c:pt idx="3169">
                  <c:v>44047</c:v>
                </c:pt>
                <c:pt idx="3170">
                  <c:v>44048</c:v>
                </c:pt>
                <c:pt idx="3171">
                  <c:v>44049</c:v>
                </c:pt>
                <c:pt idx="3172">
                  <c:v>44050</c:v>
                </c:pt>
                <c:pt idx="3173">
                  <c:v>44053</c:v>
                </c:pt>
                <c:pt idx="3174">
                  <c:v>44054</c:v>
                </c:pt>
                <c:pt idx="3175">
                  <c:v>44055</c:v>
                </c:pt>
                <c:pt idx="3176">
                  <c:v>44056</c:v>
                </c:pt>
                <c:pt idx="3177">
                  <c:v>44057</c:v>
                </c:pt>
                <c:pt idx="3178">
                  <c:v>44060</c:v>
                </c:pt>
                <c:pt idx="3179">
                  <c:v>44061</c:v>
                </c:pt>
                <c:pt idx="3180">
                  <c:v>44062</c:v>
                </c:pt>
                <c:pt idx="3181">
                  <c:v>44063</c:v>
                </c:pt>
                <c:pt idx="3182">
                  <c:v>44064</c:v>
                </c:pt>
                <c:pt idx="3183">
                  <c:v>44067</c:v>
                </c:pt>
                <c:pt idx="3184">
                  <c:v>44068</c:v>
                </c:pt>
                <c:pt idx="3185">
                  <c:v>44069</c:v>
                </c:pt>
                <c:pt idx="3186">
                  <c:v>44070</c:v>
                </c:pt>
                <c:pt idx="3187">
                  <c:v>44071</c:v>
                </c:pt>
                <c:pt idx="3188">
                  <c:v>44074</c:v>
                </c:pt>
                <c:pt idx="3189">
                  <c:v>44075</c:v>
                </c:pt>
                <c:pt idx="3190">
                  <c:v>44076</c:v>
                </c:pt>
                <c:pt idx="3191">
                  <c:v>44077</c:v>
                </c:pt>
                <c:pt idx="3192">
                  <c:v>44078</c:v>
                </c:pt>
                <c:pt idx="3193">
                  <c:v>44082</c:v>
                </c:pt>
                <c:pt idx="3194">
                  <c:v>44083</c:v>
                </c:pt>
                <c:pt idx="3195">
                  <c:v>44084</c:v>
                </c:pt>
                <c:pt idx="3196">
                  <c:v>44085</c:v>
                </c:pt>
                <c:pt idx="3197">
                  <c:v>44088</c:v>
                </c:pt>
                <c:pt idx="3198">
                  <c:v>44089</c:v>
                </c:pt>
                <c:pt idx="3199">
                  <c:v>44090</c:v>
                </c:pt>
                <c:pt idx="3200">
                  <c:v>44091</c:v>
                </c:pt>
                <c:pt idx="3201">
                  <c:v>44092</c:v>
                </c:pt>
                <c:pt idx="3202">
                  <c:v>44095</c:v>
                </c:pt>
                <c:pt idx="3203">
                  <c:v>44096</c:v>
                </c:pt>
                <c:pt idx="3204">
                  <c:v>44097</c:v>
                </c:pt>
                <c:pt idx="3205">
                  <c:v>44098</c:v>
                </c:pt>
                <c:pt idx="3206">
                  <c:v>44099</c:v>
                </c:pt>
                <c:pt idx="3207">
                  <c:v>44102</c:v>
                </c:pt>
                <c:pt idx="3208">
                  <c:v>44103</c:v>
                </c:pt>
                <c:pt idx="3209">
                  <c:v>44104</c:v>
                </c:pt>
                <c:pt idx="3210">
                  <c:v>44105</c:v>
                </c:pt>
                <c:pt idx="3211">
                  <c:v>44106</c:v>
                </c:pt>
                <c:pt idx="3212">
                  <c:v>44109</c:v>
                </c:pt>
                <c:pt idx="3213">
                  <c:v>44110</c:v>
                </c:pt>
                <c:pt idx="3214">
                  <c:v>44111</c:v>
                </c:pt>
                <c:pt idx="3215">
                  <c:v>44112</c:v>
                </c:pt>
                <c:pt idx="3216">
                  <c:v>44113</c:v>
                </c:pt>
                <c:pt idx="3217">
                  <c:v>44116</c:v>
                </c:pt>
                <c:pt idx="3218">
                  <c:v>44117</c:v>
                </c:pt>
                <c:pt idx="3219">
                  <c:v>44118</c:v>
                </c:pt>
                <c:pt idx="3220">
                  <c:v>44119</c:v>
                </c:pt>
                <c:pt idx="3221">
                  <c:v>44120</c:v>
                </c:pt>
                <c:pt idx="3222">
                  <c:v>44123</c:v>
                </c:pt>
                <c:pt idx="3223">
                  <c:v>44124</c:v>
                </c:pt>
                <c:pt idx="3224">
                  <c:v>44125</c:v>
                </c:pt>
                <c:pt idx="3225">
                  <c:v>44126</c:v>
                </c:pt>
                <c:pt idx="3226">
                  <c:v>44127</c:v>
                </c:pt>
                <c:pt idx="3227">
                  <c:v>44130</c:v>
                </c:pt>
                <c:pt idx="3228">
                  <c:v>44131</c:v>
                </c:pt>
                <c:pt idx="3229">
                  <c:v>44132</c:v>
                </c:pt>
                <c:pt idx="3230">
                  <c:v>44133</c:v>
                </c:pt>
                <c:pt idx="3231">
                  <c:v>44134</c:v>
                </c:pt>
              </c:numCache>
            </c:numRef>
          </c:cat>
          <c:val>
            <c:numRef>
              <c:f>Data!$J$2:$J$3233</c:f>
              <c:numCache>
                <c:formatCode>0.00</c:formatCode>
                <c:ptCount val="32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1.7387003711123059</c:v>
                </c:pt>
                <c:pt idx="3022">
                  <c:v>1.7381920998628471</c:v>
                </c:pt>
                <c:pt idx="3023">
                  <c:v>1.7431366235600985</c:v>
                </c:pt>
                <c:pt idx="3024">
                  <c:v>1.738394732639106</c:v>
                </c:pt>
                <c:pt idx="3025">
                  <c:v>1.743088172993547</c:v>
                </c:pt>
                <c:pt idx="3026">
                  <c:v>1.7460091176432406</c:v>
                </c:pt>
                <c:pt idx="3027">
                  <c:v>1.7476795693259066</c:v>
                </c:pt>
                <c:pt idx="3028">
                  <c:v>1.7585755565396275</c:v>
                </c:pt>
                <c:pt idx="3029">
                  <c:v>1.7524758914321636</c:v>
                </c:pt>
                <c:pt idx="3030">
                  <c:v>1.7453387232689361</c:v>
                </c:pt>
                <c:pt idx="3031">
                  <c:v>1.7613932642913244</c:v>
                </c:pt>
                <c:pt idx="3032">
                  <c:v>1.7567670296470181</c:v>
                </c:pt>
                <c:pt idx="3033">
                  <c:v>1.7510455417850064</c:v>
                </c:pt>
                <c:pt idx="3034">
                  <c:v>1.7532399435187198</c:v>
                </c:pt>
                <c:pt idx="3035">
                  <c:v>1.7522648225584105</c:v>
                </c:pt>
                <c:pt idx="3036">
                  <c:v>1.7408643411757991</c:v>
                </c:pt>
                <c:pt idx="3037">
                  <c:v>1.7245554075806535</c:v>
                </c:pt>
                <c:pt idx="3038">
                  <c:v>1.7303890443696539</c:v>
                </c:pt>
                <c:pt idx="3039">
                  <c:v>1.72251065427608</c:v>
                </c:pt>
                <c:pt idx="3040">
                  <c:v>1.7248587113159497</c:v>
                </c:pt>
                <c:pt idx="3041">
                  <c:v>1.7040547792252165</c:v>
                </c:pt>
                <c:pt idx="3042">
                  <c:v>1.708687033504529</c:v>
                </c:pt>
                <c:pt idx="3043">
                  <c:v>1.7191604426584866</c:v>
                </c:pt>
                <c:pt idx="3044">
                  <c:v>1.7408037318967948</c:v>
                </c:pt>
                <c:pt idx="3045">
                  <c:v>1.7297569475017347</c:v>
                </c:pt>
                <c:pt idx="3046">
                  <c:v>1.7232864447400891</c:v>
                </c:pt>
                <c:pt idx="3047">
                  <c:v>1.7285749288225061</c:v>
                </c:pt>
                <c:pt idx="3048">
                  <c:v>1.7333309196953974</c:v>
                </c:pt>
                <c:pt idx="3049">
                  <c:v>1.7379023647705809</c:v>
                </c:pt>
                <c:pt idx="3050">
                  <c:v>1.7300148193726526</c:v>
                </c:pt>
                <c:pt idx="3051">
                  <c:v>1.7217719067714514</c:v>
                </c:pt>
                <c:pt idx="3052">
                  <c:v>1.7253042323639347</c:v>
                </c:pt>
                <c:pt idx="3053">
                  <c:v>1.7314274306466337</c:v>
                </c:pt>
                <c:pt idx="3054">
                  <c:v>1.7335743932567291</c:v>
                </c:pt>
                <c:pt idx="3055">
                  <c:v>1.7238627645877824</c:v>
                </c:pt>
                <c:pt idx="3056">
                  <c:v>1.6920271779519898</c:v>
                </c:pt>
                <c:pt idx="3057">
                  <c:v>1.663502352647874</c:v>
                </c:pt>
                <c:pt idx="3058">
                  <c:v>1.6557753186696356</c:v>
                </c:pt>
                <c:pt idx="3059">
                  <c:v>1.6266822504893301</c:v>
                </c:pt>
                <c:pt idx="3060">
                  <c:v>1.6114414639835706</c:v>
                </c:pt>
                <c:pt idx="3061">
                  <c:v>1.6418736403148082</c:v>
                </c:pt>
                <c:pt idx="3062">
                  <c:v>1.6300573041266231</c:v>
                </c:pt>
                <c:pt idx="3063">
                  <c:v>1.6548577558286599</c:v>
                </c:pt>
                <c:pt idx="3064">
                  <c:v>1.6272383012939269</c:v>
                </c:pt>
                <c:pt idx="3065">
                  <c:v>1.6012119921300738</c:v>
                </c:pt>
                <c:pt idx="3066">
                  <c:v>1.5411099484186004</c:v>
                </c:pt>
                <c:pt idx="3067">
                  <c:v>1.5540915523033068</c:v>
                </c:pt>
                <c:pt idx="3068">
                  <c:v>1.5410204111042718</c:v>
                </c:pt>
                <c:pt idx="3069">
                  <c:v>1.5146618059872041</c:v>
                </c:pt>
                <c:pt idx="3070">
                  <c:v>1.5376251903313707</c:v>
                </c:pt>
                <c:pt idx="3071">
                  <c:v>1.5269682571041363</c:v>
                </c:pt>
                <c:pt idx="3072">
                  <c:v>1.537674828878949</c:v>
                </c:pt>
                <c:pt idx="3073">
                  <c:v>1.5346740205967</c:v>
                </c:pt>
                <c:pt idx="3074">
                  <c:v>1.5298376018885189</c:v>
                </c:pt>
                <c:pt idx="3075">
                  <c:v>1.5256218395640415</c:v>
                </c:pt>
                <c:pt idx="3076">
                  <c:v>1.5212368389452395</c:v>
                </c:pt>
                <c:pt idx="3077">
                  <c:v>1.5244427850827427</c:v>
                </c:pt>
                <c:pt idx="3078">
                  <c:v>1.5284540353328635</c:v>
                </c:pt>
                <c:pt idx="3079">
                  <c:v>1.5375033183208353</c:v>
                </c:pt>
                <c:pt idx="3080">
                  <c:v>1.5338001553712755</c:v>
                </c:pt>
                <c:pt idx="3081">
                  <c:v>1.542540943009133</c:v>
                </c:pt>
                <c:pt idx="3082">
                  <c:v>1.5426532011658911</c:v>
                </c:pt>
                <c:pt idx="3083">
                  <c:v>1.5322224493354459</c:v>
                </c:pt>
                <c:pt idx="3084">
                  <c:v>1.5372911942254457</c:v>
                </c:pt>
                <c:pt idx="3085">
                  <c:v>1.5355019654831916</c:v>
                </c:pt>
                <c:pt idx="3086">
                  <c:v>1.5404101403381265</c:v>
                </c:pt>
                <c:pt idx="3087">
                  <c:v>1.5358184763118283</c:v>
                </c:pt>
                <c:pt idx="3088">
                  <c:v>1.5429091454037691</c:v>
                </c:pt>
                <c:pt idx="3089">
                  <c:v>1.5447479131576254</c:v>
                </c:pt>
                <c:pt idx="3090">
                  <c:v>1.5455943604162015</c:v>
                </c:pt>
                <c:pt idx="3091">
                  <c:v>1.5504266796553381</c:v>
                </c:pt>
                <c:pt idx="3092">
                  <c:v>1.5473835139740024</c:v>
                </c:pt>
                <c:pt idx="3093">
                  <c:v>1.5524651096026536</c:v>
                </c:pt>
                <c:pt idx="3094">
                  <c:v>1.5543352664076857</c:v>
                </c:pt>
                <c:pt idx="3095">
                  <c:v>1.5529407646154552</c:v>
                </c:pt>
                <c:pt idx="3096">
                  <c:v>1.5483081668141114</c:v>
                </c:pt>
                <c:pt idx="3097">
                  <c:v>1.5343707511747833</c:v>
                </c:pt>
                <c:pt idx="3098">
                  <c:v>1.5317595741018339</c:v>
                </c:pt>
                <c:pt idx="3099">
                  <c:v>1.5342756924486747</c:v>
                </c:pt>
                <c:pt idx="3100">
                  <c:v>1.5367357700999396</c:v>
                </c:pt>
                <c:pt idx="3101">
                  <c:v>1.5376297030284236</c:v>
                </c:pt>
                <c:pt idx="3102">
                  <c:v>1.5373995295101022</c:v>
                </c:pt>
                <c:pt idx="3103">
                  <c:v>1.5338363515857376</c:v>
                </c:pt>
              </c:numCache>
            </c:numRef>
          </c:val>
          <c:smooth val="0"/>
          <c:extLst>
            <c:ext xmlns:c16="http://schemas.microsoft.com/office/drawing/2014/chart" uri="{C3380CC4-5D6E-409C-BE32-E72D297353CC}">
              <c16:uniqueId val="{00000001-3469-4D31-B386-8678F85545F8}"/>
            </c:ext>
          </c:extLst>
        </c:ser>
        <c:ser>
          <c:idx val="2"/>
          <c:order val="2"/>
          <c:tx>
            <c:strRef>
              <c:f>Data!$K$1</c:f>
              <c:strCache>
                <c:ptCount val="1"/>
                <c:pt idx="0">
                  <c:v>Linear</c:v>
                </c:pt>
              </c:strCache>
            </c:strRef>
          </c:tx>
          <c:spPr>
            <a:ln w="28575" cap="rnd">
              <a:solidFill>
                <a:schemeClr val="accent3"/>
              </a:solidFill>
              <a:round/>
            </a:ln>
            <a:effectLst/>
          </c:spPr>
          <c:marker>
            <c:symbol val="none"/>
          </c:marker>
          <c:cat>
            <c:numRef>
              <c:f>Data!$H$2:$H$3233</c:f>
              <c:numCache>
                <c:formatCode>m/d/yyyy</c:formatCode>
                <c:ptCount val="3232"/>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41213</c:v>
                </c:pt>
                <c:pt idx="1218">
                  <c:v>41214</c:v>
                </c:pt>
                <c:pt idx="1219">
                  <c:v>41215</c:v>
                </c:pt>
                <c:pt idx="1220">
                  <c:v>41218</c:v>
                </c:pt>
                <c:pt idx="1221">
                  <c:v>41219</c:v>
                </c:pt>
                <c:pt idx="1222">
                  <c:v>41220</c:v>
                </c:pt>
                <c:pt idx="1223">
                  <c:v>41221</c:v>
                </c:pt>
                <c:pt idx="1224">
                  <c:v>41222</c:v>
                </c:pt>
                <c:pt idx="1225">
                  <c:v>41225</c:v>
                </c:pt>
                <c:pt idx="1226">
                  <c:v>41226</c:v>
                </c:pt>
                <c:pt idx="1227">
                  <c:v>41227</c:v>
                </c:pt>
                <c:pt idx="1228">
                  <c:v>41228</c:v>
                </c:pt>
                <c:pt idx="1229">
                  <c:v>41229</c:v>
                </c:pt>
                <c:pt idx="1230">
                  <c:v>41232</c:v>
                </c:pt>
                <c:pt idx="1231">
                  <c:v>41233</c:v>
                </c:pt>
                <c:pt idx="1232">
                  <c:v>41234</c:v>
                </c:pt>
                <c:pt idx="1233">
                  <c:v>41236</c:v>
                </c:pt>
                <c:pt idx="1234">
                  <c:v>41239</c:v>
                </c:pt>
                <c:pt idx="1235">
                  <c:v>41240</c:v>
                </c:pt>
                <c:pt idx="1236">
                  <c:v>41241</c:v>
                </c:pt>
                <c:pt idx="1237">
                  <c:v>41242</c:v>
                </c:pt>
                <c:pt idx="1238">
                  <c:v>41243</c:v>
                </c:pt>
                <c:pt idx="1239">
                  <c:v>41246</c:v>
                </c:pt>
                <c:pt idx="1240">
                  <c:v>41247</c:v>
                </c:pt>
                <c:pt idx="1241">
                  <c:v>41248</c:v>
                </c:pt>
                <c:pt idx="1242">
                  <c:v>41249</c:v>
                </c:pt>
                <c:pt idx="1243">
                  <c:v>41250</c:v>
                </c:pt>
                <c:pt idx="1244">
                  <c:v>41253</c:v>
                </c:pt>
                <c:pt idx="1245">
                  <c:v>41254</c:v>
                </c:pt>
                <c:pt idx="1246">
                  <c:v>41255</c:v>
                </c:pt>
                <c:pt idx="1247">
                  <c:v>41256</c:v>
                </c:pt>
                <c:pt idx="1248">
                  <c:v>41257</c:v>
                </c:pt>
                <c:pt idx="1249">
                  <c:v>41260</c:v>
                </c:pt>
                <c:pt idx="1250">
                  <c:v>41261</c:v>
                </c:pt>
                <c:pt idx="1251">
                  <c:v>41262</c:v>
                </c:pt>
                <c:pt idx="1252">
                  <c:v>41263</c:v>
                </c:pt>
                <c:pt idx="1253">
                  <c:v>41264</c:v>
                </c:pt>
                <c:pt idx="1254">
                  <c:v>41267</c:v>
                </c:pt>
                <c:pt idx="1255">
                  <c:v>41269</c:v>
                </c:pt>
                <c:pt idx="1256">
                  <c:v>41270</c:v>
                </c:pt>
                <c:pt idx="1257">
                  <c:v>41271</c:v>
                </c:pt>
                <c:pt idx="1258">
                  <c:v>41274</c:v>
                </c:pt>
                <c:pt idx="1259">
                  <c:v>41276</c:v>
                </c:pt>
                <c:pt idx="1260">
                  <c:v>41277</c:v>
                </c:pt>
                <c:pt idx="1261">
                  <c:v>41278</c:v>
                </c:pt>
                <c:pt idx="1262">
                  <c:v>41281</c:v>
                </c:pt>
                <c:pt idx="1263">
                  <c:v>41282</c:v>
                </c:pt>
                <c:pt idx="1264">
                  <c:v>41283</c:v>
                </c:pt>
                <c:pt idx="1265">
                  <c:v>41284</c:v>
                </c:pt>
                <c:pt idx="1266">
                  <c:v>41285</c:v>
                </c:pt>
                <c:pt idx="1267">
                  <c:v>41288</c:v>
                </c:pt>
                <c:pt idx="1268">
                  <c:v>41289</c:v>
                </c:pt>
                <c:pt idx="1269">
                  <c:v>41290</c:v>
                </c:pt>
                <c:pt idx="1270">
                  <c:v>41291</c:v>
                </c:pt>
                <c:pt idx="1271">
                  <c:v>41292</c:v>
                </c:pt>
                <c:pt idx="1272">
                  <c:v>41296</c:v>
                </c:pt>
                <c:pt idx="1273">
                  <c:v>41297</c:v>
                </c:pt>
                <c:pt idx="1274">
                  <c:v>41298</c:v>
                </c:pt>
                <c:pt idx="1275">
                  <c:v>41299</c:v>
                </c:pt>
                <c:pt idx="1276">
                  <c:v>41302</c:v>
                </c:pt>
                <c:pt idx="1277">
                  <c:v>41303</c:v>
                </c:pt>
                <c:pt idx="1278">
                  <c:v>41304</c:v>
                </c:pt>
                <c:pt idx="1279">
                  <c:v>41305</c:v>
                </c:pt>
                <c:pt idx="1280">
                  <c:v>41306</c:v>
                </c:pt>
                <c:pt idx="1281">
                  <c:v>41309</c:v>
                </c:pt>
                <c:pt idx="1282">
                  <c:v>41310</c:v>
                </c:pt>
                <c:pt idx="1283">
                  <c:v>41311</c:v>
                </c:pt>
                <c:pt idx="1284">
                  <c:v>41312</c:v>
                </c:pt>
                <c:pt idx="1285">
                  <c:v>41313</c:v>
                </c:pt>
                <c:pt idx="1286">
                  <c:v>41316</c:v>
                </c:pt>
                <c:pt idx="1287">
                  <c:v>41317</c:v>
                </c:pt>
                <c:pt idx="1288">
                  <c:v>41318</c:v>
                </c:pt>
                <c:pt idx="1289">
                  <c:v>41319</c:v>
                </c:pt>
                <c:pt idx="1290">
                  <c:v>41320</c:v>
                </c:pt>
                <c:pt idx="1291">
                  <c:v>41324</c:v>
                </c:pt>
                <c:pt idx="1292">
                  <c:v>41325</c:v>
                </c:pt>
                <c:pt idx="1293">
                  <c:v>41326</c:v>
                </c:pt>
                <c:pt idx="1294">
                  <c:v>41327</c:v>
                </c:pt>
                <c:pt idx="1295">
                  <c:v>41330</c:v>
                </c:pt>
                <c:pt idx="1296">
                  <c:v>41331</c:v>
                </c:pt>
                <c:pt idx="1297">
                  <c:v>41332</c:v>
                </c:pt>
                <c:pt idx="1298">
                  <c:v>41333</c:v>
                </c:pt>
                <c:pt idx="1299">
                  <c:v>41334</c:v>
                </c:pt>
                <c:pt idx="1300">
                  <c:v>41337</c:v>
                </c:pt>
                <c:pt idx="1301">
                  <c:v>41338</c:v>
                </c:pt>
                <c:pt idx="1302">
                  <c:v>41339</c:v>
                </c:pt>
                <c:pt idx="1303">
                  <c:v>41340</c:v>
                </c:pt>
                <c:pt idx="1304">
                  <c:v>41341</c:v>
                </c:pt>
                <c:pt idx="1305">
                  <c:v>41344</c:v>
                </c:pt>
                <c:pt idx="1306">
                  <c:v>41345</c:v>
                </c:pt>
                <c:pt idx="1307">
                  <c:v>41346</c:v>
                </c:pt>
                <c:pt idx="1308">
                  <c:v>41347</c:v>
                </c:pt>
                <c:pt idx="1309">
                  <c:v>41348</c:v>
                </c:pt>
                <c:pt idx="1310">
                  <c:v>41351</c:v>
                </c:pt>
                <c:pt idx="1311">
                  <c:v>41352</c:v>
                </c:pt>
                <c:pt idx="1312">
                  <c:v>41353</c:v>
                </c:pt>
                <c:pt idx="1313">
                  <c:v>41354</c:v>
                </c:pt>
                <c:pt idx="1314">
                  <c:v>41355</c:v>
                </c:pt>
                <c:pt idx="1315">
                  <c:v>41358</c:v>
                </c:pt>
                <c:pt idx="1316">
                  <c:v>41359</c:v>
                </c:pt>
                <c:pt idx="1317">
                  <c:v>41360</c:v>
                </c:pt>
                <c:pt idx="1318">
                  <c:v>41361</c:v>
                </c:pt>
                <c:pt idx="1319">
                  <c:v>41365</c:v>
                </c:pt>
                <c:pt idx="1320">
                  <c:v>41366</c:v>
                </c:pt>
                <c:pt idx="1321">
                  <c:v>41367</c:v>
                </c:pt>
                <c:pt idx="1322">
                  <c:v>41368</c:v>
                </c:pt>
                <c:pt idx="1323">
                  <c:v>41369</c:v>
                </c:pt>
                <c:pt idx="1324">
                  <c:v>41372</c:v>
                </c:pt>
                <c:pt idx="1325">
                  <c:v>41373</c:v>
                </c:pt>
                <c:pt idx="1326">
                  <c:v>41374</c:v>
                </c:pt>
                <c:pt idx="1327">
                  <c:v>41375</c:v>
                </c:pt>
                <c:pt idx="1328">
                  <c:v>41376</c:v>
                </c:pt>
                <c:pt idx="1329">
                  <c:v>41379</c:v>
                </c:pt>
                <c:pt idx="1330">
                  <c:v>41380</c:v>
                </c:pt>
                <c:pt idx="1331">
                  <c:v>41381</c:v>
                </c:pt>
                <c:pt idx="1332">
                  <c:v>41382</c:v>
                </c:pt>
                <c:pt idx="1333">
                  <c:v>41383</c:v>
                </c:pt>
                <c:pt idx="1334">
                  <c:v>41386</c:v>
                </c:pt>
                <c:pt idx="1335">
                  <c:v>41387</c:v>
                </c:pt>
                <c:pt idx="1336">
                  <c:v>41388</c:v>
                </c:pt>
                <c:pt idx="1337">
                  <c:v>41389</c:v>
                </c:pt>
                <c:pt idx="1338">
                  <c:v>41390</c:v>
                </c:pt>
                <c:pt idx="1339">
                  <c:v>41393</c:v>
                </c:pt>
                <c:pt idx="1340">
                  <c:v>41394</c:v>
                </c:pt>
                <c:pt idx="1341">
                  <c:v>41395</c:v>
                </c:pt>
                <c:pt idx="1342">
                  <c:v>41396</c:v>
                </c:pt>
                <c:pt idx="1343">
                  <c:v>41397</c:v>
                </c:pt>
                <c:pt idx="1344">
                  <c:v>41400</c:v>
                </c:pt>
                <c:pt idx="1345">
                  <c:v>41401</c:v>
                </c:pt>
                <c:pt idx="1346">
                  <c:v>41402</c:v>
                </c:pt>
                <c:pt idx="1347">
                  <c:v>41403</c:v>
                </c:pt>
                <c:pt idx="1348">
                  <c:v>41404</c:v>
                </c:pt>
                <c:pt idx="1349">
                  <c:v>41407</c:v>
                </c:pt>
                <c:pt idx="1350">
                  <c:v>41408</c:v>
                </c:pt>
                <c:pt idx="1351">
                  <c:v>41409</c:v>
                </c:pt>
                <c:pt idx="1352">
                  <c:v>41410</c:v>
                </c:pt>
                <c:pt idx="1353">
                  <c:v>41411</c:v>
                </c:pt>
                <c:pt idx="1354">
                  <c:v>41414</c:v>
                </c:pt>
                <c:pt idx="1355">
                  <c:v>41415</c:v>
                </c:pt>
                <c:pt idx="1356">
                  <c:v>41416</c:v>
                </c:pt>
                <c:pt idx="1357">
                  <c:v>41417</c:v>
                </c:pt>
                <c:pt idx="1358">
                  <c:v>41418</c:v>
                </c:pt>
                <c:pt idx="1359">
                  <c:v>41422</c:v>
                </c:pt>
                <c:pt idx="1360">
                  <c:v>41423</c:v>
                </c:pt>
                <c:pt idx="1361">
                  <c:v>41424</c:v>
                </c:pt>
                <c:pt idx="1362">
                  <c:v>41425</c:v>
                </c:pt>
                <c:pt idx="1363">
                  <c:v>41428</c:v>
                </c:pt>
                <c:pt idx="1364">
                  <c:v>41429</c:v>
                </c:pt>
                <c:pt idx="1365">
                  <c:v>41430</c:v>
                </c:pt>
                <c:pt idx="1366">
                  <c:v>41431</c:v>
                </c:pt>
                <c:pt idx="1367">
                  <c:v>41432</c:v>
                </c:pt>
                <c:pt idx="1368">
                  <c:v>41435</c:v>
                </c:pt>
                <c:pt idx="1369">
                  <c:v>41436</c:v>
                </c:pt>
                <c:pt idx="1370">
                  <c:v>41437</c:v>
                </c:pt>
                <c:pt idx="1371">
                  <c:v>41438</c:v>
                </c:pt>
                <c:pt idx="1372">
                  <c:v>41439</c:v>
                </c:pt>
                <c:pt idx="1373">
                  <c:v>41442</c:v>
                </c:pt>
                <c:pt idx="1374">
                  <c:v>41443</c:v>
                </c:pt>
                <c:pt idx="1375">
                  <c:v>41444</c:v>
                </c:pt>
                <c:pt idx="1376">
                  <c:v>41445</c:v>
                </c:pt>
                <c:pt idx="1377">
                  <c:v>41446</c:v>
                </c:pt>
                <c:pt idx="1378">
                  <c:v>41449</c:v>
                </c:pt>
                <c:pt idx="1379">
                  <c:v>41450</c:v>
                </c:pt>
                <c:pt idx="1380">
                  <c:v>41451</c:v>
                </c:pt>
                <c:pt idx="1381">
                  <c:v>41452</c:v>
                </c:pt>
                <c:pt idx="1382">
                  <c:v>41453</c:v>
                </c:pt>
                <c:pt idx="1383">
                  <c:v>41456</c:v>
                </c:pt>
                <c:pt idx="1384">
                  <c:v>41457</c:v>
                </c:pt>
                <c:pt idx="1385">
                  <c:v>41458</c:v>
                </c:pt>
                <c:pt idx="1386">
                  <c:v>41460</c:v>
                </c:pt>
                <c:pt idx="1387">
                  <c:v>41463</c:v>
                </c:pt>
                <c:pt idx="1388">
                  <c:v>41464</c:v>
                </c:pt>
                <c:pt idx="1389">
                  <c:v>41465</c:v>
                </c:pt>
                <c:pt idx="1390">
                  <c:v>41466</c:v>
                </c:pt>
                <c:pt idx="1391">
                  <c:v>41467</c:v>
                </c:pt>
                <c:pt idx="1392">
                  <c:v>41470</c:v>
                </c:pt>
                <c:pt idx="1393">
                  <c:v>41471</c:v>
                </c:pt>
                <c:pt idx="1394">
                  <c:v>41472</c:v>
                </c:pt>
                <c:pt idx="1395">
                  <c:v>41473</c:v>
                </c:pt>
                <c:pt idx="1396">
                  <c:v>41474</c:v>
                </c:pt>
                <c:pt idx="1397">
                  <c:v>41477</c:v>
                </c:pt>
                <c:pt idx="1398">
                  <c:v>41478</c:v>
                </c:pt>
                <c:pt idx="1399">
                  <c:v>41479</c:v>
                </c:pt>
                <c:pt idx="1400">
                  <c:v>41480</c:v>
                </c:pt>
                <c:pt idx="1401">
                  <c:v>41481</c:v>
                </c:pt>
                <c:pt idx="1402">
                  <c:v>41484</c:v>
                </c:pt>
                <c:pt idx="1403">
                  <c:v>41485</c:v>
                </c:pt>
                <c:pt idx="1404">
                  <c:v>41486</c:v>
                </c:pt>
                <c:pt idx="1405">
                  <c:v>41487</c:v>
                </c:pt>
                <c:pt idx="1406">
                  <c:v>41488</c:v>
                </c:pt>
                <c:pt idx="1407">
                  <c:v>41491</c:v>
                </c:pt>
                <c:pt idx="1408">
                  <c:v>41492</c:v>
                </c:pt>
                <c:pt idx="1409">
                  <c:v>41493</c:v>
                </c:pt>
                <c:pt idx="1410">
                  <c:v>41494</c:v>
                </c:pt>
                <c:pt idx="1411">
                  <c:v>41495</c:v>
                </c:pt>
                <c:pt idx="1412">
                  <c:v>41498</c:v>
                </c:pt>
                <c:pt idx="1413">
                  <c:v>41499</c:v>
                </c:pt>
                <c:pt idx="1414">
                  <c:v>41500</c:v>
                </c:pt>
                <c:pt idx="1415">
                  <c:v>41501</c:v>
                </c:pt>
                <c:pt idx="1416">
                  <c:v>41502</c:v>
                </c:pt>
                <c:pt idx="1417">
                  <c:v>41505</c:v>
                </c:pt>
                <c:pt idx="1418">
                  <c:v>41506</c:v>
                </c:pt>
                <c:pt idx="1419">
                  <c:v>41507</c:v>
                </c:pt>
                <c:pt idx="1420">
                  <c:v>41508</c:v>
                </c:pt>
                <c:pt idx="1421">
                  <c:v>41509</c:v>
                </c:pt>
                <c:pt idx="1422">
                  <c:v>41512</c:v>
                </c:pt>
                <c:pt idx="1423">
                  <c:v>41513</c:v>
                </c:pt>
                <c:pt idx="1424">
                  <c:v>41514</c:v>
                </c:pt>
                <c:pt idx="1425">
                  <c:v>41515</c:v>
                </c:pt>
                <c:pt idx="1426">
                  <c:v>41516</c:v>
                </c:pt>
                <c:pt idx="1427">
                  <c:v>41520</c:v>
                </c:pt>
                <c:pt idx="1428">
                  <c:v>41521</c:v>
                </c:pt>
                <c:pt idx="1429">
                  <c:v>41522</c:v>
                </c:pt>
                <c:pt idx="1430">
                  <c:v>41523</c:v>
                </c:pt>
                <c:pt idx="1431">
                  <c:v>41526</c:v>
                </c:pt>
                <c:pt idx="1432">
                  <c:v>41527</c:v>
                </c:pt>
                <c:pt idx="1433">
                  <c:v>41528</c:v>
                </c:pt>
                <c:pt idx="1434">
                  <c:v>41529</c:v>
                </c:pt>
                <c:pt idx="1435">
                  <c:v>41530</c:v>
                </c:pt>
                <c:pt idx="1436">
                  <c:v>41533</c:v>
                </c:pt>
                <c:pt idx="1437">
                  <c:v>41534</c:v>
                </c:pt>
                <c:pt idx="1438">
                  <c:v>41535</c:v>
                </c:pt>
                <c:pt idx="1439">
                  <c:v>41536</c:v>
                </c:pt>
                <c:pt idx="1440">
                  <c:v>41537</c:v>
                </c:pt>
                <c:pt idx="1441">
                  <c:v>41540</c:v>
                </c:pt>
                <c:pt idx="1442">
                  <c:v>41541</c:v>
                </c:pt>
                <c:pt idx="1443">
                  <c:v>41542</c:v>
                </c:pt>
                <c:pt idx="1444">
                  <c:v>41543</c:v>
                </c:pt>
                <c:pt idx="1445">
                  <c:v>41544</c:v>
                </c:pt>
                <c:pt idx="1446">
                  <c:v>41547</c:v>
                </c:pt>
                <c:pt idx="1447">
                  <c:v>41548</c:v>
                </c:pt>
                <c:pt idx="1448">
                  <c:v>41549</c:v>
                </c:pt>
                <c:pt idx="1449">
                  <c:v>41550</c:v>
                </c:pt>
                <c:pt idx="1450">
                  <c:v>41551</c:v>
                </c:pt>
                <c:pt idx="1451">
                  <c:v>41554</c:v>
                </c:pt>
                <c:pt idx="1452">
                  <c:v>41555</c:v>
                </c:pt>
                <c:pt idx="1453">
                  <c:v>41556</c:v>
                </c:pt>
                <c:pt idx="1454">
                  <c:v>41557</c:v>
                </c:pt>
                <c:pt idx="1455">
                  <c:v>41558</c:v>
                </c:pt>
                <c:pt idx="1456">
                  <c:v>41561</c:v>
                </c:pt>
                <c:pt idx="1457">
                  <c:v>41562</c:v>
                </c:pt>
                <c:pt idx="1458">
                  <c:v>41563</c:v>
                </c:pt>
                <c:pt idx="1459">
                  <c:v>41564</c:v>
                </c:pt>
                <c:pt idx="1460">
                  <c:v>41565</c:v>
                </c:pt>
                <c:pt idx="1461">
                  <c:v>41568</c:v>
                </c:pt>
                <c:pt idx="1462">
                  <c:v>41569</c:v>
                </c:pt>
                <c:pt idx="1463">
                  <c:v>41570</c:v>
                </c:pt>
                <c:pt idx="1464">
                  <c:v>41571</c:v>
                </c:pt>
                <c:pt idx="1465">
                  <c:v>41572</c:v>
                </c:pt>
                <c:pt idx="1466">
                  <c:v>41575</c:v>
                </c:pt>
                <c:pt idx="1467">
                  <c:v>41576</c:v>
                </c:pt>
                <c:pt idx="1468">
                  <c:v>41577</c:v>
                </c:pt>
                <c:pt idx="1469">
                  <c:v>41578</c:v>
                </c:pt>
                <c:pt idx="1470">
                  <c:v>41579</c:v>
                </c:pt>
                <c:pt idx="1471">
                  <c:v>41582</c:v>
                </c:pt>
                <c:pt idx="1472">
                  <c:v>41583</c:v>
                </c:pt>
                <c:pt idx="1473">
                  <c:v>41584</c:v>
                </c:pt>
                <c:pt idx="1474">
                  <c:v>41585</c:v>
                </c:pt>
                <c:pt idx="1475">
                  <c:v>41586</c:v>
                </c:pt>
                <c:pt idx="1476">
                  <c:v>41589</c:v>
                </c:pt>
                <c:pt idx="1477">
                  <c:v>41590</c:v>
                </c:pt>
                <c:pt idx="1478">
                  <c:v>41591</c:v>
                </c:pt>
                <c:pt idx="1479">
                  <c:v>41592</c:v>
                </c:pt>
                <c:pt idx="1480">
                  <c:v>41593</c:v>
                </c:pt>
                <c:pt idx="1481">
                  <c:v>41596</c:v>
                </c:pt>
                <c:pt idx="1482">
                  <c:v>41597</c:v>
                </c:pt>
                <c:pt idx="1483">
                  <c:v>41598</c:v>
                </c:pt>
                <c:pt idx="1484">
                  <c:v>41599</c:v>
                </c:pt>
                <c:pt idx="1485">
                  <c:v>41600</c:v>
                </c:pt>
                <c:pt idx="1486">
                  <c:v>41603</c:v>
                </c:pt>
                <c:pt idx="1487">
                  <c:v>41604</c:v>
                </c:pt>
                <c:pt idx="1488">
                  <c:v>41605</c:v>
                </c:pt>
                <c:pt idx="1489">
                  <c:v>41607</c:v>
                </c:pt>
                <c:pt idx="1490">
                  <c:v>41610</c:v>
                </c:pt>
                <c:pt idx="1491">
                  <c:v>41611</c:v>
                </c:pt>
                <c:pt idx="1492">
                  <c:v>41612</c:v>
                </c:pt>
                <c:pt idx="1493">
                  <c:v>41613</c:v>
                </c:pt>
                <c:pt idx="1494">
                  <c:v>41614</c:v>
                </c:pt>
                <c:pt idx="1495">
                  <c:v>41617</c:v>
                </c:pt>
                <c:pt idx="1496">
                  <c:v>41618</c:v>
                </c:pt>
                <c:pt idx="1497">
                  <c:v>41619</c:v>
                </c:pt>
                <c:pt idx="1498">
                  <c:v>41620</c:v>
                </c:pt>
                <c:pt idx="1499">
                  <c:v>41621</c:v>
                </c:pt>
                <c:pt idx="1500">
                  <c:v>41624</c:v>
                </c:pt>
                <c:pt idx="1501">
                  <c:v>41625</c:v>
                </c:pt>
                <c:pt idx="1502">
                  <c:v>41626</c:v>
                </c:pt>
                <c:pt idx="1503">
                  <c:v>41627</c:v>
                </c:pt>
                <c:pt idx="1504">
                  <c:v>41628</c:v>
                </c:pt>
                <c:pt idx="1505">
                  <c:v>41631</c:v>
                </c:pt>
                <c:pt idx="1506">
                  <c:v>41632</c:v>
                </c:pt>
                <c:pt idx="1507">
                  <c:v>41634</c:v>
                </c:pt>
                <c:pt idx="1508">
                  <c:v>41635</c:v>
                </c:pt>
                <c:pt idx="1509">
                  <c:v>41638</c:v>
                </c:pt>
                <c:pt idx="1510">
                  <c:v>41639</c:v>
                </c:pt>
                <c:pt idx="1511">
                  <c:v>41641</c:v>
                </c:pt>
                <c:pt idx="1512">
                  <c:v>41642</c:v>
                </c:pt>
                <c:pt idx="1513">
                  <c:v>41645</c:v>
                </c:pt>
                <c:pt idx="1514">
                  <c:v>41646</c:v>
                </c:pt>
                <c:pt idx="1515">
                  <c:v>41647</c:v>
                </c:pt>
                <c:pt idx="1516">
                  <c:v>41648</c:v>
                </c:pt>
                <c:pt idx="1517">
                  <c:v>41649</c:v>
                </c:pt>
                <c:pt idx="1518">
                  <c:v>41652</c:v>
                </c:pt>
                <c:pt idx="1519">
                  <c:v>41653</c:v>
                </c:pt>
                <c:pt idx="1520">
                  <c:v>41654</c:v>
                </c:pt>
                <c:pt idx="1521">
                  <c:v>41655</c:v>
                </c:pt>
                <c:pt idx="1522">
                  <c:v>41656</c:v>
                </c:pt>
                <c:pt idx="1523">
                  <c:v>41660</c:v>
                </c:pt>
                <c:pt idx="1524">
                  <c:v>41661</c:v>
                </c:pt>
                <c:pt idx="1525">
                  <c:v>41662</c:v>
                </c:pt>
                <c:pt idx="1526">
                  <c:v>41663</c:v>
                </c:pt>
                <c:pt idx="1527">
                  <c:v>41666</c:v>
                </c:pt>
                <c:pt idx="1528">
                  <c:v>41667</c:v>
                </c:pt>
                <c:pt idx="1529">
                  <c:v>41668</c:v>
                </c:pt>
                <c:pt idx="1530">
                  <c:v>41669</c:v>
                </c:pt>
                <c:pt idx="1531">
                  <c:v>41670</c:v>
                </c:pt>
                <c:pt idx="1532">
                  <c:v>41673</c:v>
                </c:pt>
                <c:pt idx="1533">
                  <c:v>41674</c:v>
                </c:pt>
                <c:pt idx="1534">
                  <c:v>41675</c:v>
                </c:pt>
                <c:pt idx="1535">
                  <c:v>41676</c:v>
                </c:pt>
                <c:pt idx="1536">
                  <c:v>41677</c:v>
                </c:pt>
                <c:pt idx="1537">
                  <c:v>41680</c:v>
                </c:pt>
                <c:pt idx="1538">
                  <c:v>41681</c:v>
                </c:pt>
                <c:pt idx="1539">
                  <c:v>41682</c:v>
                </c:pt>
                <c:pt idx="1540">
                  <c:v>41683</c:v>
                </c:pt>
                <c:pt idx="1541">
                  <c:v>41684</c:v>
                </c:pt>
                <c:pt idx="1542">
                  <c:v>41688</c:v>
                </c:pt>
                <c:pt idx="1543">
                  <c:v>41689</c:v>
                </c:pt>
                <c:pt idx="1544">
                  <c:v>41690</c:v>
                </c:pt>
                <c:pt idx="1545">
                  <c:v>41691</c:v>
                </c:pt>
                <c:pt idx="1546">
                  <c:v>41694</c:v>
                </c:pt>
                <c:pt idx="1547">
                  <c:v>41695</c:v>
                </c:pt>
                <c:pt idx="1548">
                  <c:v>41696</c:v>
                </c:pt>
                <c:pt idx="1549">
                  <c:v>41697</c:v>
                </c:pt>
                <c:pt idx="1550">
                  <c:v>41698</c:v>
                </c:pt>
                <c:pt idx="1551">
                  <c:v>41701</c:v>
                </c:pt>
                <c:pt idx="1552">
                  <c:v>41702</c:v>
                </c:pt>
                <c:pt idx="1553">
                  <c:v>41703</c:v>
                </c:pt>
                <c:pt idx="1554">
                  <c:v>41704</c:v>
                </c:pt>
                <c:pt idx="1555">
                  <c:v>41705</c:v>
                </c:pt>
                <c:pt idx="1556">
                  <c:v>41708</c:v>
                </c:pt>
                <c:pt idx="1557">
                  <c:v>41709</c:v>
                </c:pt>
                <c:pt idx="1558">
                  <c:v>41710</c:v>
                </c:pt>
                <c:pt idx="1559">
                  <c:v>41711</c:v>
                </c:pt>
                <c:pt idx="1560">
                  <c:v>41712</c:v>
                </c:pt>
                <c:pt idx="1561">
                  <c:v>41715</c:v>
                </c:pt>
                <c:pt idx="1562">
                  <c:v>41716</c:v>
                </c:pt>
                <c:pt idx="1563">
                  <c:v>41717</c:v>
                </c:pt>
                <c:pt idx="1564">
                  <c:v>41718</c:v>
                </c:pt>
                <c:pt idx="1565">
                  <c:v>41719</c:v>
                </c:pt>
                <c:pt idx="1566">
                  <c:v>41722</c:v>
                </c:pt>
                <c:pt idx="1567">
                  <c:v>41723</c:v>
                </c:pt>
                <c:pt idx="1568">
                  <c:v>41724</c:v>
                </c:pt>
                <c:pt idx="1569">
                  <c:v>41725</c:v>
                </c:pt>
                <c:pt idx="1570">
                  <c:v>41726</c:v>
                </c:pt>
                <c:pt idx="1571">
                  <c:v>41729</c:v>
                </c:pt>
                <c:pt idx="1572">
                  <c:v>41730</c:v>
                </c:pt>
                <c:pt idx="1573">
                  <c:v>41731</c:v>
                </c:pt>
                <c:pt idx="1574">
                  <c:v>41732</c:v>
                </c:pt>
                <c:pt idx="1575">
                  <c:v>41733</c:v>
                </c:pt>
                <c:pt idx="1576">
                  <c:v>41736</c:v>
                </c:pt>
                <c:pt idx="1577">
                  <c:v>41737</c:v>
                </c:pt>
                <c:pt idx="1578">
                  <c:v>41738</c:v>
                </c:pt>
                <c:pt idx="1579">
                  <c:v>41739</c:v>
                </c:pt>
                <c:pt idx="1580">
                  <c:v>41740</c:v>
                </c:pt>
                <c:pt idx="1581">
                  <c:v>41743</c:v>
                </c:pt>
                <c:pt idx="1582">
                  <c:v>41744</c:v>
                </c:pt>
                <c:pt idx="1583">
                  <c:v>41745</c:v>
                </c:pt>
                <c:pt idx="1584">
                  <c:v>41746</c:v>
                </c:pt>
                <c:pt idx="1585">
                  <c:v>41750</c:v>
                </c:pt>
                <c:pt idx="1586">
                  <c:v>41751</c:v>
                </c:pt>
                <c:pt idx="1587">
                  <c:v>41752</c:v>
                </c:pt>
                <c:pt idx="1588">
                  <c:v>41753</c:v>
                </c:pt>
                <c:pt idx="1589">
                  <c:v>41754</c:v>
                </c:pt>
                <c:pt idx="1590">
                  <c:v>41757</c:v>
                </c:pt>
                <c:pt idx="1591">
                  <c:v>41758</c:v>
                </c:pt>
                <c:pt idx="1592">
                  <c:v>41759</c:v>
                </c:pt>
                <c:pt idx="1593">
                  <c:v>41760</c:v>
                </c:pt>
                <c:pt idx="1594">
                  <c:v>41761</c:v>
                </c:pt>
                <c:pt idx="1595">
                  <c:v>41764</c:v>
                </c:pt>
                <c:pt idx="1596">
                  <c:v>41765</c:v>
                </c:pt>
                <c:pt idx="1597">
                  <c:v>41766</c:v>
                </c:pt>
                <c:pt idx="1598">
                  <c:v>41767</c:v>
                </c:pt>
                <c:pt idx="1599">
                  <c:v>41768</c:v>
                </c:pt>
                <c:pt idx="1600">
                  <c:v>41771</c:v>
                </c:pt>
                <c:pt idx="1601">
                  <c:v>41772</c:v>
                </c:pt>
                <c:pt idx="1602">
                  <c:v>41773</c:v>
                </c:pt>
                <c:pt idx="1603">
                  <c:v>41774</c:v>
                </c:pt>
                <c:pt idx="1604">
                  <c:v>41775</c:v>
                </c:pt>
                <c:pt idx="1605">
                  <c:v>41778</c:v>
                </c:pt>
                <c:pt idx="1606">
                  <c:v>41779</c:v>
                </c:pt>
                <c:pt idx="1607">
                  <c:v>41780</c:v>
                </c:pt>
                <c:pt idx="1608">
                  <c:v>41781</c:v>
                </c:pt>
                <c:pt idx="1609">
                  <c:v>41782</c:v>
                </c:pt>
                <c:pt idx="1610">
                  <c:v>41786</c:v>
                </c:pt>
                <c:pt idx="1611">
                  <c:v>41787</c:v>
                </c:pt>
                <c:pt idx="1612">
                  <c:v>41788</c:v>
                </c:pt>
                <c:pt idx="1613">
                  <c:v>41789</c:v>
                </c:pt>
                <c:pt idx="1614">
                  <c:v>41792</c:v>
                </c:pt>
                <c:pt idx="1615">
                  <c:v>41793</c:v>
                </c:pt>
                <c:pt idx="1616">
                  <c:v>41794</c:v>
                </c:pt>
                <c:pt idx="1617">
                  <c:v>41795</c:v>
                </c:pt>
                <c:pt idx="1618">
                  <c:v>41796</c:v>
                </c:pt>
                <c:pt idx="1619">
                  <c:v>41799</c:v>
                </c:pt>
                <c:pt idx="1620">
                  <c:v>41800</c:v>
                </c:pt>
                <c:pt idx="1621">
                  <c:v>41801</c:v>
                </c:pt>
                <c:pt idx="1622">
                  <c:v>41802</c:v>
                </c:pt>
                <c:pt idx="1623">
                  <c:v>41803</c:v>
                </c:pt>
                <c:pt idx="1624">
                  <c:v>41806</c:v>
                </c:pt>
                <c:pt idx="1625">
                  <c:v>41807</c:v>
                </c:pt>
                <c:pt idx="1626">
                  <c:v>41808</c:v>
                </c:pt>
                <c:pt idx="1627">
                  <c:v>41809</c:v>
                </c:pt>
                <c:pt idx="1628">
                  <c:v>41810</c:v>
                </c:pt>
                <c:pt idx="1629">
                  <c:v>41813</c:v>
                </c:pt>
                <c:pt idx="1630">
                  <c:v>41814</c:v>
                </c:pt>
                <c:pt idx="1631">
                  <c:v>41815</c:v>
                </c:pt>
                <c:pt idx="1632">
                  <c:v>41816</c:v>
                </c:pt>
                <c:pt idx="1633">
                  <c:v>41817</c:v>
                </c:pt>
                <c:pt idx="1634">
                  <c:v>41820</c:v>
                </c:pt>
                <c:pt idx="1635">
                  <c:v>41821</c:v>
                </c:pt>
                <c:pt idx="1636">
                  <c:v>41822</c:v>
                </c:pt>
                <c:pt idx="1637">
                  <c:v>41823</c:v>
                </c:pt>
                <c:pt idx="1638">
                  <c:v>41827</c:v>
                </c:pt>
                <c:pt idx="1639">
                  <c:v>41828</c:v>
                </c:pt>
                <c:pt idx="1640">
                  <c:v>41829</c:v>
                </c:pt>
                <c:pt idx="1641">
                  <c:v>41830</c:v>
                </c:pt>
                <c:pt idx="1642">
                  <c:v>41831</c:v>
                </c:pt>
                <c:pt idx="1643">
                  <c:v>41834</c:v>
                </c:pt>
                <c:pt idx="1644">
                  <c:v>41835</c:v>
                </c:pt>
                <c:pt idx="1645">
                  <c:v>41836</c:v>
                </c:pt>
                <c:pt idx="1646">
                  <c:v>41837</c:v>
                </c:pt>
                <c:pt idx="1647">
                  <c:v>41838</c:v>
                </c:pt>
                <c:pt idx="1648">
                  <c:v>41841</c:v>
                </c:pt>
                <c:pt idx="1649">
                  <c:v>41842</c:v>
                </c:pt>
                <c:pt idx="1650">
                  <c:v>41843</c:v>
                </c:pt>
                <c:pt idx="1651">
                  <c:v>41844</c:v>
                </c:pt>
                <c:pt idx="1652">
                  <c:v>41845</c:v>
                </c:pt>
                <c:pt idx="1653">
                  <c:v>41848</c:v>
                </c:pt>
                <c:pt idx="1654">
                  <c:v>41849</c:v>
                </c:pt>
                <c:pt idx="1655">
                  <c:v>41850</c:v>
                </c:pt>
                <c:pt idx="1656">
                  <c:v>41851</c:v>
                </c:pt>
                <c:pt idx="1657">
                  <c:v>41852</c:v>
                </c:pt>
                <c:pt idx="1658">
                  <c:v>41855</c:v>
                </c:pt>
                <c:pt idx="1659">
                  <c:v>41856</c:v>
                </c:pt>
                <c:pt idx="1660">
                  <c:v>41857</c:v>
                </c:pt>
                <c:pt idx="1661">
                  <c:v>41858</c:v>
                </c:pt>
                <c:pt idx="1662">
                  <c:v>41859</c:v>
                </c:pt>
                <c:pt idx="1663">
                  <c:v>41862</c:v>
                </c:pt>
                <c:pt idx="1664">
                  <c:v>41863</c:v>
                </c:pt>
                <c:pt idx="1665">
                  <c:v>41864</c:v>
                </c:pt>
                <c:pt idx="1666">
                  <c:v>41865</c:v>
                </c:pt>
                <c:pt idx="1667">
                  <c:v>41866</c:v>
                </c:pt>
                <c:pt idx="1668">
                  <c:v>41869</c:v>
                </c:pt>
                <c:pt idx="1669">
                  <c:v>41870</c:v>
                </c:pt>
                <c:pt idx="1670">
                  <c:v>41871</c:v>
                </c:pt>
                <c:pt idx="1671">
                  <c:v>41872</c:v>
                </c:pt>
                <c:pt idx="1672">
                  <c:v>41873</c:v>
                </c:pt>
                <c:pt idx="1673">
                  <c:v>41876</c:v>
                </c:pt>
                <c:pt idx="1674">
                  <c:v>41877</c:v>
                </c:pt>
                <c:pt idx="1675">
                  <c:v>41878</c:v>
                </c:pt>
                <c:pt idx="1676">
                  <c:v>41879</c:v>
                </c:pt>
                <c:pt idx="1677">
                  <c:v>41880</c:v>
                </c:pt>
                <c:pt idx="1678">
                  <c:v>41884</c:v>
                </c:pt>
                <c:pt idx="1679">
                  <c:v>41885</c:v>
                </c:pt>
                <c:pt idx="1680">
                  <c:v>41886</c:v>
                </c:pt>
                <c:pt idx="1681">
                  <c:v>41887</c:v>
                </c:pt>
                <c:pt idx="1682">
                  <c:v>41890</c:v>
                </c:pt>
                <c:pt idx="1683">
                  <c:v>41891</c:v>
                </c:pt>
                <c:pt idx="1684">
                  <c:v>41892</c:v>
                </c:pt>
                <c:pt idx="1685">
                  <c:v>41893</c:v>
                </c:pt>
                <c:pt idx="1686">
                  <c:v>41894</c:v>
                </c:pt>
                <c:pt idx="1687">
                  <c:v>41897</c:v>
                </c:pt>
                <c:pt idx="1688">
                  <c:v>41898</c:v>
                </c:pt>
                <c:pt idx="1689">
                  <c:v>41899</c:v>
                </c:pt>
                <c:pt idx="1690">
                  <c:v>41900</c:v>
                </c:pt>
                <c:pt idx="1691">
                  <c:v>41901</c:v>
                </c:pt>
                <c:pt idx="1692">
                  <c:v>41904</c:v>
                </c:pt>
                <c:pt idx="1693">
                  <c:v>41905</c:v>
                </c:pt>
                <c:pt idx="1694">
                  <c:v>41906</c:v>
                </c:pt>
                <c:pt idx="1695">
                  <c:v>41907</c:v>
                </c:pt>
                <c:pt idx="1696">
                  <c:v>41908</c:v>
                </c:pt>
                <c:pt idx="1697">
                  <c:v>41911</c:v>
                </c:pt>
                <c:pt idx="1698">
                  <c:v>41912</c:v>
                </c:pt>
                <c:pt idx="1699">
                  <c:v>41913</c:v>
                </c:pt>
                <c:pt idx="1700">
                  <c:v>41914</c:v>
                </c:pt>
                <c:pt idx="1701">
                  <c:v>41915</c:v>
                </c:pt>
                <c:pt idx="1702">
                  <c:v>41918</c:v>
                </c:pt>
                <c:pt idx="1703">
                  <c:v>41919</c:v>
                </c:pt>
                <c:pt idx="1704">
                  <c:v>41920</c:v>
                </c:pt>
                <c:pt idx="1705">
                  <c:v>41921</c:v>
                </c:pt>
                <c:pt idx="1706">
                  <c:v>41922</c:v>
                </c:pt>
                <c:pt idx="1707">
                  <c:v>41925</c:v>
                </c:pt>
                <c:pt idx="1708">
                  <c:v>41926</c:v>
                </c:pt>
                <c:pt idx="1709">
                  <c:v>41927</c:v>
                </c:pt>
                <c:pt idx="1710">
                  <c:v>41928</c:v>
                </c:pt>
                <c:pt idx="1711">
                  <c:v>41929</c:v>
                </c:pt>
                <c:pt idx="1712">
                  <c:v>41932</c:v>
                </c:pt>
                <c:pt idx="1713">
                  <c:v>41933</c:v>
                </c:pt>
                <c:pt idx="1714">
                  <c:v>41934</c:v>
                </c:pt>
                <c:pt idx="1715">
                  <c:v>41935</c:v>
                </c:pt>
                <c:pt idx="1716">
                  <c:v>41936</c:v>
                </c:pt>
                <c:pt idx="1717">
                  <c:v>41939</c:v>
                </c:pt>
                <c:pt idx="1718">
                  <c:v>41940</c:v>
                </c:pt>
                <c:pt idx="1719">
                  <c:v>41941</c:v>
                </c:pt>
                <c:pt idx="1720">
                  <c:v>41942</c:v>
                </c:pt>
                <c:pt idx="1721">
                  <c:v>41943</c:v>
                </c:pt>
                <c:pt idx="1722">
                  <c:v>41946</c:v>
                </c:pt>
                <c:pt idx="1723">
                  <c:v>41947</c:v>
                </c:pt>
                <c:pt idx="1724">
                  <c:v>41948</c:v>
                </c:pt>
                <c:pt idx="1725">
                  <c:v>41949</c:v>
                </c:pt>
                <c:pt idx="1726">
                  <c:v>41950</c:v>
                </c:pt>
                <c:pt idx="1727">
                  <c:v>41953</c:v>
                </c:pt>
                <c:pt idx="1728">
                  <c:v>41954</c:v>
                </c:pt>
                <c:pt idx="1729">
                  <c:v>41955</c:v>
                </c:pt>
                <c:pt idx="1730">
                  <c:v>41956</c:v>
                </c:pt>
                <c:pt idx="1731">
                  <c:v>41957</c:v>
                </c:pt>
                <c:pt idx="1732">
                  <c:v>41960</c:v>
                </c:pt>
                <c:pt idx="1733">
                  <c:v>41961</c:v>
                </c:pt>
                <c:pt idx="1734">
                  <c:v>41962</c:v>
                </c:pt>
                <c:pt idx="1735">
                  <c:v>41963</c:v>
                </c:pt>
                <c:pt idx="1736">
                  <c:v>41964</c:v>
                </c:pt>
                <c:pt idx="1737">
                  <c:v>41967</c:v>
                </c:pt>
                <c:pt idx="1738">
                  <c:v>41968</c:v>
                </c:pt>
                <c:pt idx="1739">
                  <c:v>41969</c:v>
                </c:pt>
                <c:pt idx="1740">
                  <c:v>41971</c:v>
                </c:pt>
                <c:pt idx="1741">
                  <c:v>41974</c:v>
                </c:pt>
                <c:pt idx="1742">
                  <c:v>41975</c:v>
                </c:pt>
                <c:pt idx="1743">
                  <c:v>41976</c:v>
                </c:pt>
                <c:pt idx="1744">
                  <c:v>41977</c:v>
                </c:pt>
                <c:pt idx="1745">
                  <c:v>41978</c:v>
                </c:pt>
                <c:pt idx="1746">
                  <c:v>41981</c:v>
                </c:pt>
                <c:pt idx="1747">
                  <c:v>41982</c:v>
                </c:pt>
                <c:pt idx="1748">
                  <c:v>41983</c:v>
                </c:pt>
                <c:pt idx="1749">
                  <c:v>41984</c:v>
                </c:pt>
                <c:pt idx="1750">
                  <c:v>41985</c:v>
                </c:pt>
                <c:pt idx="1751">
                  <c:v>41988</c:v>
                </c:pt>
                <c:pt idx="1752">
                  <c:v>41989</c:v>
                </c:pt>
                <c:pt idx="1753">
                  <c:v>41990</c:v>
                </c:pt>
                <c:pt idx="1754">
                  <c:v>41991</c:v>
                </c:pt>
                <c:pt idx="1755">
                  <c:v>41992</c:v>
                </c:pt>
                <c:pt idx="1756">
                  <c:v>41995</c:v>
                </c:pt>
                <c:pt idx="1757">
                  <c:v>41996</c:v>
                </c:pt>
                <c:pt idx="1758">
                  <c:v>41997</c:v>
                </c:pt>
                <c:pt idx="1759">
                  <c:v>41999</c:v>
                </c:pt>
                <c:pt idx="1760">
                  <c:v>42002</c:v>
                </c:pt>
                <c:pt idx="1761">
                  <c:v>42003</c:v>
                </c:pt>
                <c:pt idx="1762">
                  <c:v>42004</c:v>
                </c:pt>
                <c:pt idx="1763">
                  <c:v>42006</c:v>
                </c:pt>
                <c:pt idx="1764">
                  <c:v>42009</c:v>
                </c:pt>
                <c:pt idx="1765">
                  <c:v>42010</c:v>
                </c:pt>
                <c:pt idx="1766">
                  <c:v>42011</c:v>
                </c:pt>
                <c:pt idx="1767">
                  <c:v>42012</c:v>
                </c:pt>
                <c:pt idx="1768">
                  <c:v>42013</c:v>
                </c:pt>
                <c:pt idx="1769">
                  <c:v>42016</c:v>
                </c:pt>
                <c:pt idx="1770">
                  <c:v>42017</c:v>
                </c:pt>
                <c:pt idx="1771">
                  <c:v>42018</c:v>
                </c:pt>
                <c:pt idx="1772">
                  <c:v>42019</c:v>
                </c:pt>
                <c:pt idx="1773">
                  <c:v>42020</c:v>
                </c:pt>
                <c:pt idx="1774">
                  <c:v>42024</c:v>
                </c:pt>
                <c:pt idx="1775">
                  <c:v>42025</c:v>
                </c:pt>
                <c:pt idx="1776">
                  <c:v>42026</c:v>
                </c:pt>
                <c:pt idx="1777">
                  <c:v>42027</c:v>
                </c:pt>
                <c:pt idx="1778">
                  <c:v>42030</c:v>
                </c:pt>
                <c:pt idx="1779">
                  <c:v>42031</c:v>
                </c:pt>
                <c:pt idx="1780">
                  <c:v>42032</c:v>
                </c:pt>
                <c:pt idx="1781">
                  <c:v>42033</c:v>
                </c:pt>
                <c:pt idx="1782">
                  <c:v>42034</c:v>
                </c:pt>
                <c:pt idx="1783">
                  <c:v>42037</c:v>
                </c:pt>
                <c:pt idx="1784">
                  <c:v>42038</c:v>
                </c:pt>
                <c:pt idx="1785">
                  <c:v>42039</c:v>
                </c:pt>
                <c:pt idx="1786">
                  <c:v>42040</c:v>
                </c:pt>
                <c:pt idx="1787">
                  <c:v>42041</c:v>
                </c:pt>
                <c:pt idx="1788">
                  <c:v>42044</c:v>
                </c:pt>
                <c:pt idx="1789">
                  <c:v>42045</c:v>
                </c:pt>
                <c:pt idx="1790">
                  <c:v>42046</c:v>
                </c:pt>
                <c:pt idx="1791">
                  <c:v>42047</c:v>
                </c:pt>
                <c:pt idx="1792">
                  <c:v>42048</c:v>
                </c:pt>
                <c:pt idx="1793">
                  <c:v>42052</c:v>
                </c:pt>
                <c:pt idx="1794">
                  <c:v>42053</c:v>
                </c:pt>
                <c:pt idx="1795">
                  <c:v>42054</c:v>
                </c:pt>
                <c:pt idx="1796">
                  <c:v>42055</c:v>
                </c:pt>
                <c:pt idx="1797">
                  <c:v>42058</c:v>
                </c:pt>
                <c:pt idx="1798">
                  <c:v>42059</c:v>
                </c:pt>
                <c:pt idx="1799">
                  <c:v>42060</c:v>
                </c:pt>
                <c:pt idx="1800">
                  <c:v>42061</c:v>
                </c:pt>
                <c:pt idx="1801">
                  <c:v>42062</c:v>
                </c:pt>
                <c:pt idx="1802">
                  <c:v>42065</c:v>
                </c:pt>
                <c:pt idx="1803">
                  <c:v>42066</c:v>
                </c:pt>
                <c:pt idx="1804">
                  <c:v>42067</c:v>
                </c:pt>
                <c:pt idx="1805">
                  <c:v>42068</c:v>
                </c:pt>
                <c:pt idx="1806">
                  <c:v>42069</c:v>
                </c:pt>
                <c:pt idx="1807">
                  <c:v>42072</c:v>
                </c:pt>
                <c:pt idx="1808">
                  <c:v>42073</c:v>
                </c:pt>
                <c:pt idx="1809">
                  <c:v>42074</c:v>
                </c:pt>
                <c:pt idx="1810">
                  <c:v>42075</c:v>
                </c:pt>
                <c:pt idx="1811">
                  <c:v>42076</c:v>
                </c:pt>
                <c:pt idx="1812">
                  <c:v>42079</c:v>
                </c:pt>
                <c:pt idx="1813">
                  <c:v>42080</c:v>
                </c:pt>
                <c:pt idx="1814">
                  <c:v>42081</c:v>
                </c:pt>
                <c:pt idx="1815">
                  <c:v>42082</c:v>
                </c:pt>
                <c:pt idx="1816">
                  <c:v>42083</c:v>
                </c:pt>
                <c:pt idx="1817">
                  <c:v>42086</c:v>
                </c:pt>
                <c:pt idx="1818">
                  <c:v>42087</c:v>
                </c:pt>
                <c:pt idx="1819">
                  <c:v>42088</c:v>
                </c:pt>
                <c:pt idx="1820">
                  <c:v>42089</c:v>
                </c:pt>
                <c:pt idx="1821">
                  <c:v>42090</c:v>
                </c:pt>
                <c:pt idx="1822">
                  <c:v>42093</c:v>
                </c:pt>
                <c:pt idx="1823">
                  <c:v>42094</c:v>
                </c:pt>
                <c:pt idx="1824">
                  <c:v>42095</c:v>
                </c:pt>
                <c:pt idx="1825">
                  <c:v>42096</c:v>
                </c:pt>
                <c:pt idx="1826">
                  <c:v>42100</c:v>
                </c:pt>
                <c:pt idx="1827">
                  <c:v>42101</c:v>
                </c:pt>
                <c:pt idx="1828">
                  <c:v>42102</c:v>
                </c:pt>
                <c:pt idx="1829">
                  <c:v>42103</c:v>
                </c:pt>
                <c:pt idx="1830">
                  <c:v>42104</c:v>
                </c:pt>
                <c:pt idx="1831">
                  <c:v>42107</c:v>
                </c:pt>
                <c:pt idx="1832">
                  <c:v>42108</c:v>
                </c:pt>
                <c:pt idx="1833">
                  <c:v>42109</c:v>
                </c:pt>
                <c:pt idx="1834">
                  <c:v>42110</c:v>
                </c:pt>
                <c:pt idx="1835">
                  <c:v>42111</c:v>
                </c:pt>
                <c:pt idx="1836">
                  <c:v>42114</c:v>
                </c:pt>
                <c:pt idx="1837">
                  <c:v>42115</c:v>
                </c:pt>
                <c:pt idx="1838">
                  <c:v>42116</c:v>
                </c:pt>
                <c:pt idx="1839">
                  <c:v>42117</c:v>
                </c:pt>
                <c:pt idx="1840">
                  <c:v>42118</c:v>
                </c:pt>
                <c:pt idx="1841">
                  <c:v>42121</c:v>
                </c:pt>
                <c:pt idx="1842">
                  <c:v>42122</c:v>
                </c:pt>
                <c:pt idx="1843">
                  <c:v>42123</c:v>
                </c:pt>
                <c:pt idx="1844">
                  <c:v>42124</c:v>
                </c:pt>
                <c:pt idx="1845">
                  <c:v>42125</c:v>
                </c:pt>
                <c:pt idx="1846">
                  <c:v>42128</c:v>
                </c:pt>
                <c:pt idx="1847">
                  <c:v>42129</c:v>
                </c:pt>
                <c:pt idx="1848">
                  <c:v>42130</c:v>
                </c:pt>
                <c:pt idx="1849">
                  <c:v>42131</c:v>
                </c:pt>
                <c:pt idx="1850">
                  <c:v>42132</c:v>
                </c:pt>
                <c:pt idx="1851">
                  <c:v>42135</c:v>
                </c:pt>
                <c:pt idx="1852">
                  <c:v>42136</c:v>
                </c:pt>
                <c:pt idx="1853">
                  <c:v>42137</c:v>
                </c:pt>
                <c:pt idx="1854">
                  <c:v>42138</c:v>
                </c:pt>
                <c:pt idx="1855">
                  <c:v>42139</c:v>
                </c:pt>
                <c:pt idx="1856">
                  <c:v>42142</c:v>
                </c:pt>
                <c:pt idx="1857">
                  <c:v>42143</c:v>
                </c:pt>
                <c:pt idx="1858">
                  <c:v>42144</c:v>
                </c:pt>
                <c:pt idx="1859">
                  <c:v>42145</c:v>
                </c:pt>
                <c:pt idx="1860">
                  <c:v>42146</c:v>
                </c:pt>
                <c:pt idx="1861">
                  <c:v>42150</c:v>
                </c:pt>
                <c:pt idx="1862">
                  <c:v>42151</c:v>
                </c:pt>
                <c:pt idx="1863">
                  <c:v>42152</c:v>
                </c:pt>
                <c:pt idx="1864">
                  <c:v>42153</c:v>
                </c:pt>
                <c:pt idx="1865">
                  <c:v>42156</c:v>
                </c:pt>
                <c:pt idx="1866">
                  <c:v>42157</c:v>
                </c:pt>
                <c:pt idx="1867">
                  <c:v>42158</c:v>
                </c:pt>
                <c:pt idx="1868">
                  <c:v>42159</c:v>
                </c:pt>
                <c:pt idx="1869">
                  <c:v>42160</c:v>
                </c:pt>
                <c:pt idx="1870">
                  <c:v>42163</c:v>
                </c:pt>
                <c:pt idx="1871">
                  <c:v>42164</c:v>
                </c:pt>
                <c:pt idx="1872">
                  <c:v>42165</c:v>
                </c:pt>
                <c:pt idx="1873">
                  <c:v>42166</c:v>
                </c:pt>
                <c:pt idx="1874">
                  <c:v>42167</c:v>
                </c:pt>
                <c:pt idx="1875">
                  <c:v>42170</c:v>
                </c:pt>
                <c:pt idx="1876">
                  <c:v>42171</c:v>
                </c:pt>
                <c:pt idx="1877">
                  <c:v>42172</c:v>
                </c:pt>
                <c:pt idx="1878">
                  <c:v>42173</c:v>
                </c:pt>
                <c:pt idx="1879">
                  <c:v>42174</c:v>
                </c:pt>
                <c:pt idx="1880">
                  <c:v>42177</c:v>
                </c:pt>
                <c:pt idx="1881">
                  <c:v>42178</c:v>
                </c:pt>
                <c:pt idx="1882">
                  <c:v>42179</c:v>
                </c:pt>
                <c:pt idx="1883">
                  <c:v>42180</c:v>
                </c:pt>
                <c:pt idx="1884">
                  <c:v>42181</c:v>
                </c:pt>
                <c:pt idx="1885">
                  <c:v>42184</c:v>
                </c:pt>
                <c:pt idx="1886">
                  <c:v>42185</c:v>
                </c:pt>
                <c:pt idx="1887">
                  <c:v>42186</c:v>
                </c:pt>
                <c:pt idx="1888">
                  <c:v>42187</c:v>
                </c:pt>
                <c:pt idx="1889">
                  <c:v>42191</c:v>
                </c:pt>
                <c:pt idx="1890">
                  <c:v>42192</c:v>
                </c:pt>
                <c:pt idx="1891">
                  <c:v>42193</c:v>
                </c:pt>
                <c:pt idx="1892">
                  <c:v>42194</c:v>
                </c:pt>
                <c:pt idx="1893">
                  <c:v>42195</c:v>
                </c:pt>
                <c:pt idx="1894">
                  <c:v>42198</c:v>
                </c:pt>
                <c:pt idx="1895">
                  <c:v>42199</c:v>
                </c:pt>
                <c:pt idx="1896">
                  <c:v>42200</c:v>
                </c:pt>
                <c:pt idx="1897">
                  <c:v>42201</c:v>
                </c:pt>
                <c:pt idx="1898">
                  <c:v>42202</c:v>
                </c:pt>
                <c:pt idx="1899">
                  <c:v>42205</c:v>
                </c:pt>
                <c:pt idx="1900">
                  <c:v>42206</c:v>
                </c:pt>
                <c:pt idx="1901">
                  <c:v>42207</c:v>
                </c:pt>
                <c:pt idx="1902">
                  <c:v>42208</c:v>
                </c:pt>
                <c:pt idx="1903">
                  <c:v>42209</c:v>
                </c:pt>
                <c:pt idx="1904">
                  <c:v>42212</c:v>
                </c:pt>
                <c:pt idx="1905">
                  <c:v>42213</c:v>
                </c:pt>
                <c:pt idx="1906">
                  <c:v>42214</c:v>
                </c:pt>
                <c:pt idx="1907">
                  <c:v>42215</c:v>
                </c:pt>
                <c:pt idx="1908">
                  <c:v>42216</c:v>
                </c:pt>
                <c:pt idx="1909">
                  <c:v>42219</c:v>
                </c:pt>
                <c:pt idx="1910">
                  <c:v>42220</c:v>
                </c:pt>
                <c:pt idx="1911">
                  <c:v>42221</c:v>
                </c:pt>
                <c:pt idx="1912">
                  <c:v>42222</c:v>
                </c:pt>
                <c:pt idx="1913">
                  <c:v>42223</c:v>
                </c:pt>
                <c:pt idx="1914">
                  <c:v>42226</c:v>
                </c:pt>
                <c:pt idx="1915">
                  <c:v>42227</c:v>
                </c:pt>
                <c:pt idx="1916">
                  <c:v>42228</c:v>
                </c:pt>
                <c:pt idx="1917">
                  <c:v>42229</c:v>
                </c:pt>
                <c:pt idx="1918">
                  <c:v>42230</c:v>
                </c:pt>
                <c:pt idx="1919">
                  <c:v>42233</c:v>
                </c:pt>
                <c:pt idx="1920">
                  <c:v>42234</c:v>
                </c:pt>
                <c:pt idx="1921">
                  <c:v>42235</c:v>
                </c:pt>
                <c:pt idx="1922">
                  <c:v>42236</c:v>
                </c:pt>
                <c:pt idx="1923">
                  <c:v>42237</c:v>
                </c:pt>
                <c:pt idx="1924">
                  <c:v>42240</c:v>
                </c:pt>
                <c:pt idx="1925">
                  <c:v>42241</c:v>
                </c:pt>
                <c:pt idx="1926">
                  <c:v>42242</c:v>
                </c:pt>
                <c:pt idx="1927">
                  <c:v>42243</c:v>
                </c:pt>
                <c:pt idx="1928">
                  <c:v>42244</c:v>
                </c:pt>
                <c:pt idx="1929">
                  <c:v>42247</c:v>
                </c:pt>
                <c:pt idx="1930">
                  <c:v>42248</c:v>
                </c:pt>
                <c:pt idx="1931">
                  <c:v>42249</c:v>
                </c:pt>
                <c:pt idx="1932">
                  <c:v>42250</c:v>
                </c:pt>
                <c:pt idx="1933">
                  <c:v>42251</c:v>
                </c:pt>
                <c:pt idx="1934">
                  <c:v>42255</c:v>
                </c:pt>
                <c:pt idx="1935">
                  <c:v>42256</c:v>
                </c:pt>
                <c:pt idx="1936">
                  <c:v>42257</c:v>
                </c:pt>
                <c:pt idx="1937">
                  <c:v>42258</c:v>
                </c:pt>
                <c:pt idx="1938">
                  <c:v>42261</c:v>
                </c:pt>
                <c:pt idx="1939">
                  <c:v>42262</c:v>
                </c:pt>
                <c:pt idx="1940">
                  <c:v>42263</c:v>
                </c:pt>
                <c:pt idx="1941">
                  <c:v>42264</c:v>
                </c:pt>
                <c:pt idx="1942">
                  <c:v>42265</c:v>
                </c:pt>
                <c:pt idx="1943">
                  <c:v>42268</c:v>
                </c:pt>
                <c:pt idx="1944">
                  <c:v>42269</c:v>
                </c:pt>
                <c:pt idx="1945">
                  <c:v>42270</c:v>
                </c:pt>
                <c:pt idx="1946">
                  <c:v>42271</c:v>
                </c:pt>
                <c:pt idx="1947">
                  <c:v>42272</c:v>
                </c:pt>
                <c:pt idx="1948">
                  <c:v>42275</c:v>
                </c:pt>
                <c:pt idx="1949">
                  <c:v>42276</c:v>
                </c:pt>
                <c:pt idx="1950">
                  <c:v>42277</c:v>
                </c:pt>
                <c:pt idx="1951">
                  <c:v>42278</c:v>
                </c:pt>
                <c:pt idx="1952">
                  <c:v>42279</c:v>
                </c:pt>
                <c:pt idx="1953">
                  <c:v>42282</c:v>
                </c:pt>
                <c:pt idx="1954">
                  <c:v>42283</c:v>
                </c:pt>
                <c:pt idx="1955">
                  <c:v>42284</c:v>
                </c:pt>
                <c:pt idx="1956">
                  <c:v>42285</c:v>
                </c:pt>
                <c:pt idx="1957">
                  <c:v>42286</c:v>
                </c:pt>
                <c:pt idx="1958">
                  <c:v>42289</c:v>
                </c:pt>
                <c:pt idx="1959">
                  <c:v>42290</c:v>
                </c:pt>
                <c:pt idx="1960">
                  <c:v>42291</c:v>
                </c:pt>
                <c:pt idx="1961">
                  <c:v>42292</c:v>
                </c:pt>
                <c:pt idx="1962">
                  <c:v>42293</c:v>
                </c:pt>
                <c:pt idx="1963">
                  <c:v>42296</c:v>
                </c:pt>
                <c:pt idx="1964">
                  <c:v>42297</c:v>
                </c:pt>
                <c:pt idx="1965">
                  <c:v>42298</c:v>
                </c:pt>
                <c:pt idx="1966">
                  <c:v>42299</c:v>
                </c:pt>
                <c:pt idx="1967">
                  <c:v>42300</c:v>
                </c:pt>
                <c:pt idx="1968">
                  <c:v>42303</c:v>
                </c:pt>
                <c:pt idx="1969">
                  <c:v>42304</c:v>
                </c:pt>
                <c:pt idx="1970">
                  <c:v>42305</c:v>
                </c:pt>
                <c:pt idx="1971">
                  <c:v>42306</c:v>
                </c:pt>
                <c:pt idx="1972">
                  <c:v>42307</c:v>
                </c:pt>
                <c:pt idx="1973">
                  <c:v>42310</c:v>
                </c:pt>
                <c:pt idx="1974">
                  <c:v>42311</c:v>
                </c:pt>
                <c:pt idx="1975">
                  <c:v>42312</c:v>
                </c:pt>
                <c:pt idx="1976">
                  <c:v>42313</c:v>
                </c:pt>
                <c:pt idx="1977">
                  <c:v>42314</c:v>
                </c:pt>
                <c:pt idx="1978">
                  <c:v>42317</c:v>
                </c:pt>
                <c:pt idx="1979">
                  <c:v>42318</c:v>
                </c:pt>
                <c:pt idx="1980">
                  <c:v>42319</c:v>
                </c:pt>
                <c:pt idx="1981">
                  <c:v>42320</c:v>
                </c:pt>
                <c:pt idx="1982">
                  <c:v>42321</c:v>
                </c:pt>
                <c:pt idx="1983">
                  <c:v>42324</c:v>
                </c:pt>
                <c:pt idx="1984">
                  <c:v>42325</c:v>
                </c:pt>
                <c:pt idx="1985">
                  <c:v>42326</c:v>
                </c:pt>
                <c:pt idx="1986">
                  <c:v>42327</c:v>
                </c:pt>
                <c:pt idx="1987">
                  <c:v>42328</c:v>
                </c:pt>
                <c:pt idx="1988">
                  <c:v>42331</c:v>
                </c:pt>
                <c:pt idx="1989">
                  <c:v>42332</c:v>
                </c:pt>
                <c:pt idx="1990">
                  <c:v>42333</c:v>
                </c:pt>
                <c:pt idx="1991">
                  <c:v>42335</c:v>
                </c:pt>
                <c:pt idx="1992">
                  <c:v>42338</c:v>
                </c:pt>
                <c:pt idx="1993">
                  <c:v>42339</c:v>
                </c:pt>
                <c:pt idx="1994">
                  <c:v>42340</c:v>
                </c:pt>
                <c:pt idx="1995">
                  <c:v>42341</c:v>
                </c:pt>
                <c:pt idx="1996">
                  <c:v>42342</c:v>
                </c:pt>
                <c:pt idx="1997">
                  <c:v>42345</c:v>
                </c:pt>
                <c:pt idx="1998">
                  <c:v>42346</c:v>
                </c:pt>
                <c:pt idx="1999">
                  <c:v>42347</c:v>
                </c:pt>
                <c:pt idx="2000">
                  <c:v>42348</c:v>
                </c:pt>
                <c:pt idx="2001">
                  <c:v>42349</c:v>
                </c:pt>
                <c:pt idx="2002">
                  <c:v>42352</c:v>
                </c:pt>
                <c:pt idx="2003">
                  <c:v>42353</c:v>
                </c:pt>
                <c:pt idx="2004">
                  <c:v>42354</c:v>
                </c:pt>
                <c:pt idx="2005">
                  <c:v>42355</c:v>
                </c:pt>
                <c:pt idx="2006">
                  <c:v>42356</c:v>
                </c:pt>
                <c:pt idx="2007">
                  <c:v>42359</c:v>
                </c:pt>
                <c:pt idx="2008">
                  <c:v>42360</c:v>
                </c:pt>
                <c:pt idx="2009">
                  <c:v>42361</c:v>
                </c:pt>
                <c:pt idx="2010">
                  <c:v>42362</c:v>
                </c:pt>
                <c:pt idx="2011">
                  <c:v>42366</c:v>
                </c:pt>
                <c:pt idx="2012">
                  <c:v>42367</c:v>
                </c:pt>
                <c:pt idx="2013">
                  <c:v>42368</c:v>
                </c:pt>
                <c:pt idx="2014">
                  <c:v>42369</c:v>
                </c:pt>
                <c:pt idx="2015">
                  <c:v>42373</c:v>
                </c:pt>
                <c:pt idx="2016">
                  <c:v>42374</c:v>
                </c:pt>
                <c:pt idx="2017">
                  <c:v>42375</c:v>
                </c:pt>
                <c:pt idx="2018">
                  <c:v>42376</c:v>
                </c:pt>
                <c:pt idx="2019">
                  <c:v>42377</c:v>
                </c:pt>
                <c:pt idx="2020">
                  <c:v>42380</c:v>
                </c:pt>
                <c:pt idx="2021">
                  <c:v>42381</c:v>
                </c:pt>
                <c:pt idx="2022">
                  <c:v>42382</c:v>
                </c:pt>
                <c:pt idx="2023">
                  <c:v>42383</c:v>
                </c:pt>
                <c:pt idx="2024">
                  <c:v>42384</c:v>
                </c:pt>
                <c:pt idx="2025">
                  <c:v>42388</c:v>
                </c:pt>
                <c:pt idx="2026">
                  <c:v>42389</c:v>
                </c:pt>
                <c:pt idx="2027">
                  <c:v>42390</c:v>
                </c:pt>
                <c:pt idx="2028">
                  <c:v>42391</c:v>
                </c:pt>
                <c:pt idx="2029">
                  <c:v>42394</c:v>
                </c:pt>
                <c:pt idx="2030">
                  <c:v>42395</c:v>
                </c:pt>
                <c:pt idx="2031">
                  <c:v>42396</c:v>
                </c:pt>
                <c:pt idx="2032">
                  <c:v>42397</c:v>
                </c:pt>
                <c:pt idx="2033">
                  <c:v>42398</c:v>
                </c:pt>
                <c:pt idx="2034">
                  <c:v>42401</c:v>
                </c:pt>
                <c:pt idx="2035">
                  <c:v>42402</c:v>
                </c:pt>
                <c:pt idx="2036">
                  <c:v>42403</c:v>
                </c:pt>
                <c:pt idx="2037">
                  <c:v>42404</c:v>
                </c:pt>
                <c:pt idx="2038">
                  <c:v>42405</c:v>
                </c:pt>
                <c:pt idx="2039">
                  <c:v>42408</c:v>
                </c:pt>
                <c:pt idx="2040">
                  <c:v>42409</c:v>
                </c:pt>
                <c:pt idx="2041">
                  <c:v>42410</c:v>
                </c:pt>
                <c:pt idx="2042">
                  <c:v>42411</c:v>
                </c:pt>
                <c:pt idx="2043">
                  <c:v>42412</c:v>
                </c:pt>
                <c:pt idx="2044">
                  <c:v>42416</c:v>
                </c:pt>
                <c:pt idx="2045">
                  <c:v>42417</c:v>
                </c:pt>
                <c:pt idx="2046">
                  <c:v>42418</c:v>
                </c:pt>
                <c:pt idx="2047">
                  <c:v>42419</c:v>
                </c:pt>
                <c:pt idx="2048">
                  <c:v>42422</c:v>
                </c:pt>
                <c:pt idx="2049">
                  <c:v>42423</c:v>
                </c:pt>
                <c:pt idx="2050">
                  <c:v>42424</c:v>
                </c:pt>
                <c:pt idx="2051">
                  <c:v>42425</c:v>
                </c:pt>
                <c:pt idx="2052">
                  <c:v>42426</c:v>
                </c:pt>
                <c:pt idx="2053">
                  <c:v>42429</c:v>
                </c:pt>
                <c:pt idx="2054">
                  <c:v>42430</c:v>
                </c:pt>
                <c:pt idx="2055">
                  <c:v>42431</c:v>
                </c:pt>
                <c:pt idx="2056">
                  <c:v>42432</c:v>
                </c:pt>
                <c:pt idx="2057">
                  <c:v>42433</c:v>
                </c:pt>
                <c:pt idx="2058">
                  <c:v>42436</c:v>
                </c:pt>
                <c:pt idx="2059">
                  <c:v>42437</c:v>
                </c:pt>
                <c:pt idx="2060">
                  <c:v>42438</c:v>
                </c:pt>
                <c:pt idx="2061">
                  <c:v>42439</c:v>
                </c:pt>
                <c:pt idx="2062">
                  <c:v>42440</c:v>
                </c:pt>
                <c:pt idx="2063">
                  <c:v>42443</c:v>
                </c:pt>
                <c:pt idx="2064">
                  <c:v>42444</c:v>
                </c:pt>
                <c:pt idx="2065">
                  <c:v>42445</c:v>
                </c:pt>
                <c:pt idx="2066">
                  <c:v>42446</c:v>
                </c:pt>
                <c:pt idx="2067">
                  <c:v>42447</c:v>
                </c:pt>
                <c:pt idx="2068">
                  <c:v>42450</c:v>
                </c:pt>
                <c:pt idx="2069">
                  <c:v>42451</c:v>
                </c:pt>
                <c:pt idx="2070">
                  <c:v>42452</c:v>
                </c:pt>
                <c:pt idx="2071">
                  <c:v>42453</c:v>
                </c:pt>
                <c:pt idx="2072">
                  <c:v>42457</c:v>
                </c:pt>
                <c:pt idx="2073">
                  <c:v>42458</c:v>
                </c:pt>
                <c:pt idx="2074">
                  <c:v>42459</c:v>
                </c:pt>
                <c:pt idx="2075">
                  <c:v>42460</c:v>
                </c:pt>
                <c:pt idx="2076">
                  <c:v>42461</c:v>
                </c:pt>
                <c:pt idx="2077">
                  <c:v>42464</c:v>
                </c:pt>
                <c:pt idx="2078">
                  <c:v>42465</c:v>
                </c:pt>
                <c:pt idx="2079">
                  <c:v>42466</c:v>
                </c:pt>
                <c:pt idx="2080">
                  <c:v>42467</c:v>
                </c:pt>
                <c:pt idx="2081">
                  <c:v>42468</c:v>
                </c:pt>
                <c:pt idx="2082">
                  <c:v>42471</c:v>
                </c:pt>
                <c:pt idx="2083">
                  <c:v>42472</c:v>
                </c:pt>
                <c:pt idx="2084">
                  <c:v>42473</c:v>
                </c:pt>
                <c:pt idx="2085">
                  <c:v>42474</c:v>
                </c:pt>
                <c:pt idx="2086">
                  <c:v>42475</c:v>
                </c:pt>
                <c:pt idx="2087">
                  <c:v>42478</c:v>
                </c:pt>
                <c:pt idx="2088">
                  <c:v>42479</c:v>
                </c:pt>
                <c:pt idx="2089">
                  <c:v>42480</c:v>
                </c:pt>
                <c:pt idx="2090">
                  <c:v>42481</c:v>
                </c:pt>
                <c:pt idx="2091">
                  <c:v>42482</c:v>
                </c:pt>
                <c:pt idx="2092">
                  <c:v>42485</c:v>
                </c:pt>
                <c:pt idx="2093">
                  <c:v>42486</c:v>
                </c:pt>
                <c:pt idx="2094">
                  <c:v>42487</c:v>
                </c:pt>
                <c:pt idx="2095">
                  <c:v>42488</c:v>
                </c:pt>
                <c:pt idx="2096">
                  <c:v>42489</c:v>
                </c:pt>
                <c:pt idx="2097">
                  <c:v>42492</c:v>
                </c:pt>
                <c:pt idx="2098">
                  <c:v>42493</c:v>
                </c:pt>
                <c:pt idx="2099">
                  <c:v>42494</c:v>
                </c:pt>
                <c:pt idx="2100">
                  <c:v>42495</c:v>
                </c:pt>
                <c:pt idx="2101">
                  <c:v>42496</c:v>
                </c:pt>
                <c:pt idx="2102">
                  <c:v>42499</c:v>
                </c:pt>
                <c:pt idx="2103">
                  <c:v>42500</c:v>
                </c:pt>
                <c:pt idx="2104">
                  <c:v>42501</c:v>
                </c:pt>
                <c:pt idx="2105">
                  <c:v>42502</c:v>
                </c:pt>
                <c:pt idx="2106">
                  <c:v>42503</c:v>
                </c:pt>
                <c:pt idx="2107">
                  <c:v>42506</c:v>
                </c:pt>
                <c:pt idx="2108">
                  <c:v>42507</c:v>
                </c:pt>
                <c:pt idx="2109">
                  <c:v>42508</c:v>
                </c:pt>
                <c:pt idx="2110">
                  <c:v>42509</c:v>
                </c:pt>
                <c:pt idx="2111">
                  <c:v>42510</c:v>
                </c:pt>
                <c:pt idx="2112">
                  <c:v>42513</c:v>
                </c:pt>
                <c:pt idx="2113">
                  <c:v>42514</c:v>
                </c:pt>
                <c:pt idx="2114">
                  <c:v>42515</c:v>
                </c:pt>
                <c:pt idx="2115">
                  <c:v>42516</c:v>
                </c:pt>
                <c:pt idx="2116">
                  <c:v>42517</c:v>
                </c:pt>
                <c:pt idx="2117">
                  <c:v>42521</c:v>
                </c:pt>
                <c:pt idx="2118">
                  <c:v>42522</c:v>
                </c:pt>
                <c:pt idx="2119">
                  <c:v>42523</c:v>
                </c:pt>
                <c:pt idx="2120">
                  <c:v>42524</c:v>
                </c:pt>
                <c:pt idx="2121">
                  <c:v>42527</c:v>
                </c:pt>
                <c:pt idx="2122">
                  <c:v>42528</c:v>
                </c:pt>
                <c:pt idx="2123">
                  <c:v>42529</c:v>
                </c:pt>
                <c:pt idx="2124">
                  <c:v>42530</c:v>
                </c:pt>
                <c:pt idx="2125">
                  <c:v>42531</c:v>
                </c:pt>
                <c:pt idx="2126">
                  <c:v>42534</c:v>
                </c:pt>
                <c:pt idx="2127">
                  <c:v>42535</c:v>
                </c:pt>
                <c:pt idx="2128">
                  <c:v>42536</c:v>
                </c:pt>
                <c:pt idx="2129">
                  <c:v>42537</c:v>
                </c:pt>
                <c:pt idx="2130">
                  <c:v>42538</c:v>
                </c:pt>
                <c:pt idx="2131">
                  <c:v>42541</c:v>
                </c:pt>
                <c:pt idx="2132">
                  <c:v>42542</c:v>
                </c:pt>
                <c:pt idx="2133">
                  <c:v>42543</c:v>
                </c:pt>
                <c:pt idx="2134">
                  <c:v>42544</c:v>
                </c:pt>
                <c:pt idx="2135">
                  <c:v>42545</c:v>
                </c:pt>
                <c:pt idx="2136">
                  <c:v>42548</c:v>
                </c:pt>
                <c:pt idx="2137">
                  <c:v>42549</c:v>
                </c:pt>
                <c:pt idx="2138">
                  <c:v>42550</c:v>
                </c:pt>
                <c:pt idx="2139">
                  <c:v>42551</c:v>
                </c:pt>
                <c:pt idx="2140">
                  <c:v>42552</c:v>
                </c:pt>
                <c:pt idx="2141">
                  <c:v>42556</c:v>
                </c:pt>
                <c:pt idx="2142">
                  <c:v>42557</c:v>
                </c:pt>
                <c:pt idx="2143">
                  <c:v>42558</c:v>
                </c:pt>
                <c:pt idx="2144">
                  <c:v>42559</c:v>
                </c:pt>
                <c:pt idx="2145">
                  <c:v>42562</c:v>
                </c:pt>
                <c:pt idx="2146">
                  <c:v>42563</c:v>
                </c:pt>
                <c:pt idx="2147">
                  <c:v>42564</c:v>
                </c:pt>
                <c:pt idx="2148">
                  <c:v>42565</c:v>
                </c:pt>
                <c:pt idx="2149">
                  <c:v>42566</c:v>
                </c:pt>
                <c:pt idx="2150">
                  <c:v>42569</c:v>
                </c:pt>
                <c:pt idx="2151">
                  <c:v>42570</c:v>
                </c:pt>
                <c:pt idx="2152">
                  <c:v>42571</c:v>
                </c:pt>
                <c:pt idx="2153">
                  <c:v>42572</c:v>
                </c:pt>
                <c:pt idx="2154">
                  <c:v>42573</c:v>
                </c:pt>
                <c:pt idx="2155">
                  <c:v>42576</c:v>
                </c:pt>
                <c:pt idx="2156">
                  <c:v>42577</c:v>
                </c:pt>
                <c:pt idx="2157">
                  <c:v>42578</c:v>
                </c:pt>
                <c:pt idx="2158">
                  <c:v>42579</c:v>
                </c:pt>
                <c:pt idx="2159">
                  <c:v>42580</c:v>
                </c:pt>
                <c:pt idx="2160">
                  <c:v>42583</c:v>
                </c:pt>
                <c:pt idx="2161">
                  <c:v>42584</c:v>
                </c:pt>
                <c:pt idx="2162">
                  <c:v>42585</c:v>
                </c:pt>
                <c:pt idx="2163">
                  <c:v>42586</c:v>
                </c:pt>
                <c:pt idx="2164">
                  <c:v>42587</c:v>
                </c:pt>
                <c:pt idx="2165">
                  <c:v>42590</c:v>
                </c:pt>
                <c:pt idx="2166">
                  <c:v>42591</c:v>
                </c:pt>
                <c:pt idx="2167">
                  <c:v>42592</c:v>
                </c:pt>
                <c:pt idx="2168">
                  <c:v>42593</c:v>
                </c:pt>
                <c:pt idx="2169">
                  <c:v>42594</c:v>
                </c:pt>
                <c:pt idx="2170">
                  <c:v>42597</c:v>
                </c:pt>
                <c:pt idx="2171">
                  <c:v>42598</c:v>
                </c:pt>
                <c:pt idx="2172">
                  <c:v>42599</c:v>
                </c:pt>
                <c:pt idx="2173">
                  <c:v>42600</c:v>
                </c:pt>
                <c:pt idx="2174">
                  <c:v>42601</c:v>
                </c:pt>
                <c:pt idx="2175">
                  <c:v>42604</c:v>
                </c:pt>
                <c:pt idx="2176">
                  <c:v>42605</c:v>
                </c:pt>
                <c:pt idx="2177">
                  <c:v>42606</c:v>
                </c:pt>
                <c:pt idx="2178">
                  <c:v>42607</c:v>
                </c:pt>
                <c:pt idx="2179">
                  <c:v>42608</c:v>
                </c:pt>
                <c:pt idx="2180">
                  <c:v>42611</c:v>
                </c:pt>
                <c:pt idx="2181">
                  <c:v>42612</c:v>
                </c:pt>
                <c:pt idx="2182">
                  <c:v>42613</c:v>
                </c:pt>
                <c:pt idx="2183">
                  <c:v>42614</c:v>
                </c:pt>
                <c:pt idx="2184">
                  <c:v>42615</c:v>
                </c:pt>
                <c:pt idx="2185">
                  <c:v>42619</c:v>
                </c:pt>
                <c:pt idx="2186">
                  <c:v>42620</c:v>
                </c:pt>
                <c:pt idx="2187">
                  <c:v>42621</c:v>
                </c:pt>
                <c:pt idx="2188">
                  <c:v>42622</c:v>
                </c:pt>
                <c:pt idx="2189">
                  <c:v>42625</c:v>
                </c:pt>
                <c:pt idx="2190">
                  <c:v>42626</c:v>
                </c:pt>
                <c:pt idx="2191">
                  <c:v>42627</c:v>
                </c:pt>
                <c:pt idx="2192">
                  <c:v>42628</c:v>
                </c:pt>
                <c:pt idx="2193">
                  <c:v>42629</c:v>
                </c:pt>
                <c:pt idx="2194">
                  <c:v>42632</c:v>
                </c:pt>
                <c:pt idx="2195">
                  <c:v>42633</c:v>
                </c:pt>
                <c:pt idx="2196">
                  <c:v>42634</c:v>
                </c:pt>
                <c:pt idx="2197">
                  <c:v>42635</c:v>
                </c:pt>
                <c:pt idx="2198">
                  <c:v>42636</c:v>
                </c:pt>
                <c:pt idx="2199">
                  <c:v>42639</c:v>
                </c:pt>
                <c:pt idx="2200">
                  <c:v>42640</c:v>
                </c:pt>
                <c:pt idx="2201">
                  <c:v>42641</c:v>
                </c:pt>
                <c:pt idx="2202">
                  <c:v>42642</c:v>
                </c:pt>
                <c:pt idx="2203">
                  <c:v>42643</c:v>
                </c:pt>
                <c:pt idx="2204">
                  <c:v>42646</c:v>
                </c:pt>
                <c:pt idx="2205">
                  <c:v>42647</c:v>
                </c:pt>
                <c:pt idx="2206">
                  <c:v>42648</c:v>
                </c:pt>
                <c:pt idx="2207">
                  <c:v>42649</c:v>
                </c:pt>
                <c:pt idx="2208">
                  <c:v>42650</c:v>
                </c:pt>
                <c:pt idx="2209">
                  <c:v>42653</c:v>
                </c:pt>
                <c:pt idx="2210">
                  <c:v>42654</c:v>
                </c:pt>
                <c:pt idx="2211">
                  <c:v>42655</c:v>
                </c:pt>
                <c:pt idx="2212">
                  <c:v>42656</c:v>
                </c:pt>
                <c:pt idx="2213">
                  <c:v>42657</c:v>
                </c:pt>
                <c:pt idx="2214">
                  <c:v>42660</c:v>
                </c:pt>
                <c:pt idx="2215">
                  <c:v>42661</c:v>
                </c:pt>
                <c:pt idx="2216">
                  <c:v>42662</c:v>
                </c:pt>
                <c:pt idx="2217">
                  <c:v>42663</c:v>
                </c:pt>
                <c:pt idx="2218">
                  <c:v>42664</c:v>
                </c:pt>
                <c:pt idx="2219">
                  <c:v>42667</c:v>
                </c:pt>
                <c:pt idx="2220">
                  <c:v>42668</c:v>
                </c:pt>
                <c:pt idx="2221">
                  <c:v>42669</c:v>
                </c:pt>
                <c:pt idx="2222">
                  <c:v>42670</c:v>
                </c:pt>
                <c:pt idx="2223">
                  <c:v>42671</c:v>
                </c:pt>
                <c:pt idx="2224">
                  <c:v>42674</c:v>
                </c:pt>
                <c:pt idx="2225">
                  <c:v>42675</c:v>
                </c:pt>
                <c:pt idx="2226">
                  <c:v>42676</c:v>
                </c:pt>
                <c:pt idx="2227">
                  <c:v>42677</c:v>
                </c:pt>
                <c:pt idx="2228">
                  <c:v>42678</c:v>
                </c:pt>
                <c:pt idx="2229">
                  <c:v>42681</c:v>
                </c:pt>
                <c:pt idx="2230">
                  <c:v>42682</c:v>
                </c:pt>
                <c:pt idx="2231">
                  <c:v>42683</c:v>
                </c:pt>
                <c:pt idx="2232">
                  <c:v>42684</c:v>
                </c:pt>
                <c:pt idx="2233">
                  <c:v>42685</c:v>
                </c:pt>
                <c:pt idx="2234">
                  <c:v>42688</c:v>
                </c:pt>
                <c:pt idx="2235">
                  <c:v>42689</c:v>
                </c:pt>
                <c:pt idx="2236">
                  <c:v>42690</c:v>
                </c:pt>
                <c:pt idx="2237">
                  <c:v>42691</c:v>
                </c:pt>
                <c:pt idx="2238">
                  <c:v>42692</c:v>
                </c:pt>
                <c:pt idx="2239">
                  <c:v>42695</c:v>
                </c:pt>
                <c:pt idx="2240">
                  <c:v>42696</c:v>
                </c:pt>
                <c:pt idx="2241">
                  <c:v>42697</c:v>
                </c:pt>
                <c:pt idx="2242">
                  <c:v>42699</c:v>
                </c:pt>
                <c:pt idx="2243">
                  <c:v>42702</c:v>
                </c:pt>
                <c:pt idx="2244">
                  <c:v>42703</c:v>
                </c:pt>
                <c:pt idx="2245">
                  <c:v>42704</c:v>
                </c:pt>
                <c:pt idx="2246">
                  <c:v>42705</c:v>
                </c:pt>
                <c:pt idx="2247">
                  <c:v>42706</c:v>
                </c:pt>
                <c:pt idx="2248">
                  <c:v>42709</c:v>
                </c:pt>
                <c:pt idx="2249">
                  <c:v>42710</c:v>
                </c:pt>
                <c:pt idx="2250">
                  <c:v>42711</c:v>
                </c:pt>
                <c:pt idx="2251">
                  <c:v>42712</c:v>
                </c:pt>
                <c:pt idx="2252">
                  <c:v>42713</c:v>
                </c:pt>
                <c:pt idx="2253">
                  <c:v>42716</c:v>
                </c:pt>
                <c:pt idx="2254">
                  <c:v>42717</c:v>
                </c:pt>
                <c:pt idx="2255">
                  <c:v>42718</c:v>
                </c:pt>
                <c:pt idx="2256">
                  <c:v>42719</c:v>
                </c:pt>
                <c:pt idx="2257">
                  <c:v>42720</c:v>
                </c:pt>
                <c:pt idx="2258">
                  <c:v>42723</c:v>
                </c:pt>
                <c:pt idx="2259">
                  <c:v>42724</c:v>
                </c:pt>
                <c:pt idx="2260">
                  <c:v>42725</c:v>
                </c:pt>
                <c:pt idx="2261">
                  <c:v>42726</c:v>
                </c:pt>
                <c:pt idx="2262">
                  <c:v>42727</c:v>
                </c:pt>
                <c:pt idx="2263">
                  <c:v>42731</c:v>
                </c:pt>
                <c:pt idx="2264">
                  <c:v>42732</c:v>
                </c:pt>
                <c:pt idx="2265">
                  <c:v>42733</c:v>
                </c:pt>
                <c:pt idx="2266">
                  <c:v>42734</c:v>
                </c:pt>
                <c:pt idx="2267">
                  <c:v>42738</c:v>
                </c:pt>
                <c:pt idx="2268">
                  <c:v>42739</c:v>
                </c:pt>
                <c:pt idx="2269">
                  <c:v>42740</c:v>
                </c:pt>
                <c:pt idx="2270">
                  <c:v>42741</c:v>
                </c:pt>
                <c:pt idx="2271">
                  <c:v>42744</c:v>
                </c:pt>
                <c:pt idx="2272">
                  <c:v>42745</c:v>
                </c:pt>
                <c:pt idx="2273">
                  <c:v>42746</c:v>
                </c:pt>
                <c:pt idx="2274">
                  <c:v>42747</c:v>
                </c:pt>
                <c:pt idx="2275">
                  <c:v>42748</c:v>
                </c:pt>
                <c:pt idx="2276">
                  <c:v>42752</c:v>
                </c:pt>
                <c:pt idx="2277">
                  <c:v>42753</c:v>
                </c:pt>
                <c:pt idx="2278">
                  <c:v>42754</c:v>
                </c:pt>
                <c:pt idx="2279">
                  <c:v>42755</c:v>
                </c:pt>
                <c:pt idx="2280">
                  <c:v>42758</c:v>
                </c:pt>
                <c:pt idx="2281">
                  <c:v>42759</c:v>
                </c:pt>
                <c:pt idx="2282">
                  <c:v>42760</c:v>
                </c:pt>
                <c:pt idx="2283">
                  <c:v>42761</c:v>
                </c:pt>
                <c:pt idx="2284">
                  <c:v>42762</c:v>
                </c:pt>
                <c:pt idx="2285">
                  <c:v>42765</c:v>
                </c:pt>
                <c:pt idx="2286">
                  <c:v>42766</c:v>
                </c:pt>
                <c:pt idx="2287">
                  <c:v>42767</c:v>
                </c:pt>
                <c:pt idx="2288">
                  <c:v>42768</c:v>
                </c:pt>
                <c:pt idx="2289">
                  <c:v>42769</c:v>
                </c:pt>
                <c:pt idx="2290">
                  <c:v>42772</c:v>
                </c:pt>
                <c:pt idx="2291">
                  <c:v>42773</c:v>
                </c:pt>
                <c:pt idx="2292">
                  <c:v>42774</c:v>
                </c:pt>
                <c:pt idx="2293">
                  <c:v>42775</c:v>
                </c:pt>
                <c:pt idx="2294">
                  <c:v>42776</c:v>
                </c:pt>
                <c:pt idx="2295">
                  <c:v>42779</c:v>
                </c:pt>
                <c:pt idx="2296">
                  <c:v>42780</c:v>
                </c:pt>
                <c:pt idx="2297">
                  <c:v>42781</c:v>
                </c:pt>
                <c:pt idx="2298">
                  <c:v>42782</c:v>
                </c:pt>
                <c:pt idx="2299">
                  <c:v>42783</c:v>
                </c:pt>
                <c:pt idx="2300">
                  <c:v>42787</c:v>
                </c:pt>
                <c:pt idx="2301">
                  <c:v>42788</c:v>
                </c:pt>
                <c:pt idx="2302">
                  <c:v>42789</c:v>
                </c:pt>
                <c:pt idx="2303">
                  <c:v>42790</c:v>
                </c:pt>
                <c:pt idx="2304">
                  <c:v>42793</c:v>
                </c:pt>
                <c:pt idx="2305">
                  <c:v>42794</c:v>
                </c:pt>
                <c:pt idx="2306">
                  <c:v>42795</c:v>
                </c:pt>
                <c:pt idx="2307">
                  <c:v>42796</c:v>
                </c:pt>
                <c:pt idx="2308">
                  <c:v>42797</c:v>
                </c:pt>
                <c:pt idx="2309">
                  <c:v>42800</c:v>
                </c:pt>
                <c:pt idx="2310">
                  <c:v>42801</c:v>
                </c:pt>
                <c:pt idx="2311">
                  <c:v>42802</c:v>
                </c:pt>
                <c:pt idx="2312">
                  <c:v>42803</c:v>
                </c:pt>
                <c:pt idx="2313">
                  <c:v>42804</c:v>
                </c:pt>
                <c:pt idx="2314">
                  <c:v>42807</c:v>
                </c:pt>
                <c:pt idx="2315">
                  <c:v>42808</c:v>
                </c:pt>
                <c:pt idx="2316">
                  <c:v>42809</c:v>
                </c:pt>
                <c:pt idx="2317">
                  <c:v>42810</c:v>
                </c:pt>
                <c:pt idx="2318">
                  <c:v>42811</c:v>
                </c:pt>
                <c:pt idx="2319">
                  <c:v>42814</c:v>
                </c:pt>
                <c:pt idx="2320">
                  <c:v>42815</c:v>
                </c:pt>
                <c:pt idx="2321">
                  <c:v>42816</c:v>
                </c:pt>
                <c:pt idx="2322">
                  <c:v>42817</c:v>
                </c:pt>
                <c:pt idx="2323">
                  <c:v>42818</c:v>
                </c:pt>
                <c:pt idx="2324">
                  <c:v>42821</c:v>
                </c:pt>
                <c:pt idx="2325">
                  <c:v>42822</c:v>
                </c:pt>
                <c:pt idx="2326">
                  <c:v>42823</c:v>
                </c:pt>
                <c:pt idx="2327">
                  <c:v>42824</c:v>
                </c:pt>
                <c:pt idx="2328">
                  <c:v>42825</c:v>
                </c:pt>
                <c:pt idx="2329">
                  <c:v>42828</c:v>
                </c:pt>
                <c:pt idx="2330">
                  <c:v>42829</c:v>
                </c:pt>
                <c:pt idx="2331">
                  <c:v>42830</c:v>
                </c:pt>
                <c:pt idx="2332">
                  <c:v>42831</c:v>
                </c:pt>
                <c:pt idx="2333">
                  <c:v>42832</c:v>
                </c:pt>
                <c:pt idx="2334">
                  <c:v>42835</c:v>
                </c:pt>
                <c:pt idx="2335">
                  <c:v>42836</c:v>
                </c:pt>
                <c:pt idx="2336">
                  <c:v>42837</c:v>
                </c:pt>
                <c:pt idx="2337">
                  <c:v>42838</c:v>
                </c:pt>
                <c:pt idx="2338">
                  <c:v>42842</c:v>
                </c:pt>
                <c:pt idx="2339">
                  <c:v>42843</c:v>
                </c:pt>
                <c:pt idx="2340">
                  <c:v>42844</c:v>
                </c:pt>
                <c:pt idx="2341">
                  <c:v>42845</c:v>
                </c:pt>
                <c:pt idx="2342">
                  <c:v>42846</c:v>
                </c:pt>
                <c:pt idx="2343">
                  <c:v>42849</c:v>
                </c:pt>
                <c:pt idx="2344">
                  <c:v>42850</c:v>
                </c:pt>
                <c:pt idx="2345">
                  <c:v>42851</c:v>
                </c:pt>
                <c:pt idx="2346">
                  <c:v>42852</c:v>
                </c:pt>
                <c:pt idx="2347">
                  <c:v>42853</c:v>
                </c:pt>
                <c:pt idx="2348">
                  <c:v>42856</c:v>
                </c:pt>
                <c:pt idx="2349">
                  <c:v>42857</c:v>
                </c:pt>
                <c:pt idx="2350">
                  <c:v>42858</c:v>
                </c:pt>
                <c:pt idx="2351">
                  <c:v>42859</c:v>
                </c:pt>
                <c:pt idx="2352">
                  <c:v>42860</c:v>
                </c:pt>
                <c:pt idx="2353">
                  <c:v>42863</c:v>
                </c:pt>
                <c:pt idx="2354">
                  <c:v>42864</c:v>
                </c:pt>
                <c:pt idx="2355">
                  <c:v>42865</c:v>
                </c:pt>
                <c:pt idx="2356">
                  <c:v>42866</c:v>
                </c:pt>
                <c:pt idx="2357">
                  <c:v>42867</c:v>
                </c:pt>
                <c:pt idx="2358">
                  <c:v>42870</c:v>
                </c:pt>
                <c:pt idx="2359">
                  <c:v>42871</c:v>
                </c:pt>
                <c:pt idx="2360">
                  <c:v>42872</c:v>
                </c:pt>
                <c:pt idx="2361">
                  <c:v>42873</c:v>
                </c:pt>
                <c:pt idx="2362">
                  <c:v>42874</c:v>
                </c:pt>
                <c:pt idx="2363">
                  <c:v>42877</c:v>
                </c:pt>
                <c:pt idx="2364">
                  <c:v>42878</c:v>
                </c:pt>
                <c:pt idx="2365">
                  <c:v>42879</c:v>
                </c:pt>
                <c:pt idx="2366">
                  <c:v>42880</c:v>
                </c:pt>
                <c:pt idx="2367">
                  <c:v>42881</c:v>
                </c:pt>
                <c:pt idx="2368">
                  <c:v>42885</c:v>
                </c:pt>
                <c:pt idx="2369">
                  <c:v>42886</c:v>
                </c:pt>
                <c:pt idx="2370">
                  <c:v>42887</c:v>
                </c:pt>
                <c:pt idx="2371">
                  <c:v>42888</c:v>
                </c:pt>
                <c:pt idx="2372">
                  <c:v>42891</c:v>
                </c:pt>
                <c:pt idx="2373">
                  <c:v>42892</c:v>
                </c:pt>
                <c:pt idx="2374">
                  <c:v>42893</c:v>
                </c:pt>
                <c:pt idx="2375">
                  <c:v>42894</c:v>
                </c:pt>
                <c:pt idx="2376">
                  <c:v>42895</c:v>
                </c:pt>
                <c:pt idx="2377">
                  <c:v>42898</c:v>
                </c:pt>
                <c:pt idx="2378">
                  <c:v>42899</c:v>
                </c:pt>
                <c:pt idx="2379">
                  <c:v>42900</c:v>
                </c:pt>
                <c:pt idx="2380">
                  <c:v>42901</c:v>
                </c:pt>
                <c:pt idx="2381">
                  <c:v>42902</c:v>
                </c:pt>
                <c:pt idx="2382">
                  <c:v>42905</c:v>
                </c:pt>
                <c:pt idx="2383">
                  <c:v>42906</c:v>
                </c:pt>
                <c:pt idx="2384">
                  <c:v>42907</c:v>
                </c:pt>
                <c:pt idx="2385">
                  <c:v>42908</c:v>
                </c:pt>
                <c:pt idx="2386">
                  <c:v>42909</c:v>
                </c:pt>
                <c:pt idx="2387">
                  <c:v>42912</c:v>
                </c:pt>
                <c:pt idx="2388">
                  <c:v>42913</c:v>
                </c:pt>
                <c:pt idx="2389">
                  <c:v>42914</c:v>
                </c:pt>
                <c:pt idx="2390">
                  <c:v>42915</c:v>
                </c:pt>
                <c:pt idx="2391">
                  <c:v>42916</c:v>
                </c:pt>
                <c:pt idx="2392">
                  <c:v>42919</c:v>
                </c:pt>
                <c:pt idx="2393">
                  <c:v>42921</c:v>
                </c:pt>
                <c:pt idx="2394">
                  <c:v>42922</c:v>
                </c:pt>
                <c:pt idx="2395">
                  <c:v>42923</c:v>
                </c:pt>
                <c:pt idx="2396">
                  <c:v>42926</c:v>
                </c:pt>
                <c:pt idx="2397">
                  <c:v>42927</c:v>
                </c:pt>
                <c:pt idx="2398">
                  <c:v>42928</c:v>
                </c:pt>
                <c:pt idx="2399">
                  <c:v>42929</c:v>
                </c:pt>
                <c:pt idx="2400">
                  <c:v>42930</c:v>
                </c:pt>
                <c:pt idx="2401">
                  <c:v>42933</c:v>
                </c:pt>
                <c:pt idx="2402">
                  <c:v>42934</c:v>
                </c:pt>
                <c:pt idx="2403">
                  <c:v>42935</c:v>
                </c:pt>
                <c:pt idx="2404">
                  <c:v>42936</c:v>
                </c:pt>
                <c:pt idx="2405">
                  <c:v>42937</c:v>
                </c:pt>
                <c:pt idx="2406">
                  <c:v>42940</c:v>
                </c:pt>
                <c:pt idx="2407">
                  <c:v>42941</c:v>
                </c:pt>
                <c:pt idx="2408">
                  <c:v>42942</c:v>
                </c:pt>
                <c:pt idx="2409">
                  <c:v>42943</c:v>
                </c:pt>
                <c:pt idx="2410">
                  <c:v>42944</c:v>
                </c:pt>
                <c:pt idx="2411">
                  <c:v>42947</c:v>
                </c:pt>
                <c:pt idx="2412">
                  <c:v>42948</c:v>
                </c:pt>
                <c:pt idx="2413">
                  <c:v>42949</c:v>
                </c:pt>
                <c:pt idx="2414">
                  <c:v>42950</c:v>
                </c:pt>
                <c:pt idx="2415">
                  <c:v>42951</c:v>
                </c:pt>
                <c:pt idx="2416">
                  <c:v>42954</c:v>
                </c:pt>
                <c:pt idx="2417">
                  <c:v>42955</c:v>
                </c:pt>
                <c:pt idx="2418">
                  <c:v>42956</c:v>
                </c:pt>
                <c:pt idx="2419">
                  <c:v>42957</c:v>
                </c:pt>
                <c:pt idx="2420">
                  <c:v>42958</c:v>
                </c:pt>
                <c:pt idx="2421">
                  <c:v>42961</c:v>
                </c:pt>
                <c:pt idx="2422">
                  <c:v>42962</c:v>
                </c:pt>
                <c:pt idx="2423">
                  <c:v>42963</c:v>
                </c:pt>
                <c:pt idx="2424">
                  <c:v>42964</c:v>
                </c:pt>
                <c:pt idx="2425">
                  <c:v>42965</c:v>
                </c:pt>
                <c:pt idx="2426">
                  <c:v>42968</c:v>
                </c:pt>
                <c:pt idx="2427">
                  <c:v>42969</c:v>
                </c:pt>
                <c:pt idx="2428">
                  <c:v>42970</c:v>
                </c:pt>
                <c:pt idx="2429">
                  <c:v>42971</c:v>
                </c:pt>
                <c:pt idx="2430">
                  <c:v>42972</c:v>
                </c:pt>
                <c:pt idx="2431">
                  <c:v>42975</c:v>
                </c:pt>
                <c:pt idx="2432">
                  <c:v>42976</c:v>
                </c:pt>
                <c:pt idx="2433">
                  <c:v>42977</c:v>
                </c:pt>
                <c:pt idx="2434">
                  <c:v>42978</c:v>
                </c:pt>
                <c:pt idx="2435">
                  <c:v>42979</c:v>
                </c:pt>
                <c:pt idx="2436">
                  <c:v>42983</c:v>
                </c:pt>
                <c:pt idx="2437">
                  <c:v>42984</c:v>
                </c:pt>
                <c:pt idx="2438">
                  <c:v>42985</c:v>
                </c:pt>
                <c:pt idx="2439">
                  <c:v>42986</c:v>
                </c:pt>
                <c:pt idx="2440">
                  <c:v>42989</c:v>
                </c:pt>
                <c:pt idx="2441">
                  <c:v>42990</c:v>
                </c:pt>
                <c:pt idx="2442">
                  <c:v>42991</c:v>
                </c:pt>
                <c:pt idx="2443">
                  <c:v>42992</c:v>
                </c:pt>
                <c:pt idx="2444">
                  <c:v>42993</c:v>
                </c:pt>
                <c:pt idx="2445">
                  <c:v>42996</c:v>
                </c:pt>
                <c:pt idx="2446">
                  <c:v>42997</c:v>
                </c:pt>
                <c:pt idx="2447">
                  <c:v>42998</c:v>
                </c:pt>
                <c:pt idx="2448">
                  <c:v>42999</c:v>
                </c:pt>
                <c:pt idx="2449">
                  <c:v>43000</c:v>
                </c:pt>
                <c:pt idx="2450">
                  <c:v>43003</c:v>
                </c:pt>
                <c:pt idx="2451">
                  <c:v>43004</c:v>
                </c:pt>
                <c:pt idx="2452">
                  <c:v>43005</c:v>
                </c:pt>
                <c:pt idx="2453">
                  <c:v>43006</c:v>
                </c:pt>
                <c:pt idx="2454">
                  <c:v>43007</c:v>
                </c:pt>
                <c:pt idx="2455">
                  <c:v>43010</c:v>
                </c:pt>
                <c:pt idx="2456">
                  <c:v>43011</c:v>
                </c:pt>
                <c:pt idx="2457">
                  <c:v>43012</c:v>
                </c:pt>
                <c:pt idx="2458">
                  <c:v>43013</c:v>
                </c:pt>
                <c:pt idx="2459">
                  <c:v>43014</c:v>
                </c:pt>
                <c:pt idx="2460">
                  <c:v>43017</c:v>
                </c:pt>
                <c:pt idx="2461">
                  <c:v>43018</c:v>
                </c:pt>
                <c:pt idx="2462">
                  <c:v>43019</c:v>
                </c:pt>
                <c:pt idx="2463">
                  <c:v>43020</c:v>
                </c:pt>
                <c:pt idx="2464">
                  <c:v>43021</c:v>
                </c:pt>
                <c:pt idx="2465">
                  <c:v>43024</c:v>
                </c:pt>
                <c:pt idx="2466">
                  <c:v>43025</c:v>
                </c:pt>
                <c:pt idx="2467">
                  <c:v>43026</c:v>
                </c:pt>
                <c:pt idx="2468">
                  <c:v>43027</c:v>
                </c:pt>
                <c:pt idx="2469">
                  <c:v>43028</c:v>
                </c:pt>
                <c:pt idx="2470">
                  <c:v>43031</c:v>
                </c:pt>
                <c:pt idx="2471">
                  <c:v>43032</c:v>
                </c:pt>
                <c:pt idx="2472">
                  <c:v>43033</c:v>
                </c:pt>
                <c:pt idx="2473">
                  <c:v>43034</c:v>
                </c:pt>
                <c:pt idx="2474">
                  <c:v>43035</c:v>
                </c:pt>
                <c:pt idx="2475">
                  <c:v>43038</c:v>
                </c:pt>
                <c:pt idx="2476">
                  <c:v>43039</c:v>
                </c:pt>
                <c:pt idx="2477">
                  <c:v>43040</c:v>
                </c:pt>
                <c:pt idx="2478">
                  <c:v>43041</c:v>
                </c:pt>
                <c:pt idx="2479">
                  <c:v>43042</c:v>
                </c:pt>
                <c:pt idx="2480">
                  <c:v>43045</c:v>
                </c:pt>
                <c:pt idx="2481">
                  <c:v>43046</c:v>
                </c:pt>
                <c:pt idx="2482">
                  <c:v>43047</c:v>
                </c:pt>
                <c:pt idx="2483">
                  <c:v>43048</c:v>
                </c:pt>
                <c:pt idx="2484">
                  <c:v>43049</c:v>
                </c:pt>
                <c:pt idx="2485">
                  <c:v>43052</c:v>
                </c:pt>
                <c:pt idx="2486">
                  <c:v>43053</c:v>
                </c:pt>
                <c:pt idx="2487">
                  <c:v>43054</c:v>
                </c:pt>
                <c:pt idx="2488">
                  <c:v>43055</c:v>
                </c:pt>
                <c:pt idx="2489">
                  <c:v>43056</c:v>
                </c:pt>
                <c:pt idx="2490">
                  <c:v>43059</c:v>
                </c:pt>
                <c:pt idx="2491">
                  <c:v>43060</c:v>
                </c:pt>
                <c:pt idx="2492">
                  <c:v>43061</c:v>
                </c:pt>
                <c:pt idx="2493">
                  <c:v>43063</c:v>
                </c:pt>
                <c:pt idx="2494">
                  <c:v>43066</c:v>
                </c:pt>
                <c:pt idx="2495">
                  <c:v>43067</c:v>
                </c:pt>
                <c:pt idx="2496">
                  <c:v>43068</c:v>
                </c:pt>
                <c:pt idx="2497">
                  <c:v>43069</c:v>
                </c:pt>
                <c:pt idx="2498">
                  <c:v>43070</c:v>
                </c:pt>
                <c:pt idx="2499">
                  <c:v>43073</c:v>
                </c:pt>
                <c:pt idx="2500">
                  <c:v>43074</c:v>
                </c:pt>
                <c:pt idx="2501">
                  <c:v>43075</c:v>
                </c:pt>
                <c:pt idx="2502">
                  <c:v>43076</c:v>
                </c:pt>
                <c:pt idx="2503">
                  <c:v>43077</c:v>
                </c:pt>
                <c:pt idx="2504">
                  <c:v>43080</c:v>
                </c:pt>
                <c:pt idx="2505">
                  <c:v>43081</c:v>
                </c:pt>
                <c:pt idx="2506">
                  <c:v>43082</c:v>
                </c:pt>
                <c:pt idx="2507">
                  <c:v>43083</c:v>
                </c:pt>
                <c:pt idx="2508">
                  <c:v>43084</c:v>
                </c:pt>
                <c:pt idx="2509">
                  <c:v>43087</c:v>
                </c:pt>
                <c:pt idx="2510">
                  <c:v>43088</c:v>
                </c:pt>
                <c:pt idx="2511">
                  <c:v>43089</c:v>
                </c:pt>
                <c:pt idx="2512">
                  <c:v>43090</c:v>
                </c:pt>
                <c:pt idx="2513">
                  <c:v>43091</c:v>
                </c:pt>
                <c:pt idx="2514">
                  <c:v>43095</c:v>
                </c:pt>
                <c:pt idx="2515">
                  <c:v>43096</c:v>
                </c:pt>
                <c:pt idx="2516">
                  <c:v>43097</c:v>
                </c:pt>
                <c:pt idx="2517">
                  <c:v>43098</c:v>
                </c:pt>
                <c:pt idx="2518">
                  <c:v>43102</c:v>
                </c:pt>
                <c:pt idx="2519">
                  <c:v>43103</c:v>
                </c:pt>
                <c:pt idx="2520">
                  <c:v>43104</c:v>
                </c:pt>
                <c:pt idx="2521">
                  <c:v>43105</c:v>
                </c:pt>
                <c:pt idx="2522">
                  <c:v>43108</c:v>
                </c:pt>
                <c:pt idx="2523">
                  <c:v>43109</c:v>
                </c:pt>
                <c:pt idx="2524">
                  <c:v>43110</c:v>
                </c:pt>
                <c:pt idx="2525">
                  <c:v>43111</c:v>
                </c:pt>
                <c:pt idx="2526">
                  <c:v>43112</c:v>
                </c:pt>
                <c:pt idx="2527">
                  <c:v>43116</c:v>
                </c:pt>
                <c:pt idx="2528">
                  <c:v>43117</c:v>
                </c:pt>
                <c:pt idx="2529">
                  <c:v>43118</c:v>
                </c:pt>
                <c:pt idx="2530">
                  <c:v>43119</c:v>
                </c:pt>
                <c:pt idx="2531">
                  <c:v>43122</c:v>
                </c:pt>
                <c:pt idx="2532">
                  <c:v>43123</c:v>
                </c:pt>
                <c:pt idx="2533">
                  <c:v>43124</c:v>
                </c:pt>
                <c:pt idx="2534">
                  <c:v>43125</c:v>
                </c:pt>
                <c:pt idx="2535">
                  <c:v>43126</c:v>
                </c:pt>
                <c:pt idx="2536">
                  <c:v>43129</c:v>
                </c:pt>
                <c:pt idx="2537">
                  <c:v>43130</c:v>
                </c:pt>
                <c:pt idx="2538">
                  <c:v>43131</c:v>
                </c:pt>
                <c:pt idx="2539">
                  <c:v>43132</c:v>
                </c:pt>
                <c:pt idx="2540">
                  <c:v>43133</c:v>
                </c:pt>
                <c:pt idx="2541">
                  <c:v>43136</c:v>
                </c:pt>
                <c:pt idx="2542">
                  <c:v>43137</c:v>
                </c:pt>
                <c:pt idx="2543">
                  <c:v>43138</c:v>
                </c:pt>
                <c:pt idx="2544">
                  <c:v>43139</c:v>
                </c:pt>
                <c:pt idx="2545">
                  <c:v>43140</c:v>
                </c:pt>
                <c:pt idx="2546">
                  <c:v>43143</c:v>
                </c:pt>
                <c:pt idx="2547">
                  <c:v>43144</c:v>
                </c:pt>
                <c:pt idx="2548">
                  <c:v>43145</c:v>
                </c:pt>
                <c:pt idx="2549">
                  <c:v>43146</c:v>
                </c:pt>
                <c:pt idx="2550">
                  <c:v>43147</c:v>
                </c:pt>
                <c:pt idx="2551">
                  <c:v>43151</c:v>
                </c:pt>
                <c:pt idx="2552">
                  <c:v>43152</c:v>
                </c:pt>
                <c:pt idx="2553">
                  <c:v>43153</c:v>
                </c:pt>
                <c:pt idx="2554">
                  <c:v>43154</c:v>
                </c:pt>
                <c:pt idx="2555">
                  <c:v>43157</c:v>
                </c:pt>
                <c:pt idx="2556">
                  <c:v>43158</c:v>
                </c:pt>
                <c:pt idx="2557">
                  <c:v>43159</c:v>
                </c:pt>
                <c:pt idx="2558">
                  <c:v>43160</c:v>
                </c:pt>
                <c:pt idx="2559">
                  <c:v>43161</c:v>
                </c:pt>
                <c:pt idx="2560">
                  <c:v>43164</c:v>
                </c:pt>
                <c:pt idx="2561">
                  <c:v>43165</c:v>
                </c:pt>
                <c:pt idx="2562">
                  <c:v>43166</c:v>
                </c:pt>
                <c:pt idx="2563">
                  <c:v>43167</c:v>
                </c:pt>
                <c:pt idx="2564">
                  <c:v>43168</c:v>
                </c:pt>
                <c:pt idx="2565">
                  <c:v>43171</c:v>
                </c:pt>
                <c:pt idx="2566">
                  <c:v>43172</c:v>
                </c:pt>
                <c:pt idx="2567">
                  <c:v>43173</c:v>
                </c:pt>
                <c:pt idx="2568">
                  <c:v>43174</c:v>
                </c:pt>
                <c:pt idx="2569">
                  <c:v>43175</c:v>
                </c:pt>
                <c:pt idx="2570">
                  <c:v>43178</c:v>
                </c:pt>
                <c:pt idx="2571">
                  <c:v>43179</c:v>
                </c:pt>
                <c:pt idx="2572">
                  <c:v>43180</c:v>
                </c:pt>
                <c:pt idx="2573">
                  <c:v>43181</c:v>
                </c:pt>
                <c:pt idx="2574">
                  <c:v>43182</c:v>
                </c:pt>
                <c:pt idx="2575">
                  <c:v>43185</c:v>
                </c:pt>
                <c:pt idx="2576">
                  <c:v>43186</c:v>
                </c:pt>
                <c:pt idx="2577">
                  <c:v>43187</c:v>
                </c:pt>
                <c:pt idx="2578">
                  <c:v>43188</c:v>
                </c:pt>
                <c:pt idx="2579">
                  <c:v>43192</c:v>
                </c:pt>
                <c:pt idx="2580">
                  <c:v>43193</c:v>
                </c:pt>
                <c:pt idx="2581">
                  <c:v>43194</c:v>
                </c:pt>
                <c:pt idx="2582">
                  <c:v>43195</c:v>
                </c:pt>
                <c:pt idx="2583">
                  <c:v>43196</c:v>
                </c:pt>
                <c:pt idx="2584">
                  <c:v>43199</c:v>
                </c:pt>
                <c:pt idx="2585">
                  <c:v>43200</c:v>
                </c:pt>
                <c:pt idx="2586">
                  <c:v>43201</c:v>
                </c:pt>
                <c:pt idx="2587">
                  <c:v>43202</c:v>
                </c:pt>
                <c:pt idx="2588">
                  <c:v>43203</c:v>
                </c:pt>
                <c:pt idx="2589">
                  <c:v>43206</c:v>
                </c:pt>
                <c:pt idx="2590">
                  <c:v>43207</c:v>
                </c:pt>
                <c:pt idx="2591">
                  <c:v>43208</c:v>
                </c:pt>
                <c:pt idx="2592">
                  <c:v>43209</c:v>
                </c:pt>
                <c:pt idx="2593">
                  <c:v>43210</c:v>
                </c:pt>
                <c:pt idx="2594">
                  <c:v>43213</c:v>
                </c:pt>
                <c:pt idx="2595">
                  <c:v>43214</c:v>
                </c:pt>
                <c:pt idx="2596">
                  <c:v>43215</c:v>
                </c:pt>
                <c:pt idx="2597">
                  <c:v>43216</c:v>
                </c:pt>
                <c:pt idx="2598">
                  <c:v>43217</c:v>
                </c:pt>
                <c:pt idx="2599">
                  <c:v>43220</c:v>
                </c:pt>
                <c:pt idx="2600">
                  <c:v>43221</c:v>
                </c:pt>
                <c:pt idx="2601">
                  <c:v>43222</c:v>
                </c:pt>
                <c:pt idx="2602">
                  <c:v>43223</c:v>
                </c:pt>
                <c:pt idx="2603">
                  <c:v>43224</c:v>
                </c:pt>
                <c:pt idx="2604">
                  <c:v>43227</c:v>
                </c:pt>
                <c:pt idx="2605">
                  <c:v>43228</c:v>
                </c:pt>
                <c:pt idx="2606">
                  <c:v>43229</c:v>
                </c:pt>
                <c:pt idx="2607">
                  <c:v>43230</c:v>
                </c:pt>
                <c:pt idx="2608">
                  <c:v>43231</c:v>
                </c:pt>
                <c:pt idx="2609">
                  <c:v>43234</c:v>
                </c:pt>
                <c:pt idx="2610">
                  <c:v>43235</c:v>
                </c:pt>
                <c:pt idx="2611">
                  <c:v>43236</c:v>
                </c:pt>
                <c:pt idx="2612">
                  <c:v>43237</c:v>
                </c:pt>
                <c:pt idx="2613">
                  <c:v>43238</c:v>
                </c:pt>
                <c:pt idx="2614">
                  <c:v>43241</c:v>
                </c:pt>
                <c:pt idx="2615">
                  <c:v>43242</c:v>
                </c:pt>
                <c:pt idx="2616">
                  <c:v>43243</c:v>
                </c:pt>
                <c:pt idx="2617">
                  <c:v>43244</c:v>
                </c:pt>
                <c:pt idx="2618">
                  <c:v>43245</c:v>
                </c:pt>
                <c:pt idx="2619">
                  <c:v>43249</c:v>
                </c:pt>
                <c:pt idx="2620">
                  <c:v>43250</c:v>
                </c:pt>
                <c:pt idx="2621">
                  <c:v>43251</c:v>
                </c:pt>
                <c:pt idx="2622">
                  <c:v>43252</c:v>
                </c:pt>
                <c:pt idx="2623">
                  <c:v>43255</c:v>
                </c:pt>
                <c:pt idx="2624">
                  <c:v>43256</c:v>
                </c:pt>
                <c:pt idx="2625">
                  <c:v>43257</c:v>
                </c:pt>
                <c:pt idx="2626">
                  <c:v>43258</c:v>
                </c:pt>
                <c:pt idx="2627">
                  <c:v>43259</c:v>
                </c:pt>
                <c:pt idx="2628">
                  <c:v>43262</c:v>
                </c:pt>
                <c:pt idx="2629">
                  <c:v>43263</c:v>
                </c:pt>
                <c:pt idx="2630">
                  <c:v>43264</c:v>
                </c:pt>
                <c:pt idx="2631">
                  <c:v>43265</c:v>
                </c:pt>
                <c:pt idx="2632">
                  <c:v>43266</c:v>
                </c:pt>
                <c:pt idx="2633">
                  <c:v>43269</c:v>
                </c:pt>
                <c:pt idx="2634">
                  <c:v>43270</c:v>
                </c:pt>
                <c:pt idx="2635">
                  <c:v>43271</c:v>
                </c:pt>
                <c:pt idx="2636">
                  <c:v>43272</c:v>
                </c:pt>
                <c:pt idx="2637">
                  <c:v>43273</c:v>
                </c:pt>
                <c:pt idx="2638">
                  <c:v>43276</c:v>
                </c:pt>
                <c:pt idx="2639">
                  <c:v>43277</c:v>
                </c:pt>
                <c:pt idx="2640">
                  <c:v>43278</c:v>
                </c:pt>
                <c:pt idx="2641">
                  <c:v>43279</c:v>
                </c:pt>
                <c:pt idx="2642">
                  <c:v>43280</c:v>
                </c:pt>
                <c:pt idx="2643">
                  <c:v>43283</c:v>
                </c:pt>
                <c:pt idx="2644">
                  <c:v>43284</c:v>
                </c:pt>
                <c:pt idx="2645">
                  <c:v>43286</c:v>
                </c:pt>
                <c:pt idx="2646">
                  <c:v>43287</c:v>
                </c:pt>
                <c:pt idx="2647">
                  <c:v>43290</c:v>
                </c:pt>
                <c:pt idx="2648">
                  <c:v>43291</c:v>
                </c:pt>
                <c:pt idx="2649">
                  <c:v>43292</c:v>
                </c:pt>
                <c:pt idx="2650">
                  <c:v>43293</c:v>
                </c:pt>
                <c:pt idx="2651">
                  <c:v>43294</c:v>
                </c:pt>
                <c:pt idx="2652">
                  <c:v>43297</c:v>
                </c:pt>
                <c:pt idx="2653">
                  <c:v>43298</c:v>
                </c:pt>
                <c:pt idx="2654">
                  <c:v>43299</c:v>
                </c:pt>
                <c:pt idx="2655">
                  <c:v>43300</c:v>
                </c:pt>
                <c:pt idx="2656">
                  <c:v>43301</c:v>
                </c:pt>
                <c:pt idx="2657">
                  <c:v>43304</c:v>
                </c:pt>
                <c:pt idx="2658">
                  <c:v>43305</c:v>
                </c:pt>
                <c:pt idx="2659">
                  <c:v>43306</c:v>
                </c:pt>
                <c:pt idx="2660">
                  <c:v>43307</c:v>
                </c:pt>
                <c:pt idx="2661">
                  <c:v>43308</c:v>
                </c:pt>
                <c:pt idx="2662">
                  <c:v>43311</c:v>
                </c:pt>
                <c:pt idx="2663">
                  <c:v>43312</c:v>
                </c:pt>
                <c:pt idx="2664">
                  <c:v>43313</c:v>
                </c:pt>
                <c:pt idx="2665">
                  <c:v>43314</c:v>
                </c:pt>
                <c:pt idx="2666">
                  <c:v>43315</c:v>
                </c:pt>
                <c:pt idx="2667">
                  <c:v>43318</c:v>
                </c:pt>
                <c:pt idx="2668">
                  <c:v>43319</c:v>
                </c:pt>
                <c:pt idx="2669">
                  <c:v>43320</c:v>
                </c:pt>
                <c:pt idx="2670">
                  <c:v>43321</c:v>
                </c:pt>
                <c:pt idx="2671">
                  <c:v>43322</c:v>
                </c:pt>
                <c:pt idx="2672">
                  <c:v>43325</c:v>
                </c:pt>
                <c:pt idx="2673">
                  <c:v>43326</c:v>
                </c:pt>
                <c:pt idx="2674">
                  <c:v>43327</c:v>
                </c:pt>
                <c:pt idx="2675">
                  <c:v>43328</c:v>
                </c:pt>
                <c:pt idx="2676">
                  <c:v>43329</c:v>
                </c:pt>
                <c:pt idx="2677">
                  <c:v>43332</c:v>
                </c:pt>
                <c:pt idx="2678">
                  <c:v>43333</c:v>
                </c:pt>
                <c:pt idx="2679">
                  <c:v>43334</c:v>
                </c:pt>
                <c:pt idx="2680">
                  <c:v>43335</c:v>
                </c:pt>
                <c:pt idx="2681">
                  <c:v>43336</c:v>
                </c:pt>
                <c:pt idx="2682">
                  <c:v>43339</c:v>
                </c:pt>
                <c:pt idx="2683">
                  <c:v>43340</c:v>
                </c:pt>
                <c:pt idx="2684">
                  <c:v>43341</c:v>
                </c:pt>
                <c:pt idx="2685">
                  <c:v>43342</c:v>
                </c:pt>
                <c:pt idx="2686">
                  <c:v>43343</c:v>
                </c:pt>
                <c:pt idx="2687">
                  <c:v>43347</c:v>
                </c:pt>
                <c:pt idx="2688">
                  <c:v>43348</c:v>
                </c:pt>
                <c:pt idx="2689">
                  <c:v>43349</c:v>
                </c:pt>
                <c:pt idx="2690">
                  <c:v>43350</c:v>
                </c:pt>
                <c:pt idx="2691">
                  <c:v>43353</c:v>
                </c:pt>
                <c:pt idx="2692">
                  <c:v>43354</c:v>
                </c:pt>
                <c:pt idx="2693">
                  <c:v>43355</c:v>
                </c:pt>
                <c:pt idx="2694">
                  <c:v>43356</c:v>
                </c:pt>
                <c:pt idx="2695">
                  <c:v>43357</c:v>
                </c:pt>
                <c:pt idx="2696">
                  <c:v>43360</c:v>
                </c:pt>
                <c:pt idx="2697">
                  <c:v>43361</c:v>
                </c:pt>
                <c:pt idx="2698">
                  <c:v>43362</c:v>
                </c:pt>
                <c:pt idx="2699">
                  <c:v>43363</c:v>
                </c:pt>
                <c:pt idx="2700">
                  <c:v>43364</c:v>
                </c:pt>
                <c:pt idx="2701">
                  <c:v>43367</c:v>
                </c:pt>
                <c:pt idx="2702">
                  <c:v>43368</c:v>
                </c:pt>
                <c:pt idx="2703">
                  <c:v>43369</c:v>
                </c:pt>
                <c:pt idx="2704">
                  <c:v>43370</c:v>
                </c:pt>
                <c:pt idx="2705">
                  <c:v>43371</c:v>
                </c:pt>
                <c:pt idx="2706">
                  <c:v>43374</c:v>
                </c:pt>
                <c:pt idx="2707">
                  <c:v>43375</c:v>
                </c:pt>
                <c:pt idx="2708">
                  <c:v>43376</c:v>
                </c:pt>
                <c:pt idx="2709">
                  <c:v>43377</c:v>
                </c:pt>
                <c:pt idx="2710">
                  <c:v>43378</c:v>
                </c:pt>
                <c:pt idx="2711">
                  <c:v>43381</c:v>
                </c:pt>
                <c:pt idx="2712">
                  <c:v>43382</c:v>
                </c:pt>
                <c:pt idx="2713">
                  <c:v>43383</c:v>
                </c:pt>
                <c:pt idx="2714">
                  <c:v>43384</c:v>
                </c:pt>
                <c:pt idx="2715">
                  <c:v>43385</c:v>
                </c:pt>
                <c:pt idx="2716">
                  <c:v>43388</c:v>
                </c:pt>
                <c:pt idx="2717">
                  <c:v>43389</c:v>
                </c:pt>
                <c:pt idx="2718">
                  <c:v>43390</c:v>
                </c:pt>
                <c:pt idx="2719">
                  <c:v>43391</c:v>
                </c:pt>
                <c:pt idx="2720">
                  <c:v>43392</c:v>
                </c:pt>
                <c:pt idx="2721">
                  <c:v>43395</c:v>
                </c:pt>
                <c:pt idx="2722">
                  <c:v>43396</c:v>
                </c:pt>
                <c:pt idx="2723">
                  <c:v>43397</c:v>
                </c:pt>
                <c:pt idx="2724">
                  <c:v>43398</c:v>
                </c:pt>
                <c:pt idx="2725">
                  <c:v>43399</c:v>
                </c:pt>
                <c:pt idx="2726">
                  <c:v>43402</c:v>
                </c:pt>
                <c:pt idx="2727">
                  <c:v>43403</c:v>
                </c:pt>
                <c:pt idx="2728">
                  <c:v>43404</c:v>
                </c:pt>
                <c:pt idx="2729">
                  <c:v>43405</c:v>
                </c:pt>
                <c:pt idx="2730">
                  <c:v>43406</c:v>
                </c:pt>
                <c:pt idx="2731">
                  <c:v>43409</c:v>
                </c:pt>
                <c:pt idx="2732">
                  <c:v>43410</c:v>
                </c:pt>
                <c:pt idx="2733">
                  <c:v>43411</c:v>
                </c:pt>
                <c:pt idx="2734">
                  <c:v>43412</c:v>
                </c:pt>
                <c:pt idx="2735">
                  <c:v>43413</c:v>
                </c:pt>
                <c:pt idx="2736">
                  <c:v>43416</c:v>
                </c:pt>
                <c:pt idx="2737">
                  <c:v>43417</c:v>
                </c:pt>
                <c:pt idx="2738">
                  <c:v>43418</c:v>
                </c:pt>
                <c:pt idx="2739">
                  <c:v>43419</c:v>
                </c:pt>
                <c:pt idx="2740">
                  <c:v>43420</c:v>
                </c:pt>
                <c:pt idx="2741">
                  <c:v>43423</c:v>
                </c:pt>
                <c:pt idx="2742">
                  <c:v>43424</c:v>
                </c:pt>
                <c:pt idx="2743">
                  <c:v>43425</c:v>
                </c:pt>
                <c:pt idx="2744">
                  <c:v>43427</c:v>
                </c:pt>
                <c:pt idx="2745">
                  <c:v>43430</c:v>
                </c:pt>
                <c:pt idx="2746">
                  <c:v>43431</c:v>
                </c:pt>
                <c:pt idx="2747">
                  <c:v>43432</c:v>
                </c:pt>
                <c:pt idx="2748">
                  <c:v>43433</c:v>
                </c:pt>
                <c:pt idx="2749">
                  <c:v>43434</c:v>
                </c:pt>
                <c:pt idx="2750">
                  <c:v>43437</c:v>
                </c:pt>
                <c:pt idx="2751">
                  <c:v>43438</c:v>
                </c:pt>
                <c:pt idx="2752">
                  <c:v>43440</c:v>
                </c:pt>
                <c:pt idx="2753">
                  <c:v>43441</c:v>
                </c:pt>
                <c:pt idx="2754">
                  <c:v>43444</c:v>
                </c:pt>
                <c:pt idx="2755">
                  <c:v>43445</c:v>
                </c:pt>
                <c:pt idx="2756">
                  <c:v>43446</c:v>
                </c:pt>
                <c:pt idx="2757">
                  <c:v>43447</c:v>
                </c:pt>
                <c:pt idx="2758">
                  <c:v>43448</c:v>
                </c:pt>
                <c:pt idx="2759">
                  <c:v>43451</c:v>
                </c:pt>
                <c:pt idx="2760">
                  <c:v>43452</c:v>
                </c:pt>
                <c:pt idx="2761">
                  <c:v>43453</c:v>
                </c:pt>
                <c:pt idx="2762">
                  <c:v>43454</c:v>
                </c:pt>
                <c:pt idx="2763">
                  <c:v>43455</c:v>
                </c:pt>
                <c:pt idx="2764">
                  <c:v>43458</c:v>
                </c:pt>
                <c:pt idx="2765">
                  <c:v>43460</c:v>
                </c:pt>
                <c:pt idx="2766">
                  <c:v>43461</c:v>
                </c:pt>
                <c:pt idx="2767">
                  <c:v>43462</c:v>
                </c:pt>
                <c:pt idx="2768">
                  <c:v>43465</c:v>
                </c:pt>
                <c:pt idx="2769">
                  <c:v>43467</c:v>
                </c:pt>
                <c:pt idx="2770">
                  <c:v>43468</c:v>
                </c:pt>
                <c:pt idx="2771">
                  <c:v>43469</c:v>
                </c:pt>
                <c:pt idx="2772">
                  <c:v>43472</c:v>
                </c:pt>
                <c:pt idx="2773">
                  <c:v>43473</c:v>
                </c:pt>
                <c:pt idx="2774">
                  <c:v>43474</c:v>
                </c:pt>
                <c:pt idx="2775">
                  <c:v>43475</c:v>
                </c:pt>
                <c:pt idx="2776">
                  <c:v>43476</c:v>
                </c:pt>
                <c:pt idx="2777">
                  <c:v>43479</c:v>
                </c:pt>
                <c:pt idx="2778">
                  <c:v>43480</c:v>
                </c:pt>
                <c:pt idx="2779">
                  <c:v>43481</c:v>
                </c:pt>
                <c:pt idx="2780">
                  <c:v>43482</c:v>
                </c:pt>
                <c:pt idx="2781">
                  <c:v>43483</c:v>
                </c:pt>
                <c:pt idx="2782">
                  <c:v>43487</c:v>
                </c:pt>
                <c:pt idx="2783">
                  <c:v>43488</c:v>
                </c:pt>
                <c:pt idx="2784">
                  <c:v>43489</c:v>
                </c:pt>
                <c:pt idx="2785">
                  <c:v>43490</c:v>
                </c:pt>
                <c:pt idx="2786">
                  <c:v>43493</c:v>
                </c:pt>
                <c:pt idx="2787">
                  <c:v>43494</c:v>
                </c:pt>
                <c:pt idx="2788">
                  <c:v>43495</c:v>
                </c:pt>
                <c:pt idx="2789">
                  <c:v>43496</c:v>
                </c:pt>
                <c:pt idx="2790">
                  <c:v>43497</c:v>
                </c:pt>
                <c:pt idx="2791">
                  <c:v>43500</c:v>
                </c:pt>
                <c:pt idx="2792">
                  <c:v>43501</c:v>
                </c:pt>
                <c:pt idx="2793">
                  <c:v>43502</c:v>
                </c:pt>
                <c:pt idx="2794">
                  <c:v>43503</c:v>
                </c:pt>
                <c:pt idx="2795">
                  <c:v>43504</c:v>
                </c:pt>
                <c:pt idx="2796">
                  <c:v>43507</c:v>
                </c:pt>
                <c:pt idx="2797">
                  <c:v>43508</c:v>
                </c:pt>
                <c:pt idx="2798">
                  <c:v>43509</c:v>
                </c:pt>
                <c:pt idx="2799">
                  <c:v>43510</c:v>
                </c:pt>
                <c:pt idx="2800">
                  <c:v>43511</c:v>
                </c:pt>
                <c:pt idx="2801">
                  <c:v>43515</c:v>
                </c:pt>
                <c:pt idx="2802">
                  <c:v>43516</c:v>
                </c:pt>
                <c:pt idx="2803">
                  <c:v>43517</c:v>
                </c:pt>
                <c:pt idx="2804">
                  <c:v>43518</c:v>
                </c:pt>
                <c:pt idx="2805">
                  <c:v>43521</c:v>
                </c:pt>
                <c:pt idx="2806">
                  <c:v>43522</c:v>
                </c:pt>
                <c:pt idx="2807">
                  <c:v>43523</c:v>
                </c:pt>
                <c:pt idx="2808">
                  <c:v>43524</c:v>
                </c:pt>
                <c:pt idx="2809">
                  <c:v>43525</c:v>
                </c:pt>
                <c:pt idx="2810">
                  <c:v>43528</c:v>
                </c:pt>
                <c:pt idx="2811">
                  <c:v>43529</c:v>
                </c:pt>
                <c:pt idx="2812">
                  <c:v>43530</c:v>
                </c:pt>
                <c:pt idx="2813">
                  <c:v>43531</c:v>
                </c:pt>
                <c:pt idx="2814">
                  <c:v>43532</c:v>
                </c:pt>
                <c:pt idx="2815">
                  <c:v>43535</c:v>
                </c:pt>
                <c:pt idx="2816">
                  <c:v>43536</c:v>
                </c:pt>
                <c:pt idx="2817">
                  <c:v>43537</c:v>
                </c:pt>
                <c:pt idx="2818">
                  <c:v>43538</c:v>
                </c:pt>
                <c:pt idx="2819">
                  <c:v>43539</c:v>
                </c:pt>
                <c:pt idx="2820">
                  <c:v>43542</c:v>
                </c:pt>
                <c:pt idx="2821">
                  <c:v>43543</c:v>
                </c:pt>
                <c:pt idx="2822">
                  <c:v>43544</c:v>
                </c:pt>
                <c:pt idx="2823">
                  <c:v>43545</c:v>
                </c:pt>
                <c:pt idx="2824">
                  <c:v>43546</c:v>
                </c:pt>
                <c:pt idx="2825">
                  <c:v>43549</c:v>
                </c:pt>
                <c:pt idx="2826">
                  <c:v>43550</c:v>
                </c:pt>
                <c:pt idx="2827">
                  <c:v>43551</c:v>
                </c:pt>
                <c:pt idx="2828">
                  <c:v>43552</c:v>
                </c:pt>
                <c:pt idx="2829">
                  <c:v>43553</c:v>
                </c:pt>
                <c:pt idx="2830">
                  <c:v>43556</c:v>
                </c:pt>
                <c:pt idx="2831">
                  <c:v>43557</c:v>
                </c:pt>
                <c:pt idx="2832">
                  <c:v>43558</c:v>
                </c:pt>
                <c:pt idx="2833">
                  <c:v>43559</c:v>
                </c:pt>
                <c:pt idx="2834">
                  <c:v>43560</c:v>
                </c:pt>
                <c:pt idx="2835">
                  <c:v>43563</c:v>
                </c:pt>
                <c:pt idx="2836">
                  <c:v>43564</c:v>
                </c:pt>
                <c:pt idx="2837">
                  <c:v>43565</c:v>
                </c:pt>
                <c:pt idx="2838">
                  <c:v>43566</c:v>
                </c:pt>
                <c:pt idx="2839">
                  <c:v>43567</c:v>
                </c:pt>
                <c:pt idx="2840">
                  <c:v>43570</c:v>
                </c:pt>
                <c:pt idx="2841">
                  <c:v>43571</c:v>
                </c:pt>
                <c:pt idx="2842">
                  <c:v>43572</c:v>
                </c:pt>
                <c:pt idx="2843">
                  <c:v>43573</c:v>
                </c:pt>
                <c:pt idx="2844">
                  <c:v>43577</c:v>
                </c:pt>
                <c:pt idx="2845">
                  <c:v>43578</c:v>
                </c:pt>
                <c:pt idx="2846">
                  <c:v>43579</c:v>
                </c:pt>
                <c:pt idx="2847">
                  <c:v>43580</c:v>
                </c:pt>
                <c:pt idx="2848">
                  <c:v>43581</c:v>
                </c:pt>
                <c:pt idx="2849">
                  <c:v>43584</c:v>
                </c:pt>
                <c:pt idx="2850">
                  <c:v>43585</c:v>
                </c:pt>
                <c:pt idx="2851">
                  <c:v>43586</c:v>
                </c:pt>
                <c:pt idx="2852">
                  <c:v>43587</c:v>
                </c:pt>
                <c:pt idx="2853">
                  <c:v>43588</c:v>
                </c:pt>
                <c:pt idx="2854">
                  <c:v>43591</c:v>
                </c:pt>
                <c:pt idx="2855">
                  <c:v>43592</c:v>
                </c:pt>
                <c:pt idx="2856">
                  <c:v>43593</c:v>
                </c:pt>
                <c:pt idx="2857">
                  <c:v>43594</c:v>
                </c:pt>
                <c:pt idx="2858">
                  <c:v>43595</c:v>
                </c:pt>
                <c:pt idx="2859">
                  <c:v>43598</c:v>
                </c:pt>
                <c:pt idx="2860">
                  <c:v>43599</c:v>
                </c:pt>
                <c:pt idx="2861">
                  <c:v>43600</c:v>
                </c:pt>
                <c:pt idx="2862">
                  <c:v>43601</c:v>
                </c:pt>
                <c:pt idx="2863">
                  <c:v>43602</c:v>
                </c:pt>
                <c:pt idx="2864">
                  <c:v>43605</c:v>
                </c:pt>
                <c:pt idx="2865">
                  <c:v>43606</c:v>
                </c:pt>
                <c:pt idx="2866">
                  <c:v>43607</c:v>
                </c:pt>
                <c:pt idx="2867">
                  <c:v>43608</c:v>
                </c:pt>
                <c:pt idx="2868">
                  <c:v>43609</c:v>
                </c:pt>
                <c:pt idx="2869">
                  <c:v>43613</c:v>
                </c:pt>
                <c:pt idx="2870">
                  <c:v>43614</c:v>
                </c:pt>
                <c:pt idx="2871">
                  <c:v>43615</c:v>
                </c:pt>
                <c:pt idx="2872">
                  <c:v>43616</c:v>
                </c:pt>
                <c:pt idx="2873">
                  <c:v>43619</c:v>
                </c:pt>
                <c:pt idx="2874">
                  <c:v>43620</c:v>
                </c:pt>
                <c:pt idx="2875">
                  <c:v>43621</c:v>
                </c:pt>
                <c:pt idx="2876">
                  <c:v>43622</c:v>
                </c:pt>
                <c:pt idx="2877">
                  <c:v>43623</c:v>
                </c:pt>
                <c:pt idx="2878">
                  <c:v>43626</c:v>
                </c:pt>
                <c:pt idx="2879">
                  <c:v>43627</c:v>
                </c:pt>
                <c:pt idx="2880">
                  <c:v>43628</c:v>
                </c:pt>
                <c:pt idx="2881">
                  <c:v>43629</c:v>
                </c:pt>
                <c:pt idx="2882">
                  <c:v>43630</c:v>
                </c:pt>
                <c:pt idx="2883">
                  <c:v>43633</c:v>
                </c:pt>
                <c:pt idx="2884">
                  <c:v>43634</c:v>
                </c:pt>
                <c:pt idx="2885">
                  <c:v>43635</c:v>
                </c:pt>
                <c:pt idx="2886">
                  <c:v>43636</c:v>
                </c:pt>
                <c:pt idx="2887">
                  <c:v>43637</c:v>
                </c:pt>
                <c:pt idx="2888">
                  <c:v>43640</c:v>
                </c:pt>
                <c:pt idx="2889">
                  <c:v>43641</c:v>
                </c:pt>
                <c:pt idx="2890">
                  <c:v>43642</c:v>
                </c:pt>
                <c:pt idx="2891">
                  <c:v>43643</c:v>
                </c:pt>
                <c:pt idx="2892">
                  <c:v>43644</c:v>
                </c:pt>
                <c:pt idx="2893">
                  <c:v>43647</c:v>
                </c:pt>
                <c:pt idx="2894">
                  <c:v>43648</c:v>
                </c:pt>
                <c:pt idx="2895">
                  <c:v>43649</c:v>
                </c:pt>
                <c:pt idx="2896">
                  <c:v>43651</c:v>
                </c:pt>
                <c:pt idx="2897">
                  <c:v>43654</c:v>
                </c:pt>
                <c:pt idx="2898">
                  <c:v>43655</c:v>
                </c:pt>
                <c:pt idx="2899">
                  <c:v>43656</c:v>
                </c:pt>
                <c:pt idx="2900">
                  <c:v>43657</c:v>
                </c:pt>
                <c:pt idx="2901">
                  <c:v>43658</c:v>
                </c:pt>
                <c:pt idx="2902">
                  <c:v>43661</c:v>
                </c:pt>
                <c:pt idx="2903">
                  <c:v>43662</c:v>
                </c:pt>
                <c:pt idx="2904">
                  <c:v>43663</c:v>
                </c:pt>
                <c:pt idx="2905">
                  <c:v>43664</c:v>
                </c:pt>
                <c:pt idx="2906">
                  <c:v>43665</c:v>
                </c:pt>
                <c:pt idx="2907">
                  <c:v>43668</c:v>
                </c:pt>
                <c:pt idx="2908">
                  <c:v>43669</c:v>
                </c:pt>
                <c:pt idx="2909">
                  <c:v>43670</c:v>
                </c:pt>
                <c:pt idx="2910">
                  <c:v>43671</c:v>
                </c:pt>
                <c:pt idx="2911">
                  <c:v>43672</c:v>
                </c:pt>
                <c:pt idx="2912">
                  <c:v>43675</c:v>
                </c:pt>
                <c:pt idx="2913">
                  <c:v>43676</c:v>
                </c:pt>
                <c:pt idx="2914">
                  <c:v>43677</c:v>
                </c:pt>
                <c:pt idx="2915">
                  <c:v>43678</c:v>
                </c:pt>
                <c:pt idx="2916">
                  <c:v>43679</c:v>
                </c:pt>
                <c:pt idx="2917">
                  <c:v>43682</c:v>
                </c:pt>
                <c:pt idx="2918">
                  <c:v>43683</c:v>
                </c:pt>
                <c:pt idx="2919">
                  <c:v>43684</c:v>
                </c:pt>
                <c:pt idx="2920">
                  <c:v>43685</c:v>
                </c:pt>
                <c:pt idx="2921">
                  <c:v>43686</c:v>
                </c:pt>
                <c:pt idx="2922">
                  <c:v>43689</c:v>
                </c:pt>
                <c:pt idx="2923">
                  <c:v>43690</c:v>
                </c:pt>
                <c:pt idx="2924">
                  <c:v>43691</c:v>
                </c:pt>
                <c:pt idx="2925">
                  <c:v>43692</c:v>
                </c:pt>
                <c:pt idx="2926">
                  <c:v>43693</c:v>
                </c:pt>
                <c:pt idx="2927">
                  <c:v>43696</c:v>
                </c:pt>
                <c:pt idx="2928">
                  <c:v>43697</c:v>
                </c:pt>
                <c:pt idx="2929">
                  <c:v>43698</c:v>
                </c:pt>
                <c:pt idx="2930">
                  <c:v>43699</c:v>
                </c:pt>
                <c:pt idx="2931">
                  <c:v>43700</c:v>
                </c:pt>
                <c:pt idx="2932">
                  <c:v>43703</c:v>
                </c:pt>
                <c:pt idx="2933">
                  <c:v>43704</c:v>
                </c:pt>
                <c:pt idx="2934">
                  <c:v>43705</c:v>
                </c:pt>
                <c:pt idx="2935">
                  <c:v>43706</c:v>
                </c:pt>
                <c:pt idx="2936">
                  <c:v>43707</c:v>
                </c:pt>
                <c:pt idx="2937">
                  <c:v>43711</c:v>
                </c:pt>
                <c:pt idx="2938">
                  <c:v>43712</c:v>
                </c:pt>
                <c:pt idx="2939">
                  <c:v>43713</c:v>
                </c:pt>
                <c:pt idx="2940">
                  <c:v>43714</c:v>
                </c:pt>
                <c:pt idx="2941">
                  <c:v>43717</c:v>
                </c:pt>
                <c:pt idx="2942">
                  <c:v>43718</c:v>
                </c:pt>
                <c:pt idx="2943">
                  <c:v>43719</c:v>
                </c:pt>
                <c:pt idx="2944">
                  <c:v>43720</c:v>
                </c:pt>
                <c:pt idx="2945">
                  <c:v>43721</c:v>
                </c:pt>
                <c:pt idx="2946">
                  <c:v>43724</c:v>
                </c:pt>
                <c:pt idx="2947">
                  <c:v>43725</c:v>
                </c:pt>
                <c:pt idx="2948">
                  <c:v>43726</c:v>
                </c:pt>
                <c:pt idx="2949">
                  <c:v>43727</c:v>
                </c:pt>
                <c:pt idx="2950">
                  <c:v>43728</c:v>
                </c:pt>
                <c:pt idx="2951">
                  <c:v>43731</c:v>
                </c:pt>
                <c:pt idx="2952">
                  <c:v>43732</c:v>
                </c:pt>
                <c:pt idx="2953">
                  <c:v>43733</c:v>
                </c:pt>
                <c:pt idx="2954">
                  <c:v>43734</c:v>
                </c:pt>
                <c:pt idx="2955">
                  <c:v>43735</c:v>
                </c:pt>
                <c:pt idx="2956">
                  <c:v>43738</c:v>
                </c:pt>
                <c:pt idx="2957">
                  <c:v>43739</c:v>
                </c:pt>
                <c:pt idx="2958">
                  <c:v>43740</c:v>
                </c:pt>
                <c:pt idx="2959">
                  <c:v>43741</c:v>
                </c:pt>
                <c:pt idx="2960">
                  <c:v>43742</c:v>
                </c:pt>
                <c:pt idx="2961">
                  <c:v>43745</c:v>
                </c:pt>
                <c:pt idx="2962">
                  <c:v>43746</c:v>
                </c:pt>
                <c:pt idx="2963">
                  <c:v>43747</c:v>
                </c:pt>
                <c:pt idx="2964">
                  <c:v>43748</c:v>
                </c:pt>
                <c:pt idx="2965">
                  <c:v>43749</c:v>
                </c:pt>
                <c:pt idx="2966">
                  <c:v>43752</c:v>
                </c:pt>
                <c:pt idx="2967">
                  <c:v>43753</c:v>
                </c:pt>
                <c:pt idx="2968">
                  <c:v>43754</c:v>
                </c:pt>
                <c:pt idx="2969">
                  <c:v>43755</c:v>
                </c:pt>
                <c:pt idx="2970">
                  <c:v>43756</c:v>
                </c:pt>
                <c:pt idx="2971">
                  <c:v>43759</c:v>
                </c:pt>
                <c:pt idx="2972">
                  <c:v>43760</c:v>
                </c:pt>
                <c:pt idx="2973">
                  <c:v>43761</c:v>
                </c:pt>
                <c:pt idx="2974">
                  <c:v>43762</c:v>
                </c:pt>
                <c:pt idx="2975">
                  <c:v>43763</c:v>
                </c:pt>
                <c:pt idx="2976">
                  <c:v>43766</c:v>
                </c:pt>
                <c:pt idx="2977">
                  <c:v>43767</c:v>
                </c:pt>
                <c:pt idx="2978">
                  <c:v>43768</c:v>
                </c:pt>
                <c:pt idx="2979">
                  <c:v>43769</c:v>
                </c:pt>
                <c:pt idx="2980">
                  <c:v>43770</c:v>
                </c:pt>
                <c:pt idx="2981">
                  <c:v>43773</c:v>
                </c:pt>
                <c:pt idx="2982">
                  <c:v>43774</c:v>
                </c:pt>
                <c:pt idx="2983">
                  <c:v>43775</c:v>
                </c:pt>
                <c:pt idx="2984">
                  <c:v>43776</c:v>
                </c:pt>
                <c:pt idx="2985">
                  <c:v>43777</c:v>
                </c:pt>
                <c:pt idx="2986">
                  <c:v>43780</c:v>
                </c:pt>
                <c:pt idx="2987">
                  <c:v>43781</c:v>
                </c:pt>
                <c:pt idx="2988">
                  <c:v>43782</c:v>
                </c:pt>
                <c:pt idx="2989">
                  <c:v>43783</c:v>
                </c:pt>
                <c:pt idx="2990">
                  <c:v>43784</c:v>
                </c:pt>
                <c:pt idx="2991">
                  <c:v>43787</c:v>
                </c:pt>
                <c:pt idx="2992">
                  <c:v>43788</c:v>
                </c:pt>
                <c:pt idx="2993">
                  <c:v>43789</c:v>
                </c:pt>
                <c:pt idx="2994">
                  <c:v>43790</c:v>
                </c:pt>
                <c:pt idx="2995">
                  <c:v>43791</c:v>
                </c:pt>
                <c:pt idx="2996">
                  <c:v>43794</c:v>
                </c:pt>
                <c:pt idx="2997">
                  <c:v>43795</c:v>
                </c:pt>
                <c:pt idx="2998">
                  <c:v>43796</c:v>
                </c:pt>
                <c:pt idx="2999">
                  <c:v>43798</c:v>
                </c:pt>
                <c:pt idx="3000">
                  <c:v>43801</c:v>
                </c:pt>
                <c:pt idx="3001">
                  <c:v>43802</c:v>
                </c:pt>
                <c:pt idx="3002">
                  <c:v>43803</c:v>
                </c:pt>
                <c:pt idx="3003">
                  <c:v>43804</c:v>
                </c:pt>
                <c:pt idx="3004">
                  <c:v>43805</c:v>
                </c:pt>
                <c:pt idx="3005">
                  <c:v>43808</c:v>
                </c:pt>
                <c:pt idx="3006">
                  <c:v>43809</c:v>
                </c:pt>
                <c:pt idx="3007">
                  <c:v>43810</c:v>
                </c:pt>
                <c:pt idx="3008">
                  <c:v>43811</c:v>
                </c:pt>
                <c:pt idx="3009">
                  <c:v>43812</c:v>
                </c:pt>
                <c:pt idx="3010">
                  <c:v>43815</c:v>
                </c:pt>
                <c:pt idx="3011">
                  <c:v>43816</c:v>
                </c:pt>
                <c:pt idx="3012">
                  <c:v>43817</c:v>
                </c:pt>
                <c:pt idx="3013">
                  <c:v>43818</c:v>
                </c:pt>
                <c:pt idx="3014">
                  <c:v>43819</c:v>
                </c:pt>
                <c:pt idx="3015">
                  <c:v>43822</c:v>
                </c:pt>
                <c:pt idx="3016">
                  <c:v>43823</c:v>
                </c:pt>
                <c:pt idx="3017">
                  <c:v>43825</c:v>
                </c:pt>
                <c:pt idx="3018">
                  <c:v>43826</c:v>
                </c:pt>
                <c:pt idx="3019">
                  <c:v>43829</c:v>
                </c:pt>
                <c:pt idx="3020">
                  <c:v>43830</c:v>
                </c:pt>
                <c:pt idx="3021">
                  <c:v>43832</c:v>
                </c:pt>
                <c:pt idx="3022">
                  <c:v>43833</c:v>
                </c:pt>
                <c:pt idx="3023">
                  <c:v>43836</c:v>
                </c:pt>
                <c:pt idx="3024">
                  <c:v>43837</c:v>
                </c:pt>
                <c:pt idx="3025">
                  <c:v>43838</c:v>
                </c:pt>
                <c:pt idx="3026">
                  <c:v>43839</c:v>
                </c:pt>
                <c:pt idx="3027">
                  <c:v>43840</c:v>
                </c:pt>
                <c:pt idx="3028">
                  <c:v>43843</c:v>
                </c:pt>
                <c:pt idx="3029">
                  <c:v>43844</c:v>
                </c:pt>
                <c:pt idx="3030">
                  <c:v>43845</c:v>
                </c:pt>
                <c:pt idx="3031">
                  <c:v>43846</c:v>
                </c:pt>
                <c:pt idx="3032">
                  <c:v>43847</c:v>
                </c:pt>
                <c:pt idx="3033">
                  <c:v>43851</c:v>
                </c:pt>
                <c:pt idx="3034">
                  <c:v>43852</c:v>
                </c:pt>
                <c:pt idx="3035">
                  <c:v>43853</c:v>
                </c:pt>
                <c:pt idx="3036">
                  <c:v>43854</c:v>
                </c:pt>
                <c:pt idx="3037">
                  <c:v>43857</c:v>
                </c:pt>
                <c:pt idx="3038">
                  <c:v>43858</c:v>
                </c:pt>
                <c:pt idx="3039">
                  <c:v>43859</c:v>
                </c:pt>
                <c:pt idx="3040">
                  <c:v>43860</c:v>
                </c:pt>
                <c:pt idx="3041">
                  <c:v>43861</c:v>
                </c:pt>
                <c:pt idx="3042">
                  <c:v>43864</c:v>
                </c:pt>
                <c:pt idx="3043">
                  <c:v>43865</c:v>
                </c:pt>
                <c:pt idx="3044">
                  <c:v>43866</c:v>
                </c:pt>
                <c:pt idx="3045">
                  <c:v>43867</c:v>
                </c:pt>
                <c:pt idx="3046">
                  <c:v>43868</c:v>
                </c:pt>
                <c:pt idx="3047">
                  <c:v>43871</c:v>
                </c:pt>
                <c:pt idx="3048">
                  <c:v>43872</c:v>
                </c:pt>
                <c:pt idx="3049">
                  <c:v>43873</c:v>
                </c:pt>
                <c:pt idx="3050">
                  <c:v>43874</c:v>
                </c:pt>
                <c:pt idx="3051">
                  <c:v>43875</c:v>
                </c:pt>
                <c:pt idx="3052">
                  <c:v>43879</c:v>
                </c:pt>
                <c:pt idx="3053">
                  <c:v>43880</c:v>
                </c:pt>
                <c:pt idx="3054">
                  <c:v>43881</c:v>
                </c:pt>
                <c:pt idx="3055">
                  <c:v>43882</c:v>
                </c:pt>
                <c:pt idx="3056">
                  <c:v>43885</c:v>
                </c:pt>
                <c:pt idx="3057">
                  <c:v>43886</c:v>
                </c:pt>
                <c:pt idx="3058">
                  <c:v>43887</c:v>
                </c:pt>
                <c:pt idx="3059">
                  <c:v>43888</c:v>
                </c:pt>
                <c:pt idx="3060">
                  <c:v>43889</c:v>
                </c:pt>
                <c:pt idx="3061">
                  <c:v>43892</c:v>
                </c:pt>
                <c:pt idx="3062">
                  <c:v>43893</c:v>
                </c:pt>
                <c:pt idx="3063">
                  <c:v>43894</c:v>
                </c:pt>
                <c:pt idx="3064">
                  <c:v>43895</c:v>
                </c:pt>
                <c:pt idx="3065">
                  <c:v>43896</c:v>
                </c:pt>
                <c:pt idx="3066">
                  <c:v>43899</c:v>
                </c:pt>
                <c:pt idx="3067">
                  <c:v>43900</c:v>
                </c:pt>
                <c:pt idx="3068">
                  <c:v>43901</c:v>
                </c:pt>
                <c:pt idx="3069">
                  <c:v>43902</c:v>
                </c:pt>
                <c:pt idx="3070">
                  <c:v>43903</c:v>
                </c:pt>
                <c:pt idx="3071">
                  <c:v>43906</c:v>
                </c:pt>
                <c:pt idx="3072">
                  <c:v>43907</c:v>
                </c:pt>
                <c:pt idx="3073">
                  <c:v>43908</c:v>
                </c:pt>
                <c:pt idx="3074">
                  <c:v>43909</c:v>
                </c:pt>
                <c:pt idx="3075">
                  <c:v>43910</c:v>
                </c:pt>
                <c:pt idx="3076">
                  <c:v>43913</c:v>
                </c:pt>
                <c:pt idx="3077">
                  <c:v>43914</c:v>
                </c:pt>
                <c:pt idx="3078">
                  <c:v>43915</c:v>
                </c:pt>
                <c:pt idx="3079">
                  <c:v>43916</c:v>
                </c:pt>
                <c:pt idx="3080">
                  <c:v>43917</c:v>
                </c:pt>
                <c:pt idx="3081">
                  <c:v>43920</c:v>
                </c:pt>
                <c:pt idx="3082">
                  <c:v>43921</c:v>
                </c:pt>
                <c:pt idx="3083">
                  <c:v>43922</c:v>
                </c:pt>
                <c:pt idx="3084">
                  <c:v>43923</c:v>
                </c:pt>
                <c:pt idx="3085">
                  <c:v>43924</c:v>
                </c:pt>
                <c:pt idx="3086">
                  <c:v>43927</c:v>
                </c:pt>
                <c:pt idx="3087">
                  <c:v>43928</c:v>
                </c:pt>
                <c:pt idx="3088">
                  <c:v>43929</c:v>
                </c:pt>
                <c:pt idx="3089">
                  <c:v>43930</c:v>
                </c:pt>
                <c:pt idx="3090">
                  <c:v>43934</c:v>
                </c:pt>
                <c:pt idx="3091">
                  <c:v>43935</c:v>
                </c:pt>
                <c:pt idx="3092">
                  <c:v>43936</c:v>
                </c:pt>
                <c:pt idx="3093">
                  <c:v>43937</c:v>
                </c:pt>
                <c:pt idx="3094">
                  <c:v>43938</c:v>
                </c:pt>
                <c:pt idx="3095">
                  <c:v>43941</c:v>
                </c:pt>
                <c:pt idx="3096">
                  <c:v>43942</c:v>
                </c:pt>
                <c:pt idx="3097">
                  <c:v>43943</c:v>
                </c:pt>
                <c:pt idx="3098">
                  <c:v>43944</c:v>
                </c:pt>
                <c:pt idx="3099">
                  <c:v>43945</c:v>
                </c:pt>
                <c:pt idx="3100">
                  <c:v>43948</c:v>
                </c:pt>
                <c:pt idx="3101">
                  <c:v>43949</c:v>
                </c:pt>
                <c:pt idx="3102">
                  <c:v>43950</c:v>
                </c:pt>
                <c:pt idx="3103">
                  <c:v>43951</c:v>
                </c:pt>
                <c:pt idx="3104">
                  <c:v>43952</c:v>
                </c:pt>
                <c:pt idx="3105">
                  <c:v>43955</c:v>
                </c:pt>
                <c:pt idx="3106">
                  <c:v>43956</c:v>
                </c:pt>
                <c:pt idx="3107">
                  <c:v>43957</c:v>
                </c:pt>
                <c:pt idx="3108">
                  <c:v>43958</c:v>
                </c:pt>
                <c:pt idx="3109">
                  <c:v>43959</c:v>
                </c:pt>
                <c:pt idx="3110">
                  <c:v>43962</c:v>
                </c:pt>
                <c:pt idx="3111">
                  <c:v>43963</c:v>
                </c:pt>
                <c:pt idx="3112">
                  <c:v>43964</c:v>
                </c:pt>
                <c:pt idx="3113">
                  <c:v>43965</c:v>
                </c:pt>
                <c:pt idx="3114">
                  <c:v>43966</c:v>
                </c:pt>
                <c:pt idx="3115">
                  <c:v>43969</c:v>
                </c:pt>
                <c:pt idx="3116">
                  <c:v>43970</c:v>
                </c:pt>
                <c:pt idx="3117">
                  <c:v>43971</c:v>
                </c:pt>
                <c:pt idx="3118">
                  <c:v>43972</c:v>
                </c:pt>
                <c:pt idx="3119">
                  <c:v>43973</c:v>
                </c:pt>
                <c:pt idx="3120">
                  <c:v>43977</c:v>
                </c:pt>
                <c:pt idx="3121">
                  <c:v>43978</c:v>
                </c:pt>
                <c:pt idx="3122">
                  <c:v>43979</c:v>
                </c:pt>
                <c:pt idx="3123">
                  <c:v>43980</c:v>
                </c:pt>
                <c:pt idx="3124">
                  <c:v>43983</c:v>
                </c:pt>
                <c:pt idx="3125">
                  <c:v>43984</c:v>
                </c:pt>
                <c:pt idx="3126">
                  <c:v>43985</c:v>
                </c:pt>
                <c:pt idx="3127">
                  <c:v>43986</c:v>
                </c:pt>
                <c:pt idx="3128">
                  <c:v>43987</c:v>
                </c:pt>
                <c:pt idx="3129">
                  <c:v>43990</c:v>
                </c:pt>
                <c:pt idx="3130">
                  <c:v>43991</c:v>
                </c:pt>
                <c:pt idx="3131">
                  <c:v>43992</c:v>
                </c:pt>
                <c:pt idx="3132">
                  <c:v>43993</c:v>
                </c:pt>
                <c:pt idx="3133">
                  <c:v>43994</c:v>
                </c:pt>
                <c:pt idx="3134">
                  <c:v>43997</c:v>
                </c:pt>
                <c:pt idx="3135">
                  <c:v>43998</c:v>
                </c:pt>
                <c:pt idx="3136">
                  <c:v>43999</c:v>
                </c:pt>
                <c:pt idx="3137">
                  <c:v>44000</c:v>
                </c:pt>
                <c:pt idx="3138">
                  <c:v>44001</c:v>
                </c:pt>
                <c:pt idx="3139">
                  <c:v>44004</c:v>
                </c:pt>
                <c:pt idx="3140">
                  <c:v>44005</c:v>
                </c:pt>
                <c:pt idx="3141">
                  <c:v>44006</c:v>
                </c:pt>
                <c:pt idx="3142">
                  <c:v>44007</c:v>
                </c:pt>
                <c:pt idx="3143">
                  <c:v>44008</c:v>
                </c:pt>
                <c:pt idx="3144">
                  <c:v>44011</c:v>
                </c:pt>
                <c:pt idx="3145">
                  <c:v>44012</c:v>
                </c:pt>
                <c:pt idx="3146">
                  <c:v>44013</c:v>
                </c:pt>
                <c:pt idx="3147">
                  <c:v>44014</c:v>
                </c:pt>
                <c:pt idx="3148">
                  <c:v>44018</c:v>
                </c:pt>
                <c:pt idx="3149">
                  <c:v>44019</c:v>
                </c:pt>
                <c:pt idx="3150">
                  <c:v>44020</c:v>
                </c:pt>
                <c:pt idx="3151">
                  <c:v>44021</c:v>
                </c:pt>
                <c:pt idx="3152">
                  <c:v>44022</c:v>
                </c:pt>
                <c:pt idx="3153">
                  <c:v>44025</c:v>
                </c:pt>
                <c:pt idx="3154">
                  <c:v>44026</c:v>
                </c:pt>
                <c:pt idx="3155">
                  <c:v>44027</c:v>
                </c:pt>
                <c:pt idx="3156">
                  <c:v>44028</c:v>
                </c:pt>
                <c:pt idx="3157">
                  <c:v>44029</c:v>
                </c:pt>
                <c:pt idx="3158">
                  <c:v>44032</c:v>
                </c:pt>
                <c:pt idx="3159">
                  <c:v>44033</c:v>
                </c:pt>
                <c:pt idx="3160">
                  <c:v>44034</c:v>
                </c:pt>
                <c:pt idx="3161">
                  <c:v>44035</c:v>
                </c:pt>
                <c:pt idx="3162">
                  <c:v>44036</c:v>
                </c:pt>
                <c:pt idx="3163">
                  <c:v>44039</c:v>
                </c:pt>
                <c:pt idx="3164">
                  <c:v>44040</c:v>
                </c:pt>
                <c:pt idx="3165">
                  <c:v>44041</c:v>
                </c:pt>
                <c:pt idx="3166">
                  <c:v>44042</c:v>
                </c:pt>
                <c:pt idx="3167">
                  <c:v>44043</c:v>
                </c:pt>
                <c:pt idx="3168">
                  <c:v>44046</c:v>
                </c:pt>
                <c:pt idx="3169">
                  <c:v>44047</c:v>
                </c:pt>
                <c:pt idx="3170">
                  <c:v>44048</c:v>
                </c:pt>
                <c:pt idx="3171">
                  <c:v>44049</c:v>
                </c:pt>
                <c:pt idx="3172">
                  <c:v>44050</c:v>
                </c:pt>
                <c:pt idx="3173">
                  <c:v>44053</c:v>
                </c:pt>
                <c:pt idx="3174">
                  <c:v>44054</c:v>
                </c:pt>
                <c:pt idx="3175">
                  <c:v>44055</c:v>
                </c:pt>
                <c:pt idx="3176">
                  <c:v>44056</c:v>
                </c:pt>
                <c:pt idx="3177">
                  <c:v>44057</c:v>
                </c:pt>
                <c:pt idx="3178">
                  <c:v>44060</c:v>
                </c:pt>
                <c:pt idx="3179">
                  <c:v>44061</c:v>
                </c:pt>
                <c:pt idx="3180">
                  <c:v>44062</c:v>
                </c:pt>
                <c:pt idx="3181">
                  <c:v>44063</c:v>
                </c:pt>
                <c:pt idx="3182">
                  <c:v>44064</c:v>
                </c:pt>
                <c:pt idx="3183">
                  <c:v>44067</c:v>
                </c:pt>
                <c:pt idx="3184">
                  <c:v>44068</c:v>
                </c:pt>
                <c:pt idx="3185">
                  <c:v>44069</c:v>
                </c:pt>
                <c:pt idx="3186">
                  <c:v>44070</c:v>
                </c:pt>
                <c:pt idx="3187">
                  <c:v>44071</c:v>
                </c:pt>
                <c:pt idx="3188">
                  <c:v>44074</c:v>
                </c:pt>
                <c:pt idx="3189">
                  <c:v>44075</c:v>
                </c:pt>
                <c:pt idx="3190">
                  <c:v>44076</c:v>
                </c:pt>
                <c:pt idx="3191">
                  <c:v>44077</c:v>
                </c:pt>
                <c:pt idx="3192">
                  <c:v>44078</c:v>
                </c:pt>
                <c:pt idx="3193">
                  <c:v>44082</c:v>
                </c:pt>
                <c:pt idx="3194">
                  <c:v>44083</c:v>
                </c:pt>
                <c:pt idx="3195">
                  <c:v>44084</c:v>
                </c:pt>
                <c:pt idx="3196">
                  <c:v>44085</c:v>
                </c:pt>
                <c:pt idx="3197">
                  <c:v>44088</c:v>
                </c:pt>
                <c:pt idx="3198">
                  <c:v>44089</c:v>
                </c:pt>
                <c:pt idx="3199">
                  <c:v>44090</c:v>
                </c:pt>
                <c:pt idx="3200">
                  <c:v>44091</c:v>
                </c:pt>
                <c:pt idx="3201">
                  <c:v>44092</c:v>
                </c:pt>
                <c:pt idx="3202">
                  <c:v>44095</c:v>
                </c:pt>
                <c:pt idx="3203">
                  <c:v>44096</c:v>
                </c:pt>
                <c:pt idx="3204">
                  <c:v>44097</c:v>
                </c:pt>
                <c:pt idx="3205">
                  <c:v>44098</c:v>
                </c:pt>
                <c:pt idx="3206">
                  <c:v>44099</c:v>
                </c:pt>
                <c:pt idx="3207">
                  <c:v>44102</c:v>
                </c:pt>
                <c:pt idx="3208">
                  <c:v>44103</c:v>
                </c:pt>
                <c:pt idx="3209">
                  <c:v>44104</c:v>
                </c:pt>
                <c:pt idx="3210">
                  <c:v>44105</c:v>
                </c:pt>
                <c:pt idx="3211">
                  <c:v>44106</c:v>
                </c:pt>
                <c:pt idx="3212">
                  <c:v>44109</c:v>
                </c:pt>
                <c:pt idx="3213">
                  <c:v>44110</c:v>
                </c:pt>
                <c:pt idx="3214">
                  <c:v>44111</c:v>
                </c:pt>
                <c:pt idx="3215">
                  <c:v>44112</c:v>
                </c:pt>
                <c:pt idx="3216">
                  <c:v>44113</c:v>
                </c:pt>
                <c:pt idx="3217">
                  <c:v>44116</c:v>
                </c:pt>
                <c:pt idx="3218">
                  <c:v>44117</c:v>
                </c:pt>
                <c:pt idx="3219">
                  <c:v>44118</c:v>
                </c:pt>
                <c:pt idx="3220">
                  <c:v>44119</c:v>
                </c:pt>
                <c:pt idx="3221">
                  <c:v>44120</c:v>
                </c:pt>
                <c:pt idx="3222">
                  <c:v>44123</c:v>
                </c:pt>
                <c:pt idx="3223">
                  <c:v>44124</c:v>
                </c:pt>
                <c:pt idx="3224">
                  <c:v>44125</c:v>
                </c:pt>
                <c:pt idx="3225">
                  <c:v>44126</c:v>
                </c:pt>
                <c:pt idx="3226">
                  <c:v>44127</c:v>
                </c:pt>
                <c:pt idx="3227">
                  <c:v>44130</c:v>
                </c:pt>
                <c:pt idx="3228">
                  <c:v>44131</c:v>
                </c:pt>
                <c:pt idx="3229">
                  <c:v>44132</c:v>
                </c:pt>
                <c:pt idx="3230">
                  <c:v>44133</c:v>
                </c:pt>
                <c:pt idx="3231">
                  <c:v>44134</c:v>
                </c:pt>
              </c:numCache>
            </c:numRef>
          </c:cat>
          <c:val>
            <c:numRef>
              <c:f>Data!$K$2:$K$3233</c:f>
              <c:numCache>
                <c:formatCode>0.0000</c:formatCode>
                <c:ptCount val="3232"/>
                <c:pt idx="0">
                  <c:v>0</c:v>
                </c:pt>
                <c:pt idx="1">
                  <c:v>5.7615987852952433E-4</c:v>
                </c:pt>
                <c:pt idx="2">
                  <c:v>1.1523197570590487E-3</c:v>
                </c:pt>
                <c:pt idx="3">
                  <c:v>1.7284796355885729E-3</c:v>
                </c:pt>
                <c:pt idx="4">
                  <c:v>2.3046395141180973E-3</c:v>
                </c:pt>
                <c:pt idx="5">
                  <c:v>2.8807993926476217E-3</c:v>
                </c:pt>
                <c:pt idx="6">
                  <c:v>3.4569592711771462E-3</c:v>
                </c:pt>
                <c:pt idx="7">
                  <c:v>4.0331191497066706E-3</c:v>
                </c:pt>
                <c:pt idx="8">
                  <c:v>4.6092790282361946E-3</c:v>
                </c:pt>
                <c:pt idx="9">
                  <c:v>5.1854389067657186E-3</c:v>
                </c:pt>
                <c:pt idx="10">
                  <c:v>5.7615987852952426E-3</c:v>
                </c:pt>
                <c:pt idx="11">
                  <c:v>6.3377586638247666E-3</c:v>
                </c:pt>
                <c:pt idx="12">
                  <c:v>6.9139185423542906E-3</c:v>
                </c:pt>
                <c:pt idx="13">
                  <c:v>7.4900784208838146E-3</c:v>
                </c:pt>
                <c:pt idx="14">
                  <c:v>8.0662382994133395E-3</c:v>
                </c:pt>
                <c:pt idx="15">
                  <c:v>8.6423981779428644E-3</c:v>
                </c:pt>
                <c:pt idx="16">
                  <c:v>9.2185580564723892E-3</c:v>
                </c:pt>
                <c:pt idx="17">
                  <c:v>9.7947179350019141E-3</c:v>
                </c:pt>
                <c:pt idx="18">
                  <c:v>1.0370877813531439E-2</c:v>
                </c:pt>
                <c:pt idx="19">
                  <c:v>1.0947037692060964E-2</c:v>
                </c:pt>
                <c:pt idx="20">
                  <c:v>1.1523197570590489E-2</c:v>
                </c:pt>
                <c:pt idx="21">
                  <c:v>1.2099357449120014E-2</c:v>
                </c:pt>
                <c:pt idx="22">
                  <c:v>1.2675517327649538E-2</c:v>
                </c:pt>
                <c:pt idx="23">
                  <c:v>1.3251677206179063E-2</c:v>
                </c:pt>
                <c:pt idx="24">
                  <c:v>1.3827837084708588E-2</c:v>
                </c:pt>
                <c:pt idx="25">
                  <c:v>1.4403996963238113E-2</c:v>
                </c:pt>
                <c:pt idx="26">
                  <c:v>1.4980156841767638E-2</c:v>
                </c:pt>
                <c:pt idx="27">
                  <c:v>1.5556316720297163E-2</c:v>
                </c:pt>
                <c:pt idx="28">
                  <c:v>1.6132476598826686E-2</c:v>
                </c:pt>
                <c:pt idx="29">
                  <c:v>1.6708636477356209E-2</c:v>
                </c:pt>
                <c:pt idx="30">
                  <c:v>1.7284796355885732E-2</c:v>
                </c:pt>
                <c:pt idx="31">
                  <c:v>1.7860956234415255E-2</c:v>
                </c:pt>
                <c:pt idx="32">
                  <c:v>1.8437116112944778E-2</c:v>
                </c:pt>
                <c:pt idx="33">
                  <c:v>1.9013275991474302E-2</c:v>
                </c:pt>
                <c:pt idx="34">
                  <c:v>1.9589435870003825E-2</c:v>
                </c:pt>
                <c:pt idx="35">
                  <c:v>2.0165595748533348E-2</c:v>
                </c:pt>
                <c:pt idx="36">
                  <c:v>2.0741755627062871E-2</c:v>
                </c:pt>
                <c:pt idx="37">
                  <c:v>2.1317915505592394E-2</c:v>
                </c:pt>
                <c:pt idx="38">
                  <c:v>2.1894075384121917E-2</c:v>
                </c:pt>
                <c:pt idx="39">
                  <c:v>2.247023526265144E-2</c:v>
                </c:pt>
                <c:pt idx="40">
                  <c:v>2.3046395141180964E-2</c:v>
                </c:pt>
                <c:pt idx="41">
                  <c:v>2.3622555019710487E-2</c:v>
                </c:pt>
                <c:pt idx="42">
                  <c:v>2.419871489824001E-2</c:v>
                </c:pt>
                <c:pt idx="43">
                  <c:v>2.4774874776769533E-2</c:v>
                </c:pt>
                <c:pt idx="44">
                  <c:v>2.5351034655299056E-2</c:v>
                </c:pt>
                <c:pt idx="45">
                  <c:v>2.5927194533828579E-2</c:v>
                </c:pt>
                <c:pt idx="46">
                  <c:v>2.6503354412358102E-2</c:v>
                </c:pt>
                <c:pt idx="47">
                  <c:v>2.7079514290887625E-2</c:v>
                </c:pt>
                <c:pt idx="48">
                  <c:v>2.7655674169417149E-2</c:v>
                </c:pt>
                <c:pt idx="49">
                  <c:v>2.8231834047946672E-2</c:v>
                </c:pt>
                <c:pt idx="50">
                  <c:v>2.8807993926476195E-2</c:v>
                </c:pt>
                <c:pt idx="51">
                  <c:v>2.9384153805005718E-2</c:v>
                </c:pt>
                <c:pt idx="52">
                  <c:v>2.9960313683535241E-2</c:v>
                </c:pt>
                <c:pt idx="53">
                  <c:v>3.0536473562064764E-2</c:v>
                </c:pt>
                <c:pt idx="54">
                  <c:v>3.1112633440594287E-2</c:v>
                </c:pt>
                <c:pt idx="55">
                  <c:v>3.1688793319123811E-2</c:v>
                </c:pt>
                <c:pt idx="56">
                  <c:v>3.2264953197653337E-2</c:v>
                </c:pt>
                <c:pt idx="57">
                  <c:v>3.2841113076182864E-2</c:v>
                </c:pt>
                <c:pt idx="58">
                  <c:v>3.341727295471239E-2</c:v>
                </c:pt>
                <c:pt idx="59">
                  <c:v>3.3993432833241917E-2</c:v>
                </c:pt>
                <c:pt idx="60">
                  <c:v>3.4569592711771444E-2</c:v>
                </c:pt>
                <c:pt idx="61">
                  <c:v>3.514575259030097E-2</c:v>
                </c:pt>
                <c:pt idx="62">
                  <c:v>3.5721912468830497E-2</c:v>
                </c:pt>
                <c:pt idx="63">
                  <c:v>3.6298072347360023E-2</c:v>
                </c:pt>
                <c:pt idx="64">
                  <c:v>3.687423222588955E-2</c:v>
                </c:pt>
                <c:pt idx="65">
                  <c:v>3.7450392104419077E-2</c:v>
                </c:pt>
                <c:pt idx="66">
                  <c:v>3.8026551982948603E-2</c:v>
                </c:pt>
                <c:pt idx="67">
                  <c:v>3.860271186147813E-2</c:v>
                </c:pt>
                <c:pt idx="68">
                  <c:v>3.9178871740007656E-2</c:v>
                </c:pt>
                <c:pt idx="69">
                  <c:v>3.9755031618537183E-2</c:v>
                </c:pt>
                <c:pt idx="70">
                  <c:v>4.033119149706671E-2</c:v>
                </c:pt>
                <c:pt idx="71">
                  <c:v>4.0907351375596236E-2</c:v>
                </c:pt>
                <c:pt idx="72">
                  <c:v>4.1483511254125763E-2</c:v>
                </c:pt>
                <c:pt idx="73">
                  <c:v>4.2059671132655289E-2</c:v>
                </c:pt>
                <c:pt idx="74">
                  <c:v>4.2635831011184816E-2</c:v>
                </c:pt>
                <c:pt idx="75">
                  <c:v>4.3211990889714343E-2</c:v>
                </c:pt>
                <c:pt idx="76">
                  <c:v>4.3788150768243869E-2</c:v>
                </c:pt>
                <c:pt idx="77">
                  <c:v>4.4364310646773396E-2</c:v>
                </c:pt>
                <c:pt idx="78">
                  <c:v>4.4940470525302922E-2</c:v>
                </c:pt>
                <c:pt idx="79">
                  <c:v>4.5516630403832449E-2</c:v>
                </c:pt>
                <c:pt idx="80">
                  <c:v>4.6092790282361976E-2</c:v>
                </c:pt>
                <c:pt idx="81">
                  <c:v>4.6668950160891502E-2</c:v>
                </c:pt>
                <c:pt idx="82">
                  <c:v>4.7245110039421029E-2</c:v>
                </c:pt>
                <c:pt idx="83">
                  <c:v>4.7821269917950555E-2</c:v>
                </c:pt>
                <c:pt idx="84">
                  <c:v>4.8397429796480082E-2</c:v>
                </c:pt>
                <c:pt idx="85">
                  <c:v>4.8973589675009609E-2</c:v>
                </c:pt>
                <c:pt idx="86">
                  <c:v>4.9549749553539135E-2</c:v>
                </c:pt>
                <c:pt idx="87">
                  <c:v>5.0125909432068662E-2</c:v>
                </c:pt>
                <c:pt idx="88">
                  <c:v>5.0702069310598188E-2</c:v>
                </c:pt>
                <c:pt idx="89">
                  <c:v>5.1278229189127715E-2</c:v>
                </c:pt>
                <c:pt idx="90">
                  <c:v>5.1854389067657242E-2</c:v>
                </c:pt>
                <c:pt idx="91">
                  <c:v>5.2430548946186768E-2</c:v>
                </c:pt>
                <c:pt idx="92">
                  <c:v>5.3006708824716295E-2</c:v>
                </c:pt>
                <c:pt idx="93">
                  <c:v>5.3582868703245821E-2</c:v>
                </c:pt>
                <c:pt idx="94">
                  <c:v>5.4159028581775348E-2</c:v>
                </c:pt>
                <c:pt idx="95">
                  <c:v>5.4735188460304875E-2</c:v>
                </c:pt>
                <c:pt idx="96">
                  <c:v>5.5311348338834401E-2</c:v>
                </c:pt>
                <c:pt idx="97">
                  <c:v>5.5887508217363928E-2</c:v>
                </c:pt>
                <c:pt idx="98">
                  <c:v>5.6463668095893454E-2</c:v>
                </c:pt>
                <c:pt idx="99">
                  <c:v>5.7039827974422981E-2</c:v>
                </c:pt>
                <c:pt idx="100">
                  <c:v>5.7615987852952508E-2</c:v>
                </c:pt>
                <c:pt idx="101">
                  <c:v>5.8192147731482034E-2</c:v>
                </c:pt>
                <c:pt idx="102">
                  <c:v>5.8768307610011561E-2</c:v>
                </c:pt>
                <c:pt idx="103">
                  <c:v>5.9344467488541087E-2</c:v>
                </c:pt>
                <c:pt idx="104">
                  <c:v>5.9920627367070614E-2</c:v>
                </c:pt>
                <c:pt idx="105">
                  <c:v>6.0496787245600141E-2</c:v>
                </c:pt>
                <c:pt idx="106">
                  <c:v>6.1072947124129667E-2</c:v>
                </c:pt>
                <c:pt idx="107">
                  <c:v>6.1649107002659194E-2</c:v>
                </c:pt>
                <c:pt idx="108">
                  <c:v>6.2225266881188721E-2</c:v>
                </c:pt>
                <c:pt idx="109">
                  <c:v>6.280142675971824E-2</c:v>
                </c:pt>
                <c:pt idx="110">
                  <c:v>6.337758663824776E-2</c:v>
                </c:pt>
                <c:pt idx="111">
                  <c:v>6.395374651677728E-2</c:v>
                </c:pt>
                <c:pt idx="112">
                  <c:v>6.4529906395306799E-2</c:v>
                </c:pt>
                <c:pt idx="113">
                  <c:v>6.5106066273836319E-2</c:v>
                </c:pt>
                <c:pt idx="114">
                  <c:v>6.5682226152365839E-2</c:v>
                </c:pt>
                <c:pt idx="115">
                  <c:v>6.6258386030895358E-2</c:v>
                </c:pt>
                <c:pt idx="116">
                  <c:v>6.6834545909424878E-2</c:v>
                </c:pt>
                <c:pt idx="117">
                  <c:v>6.7410705787954397E-2</c:v>
                </c:pt>
                <c:pt idx="118">
                  <c:v>6.7986865666483917E-2</c:v>
                </c:pt>
                <c:pt idx="119">
                  <c:v>6.8563025545013437E-2</c:v>
                </c:pt>
                <c:pt idx="120">
                  <c:v>6.9139185423542956E-2</c:v>
                </c:pt>
                <c:pt idx="121">
                  <c:v>6.9715345302072476E-2</c:v>
                </c:pt>
                <c:pt idx="122">
                  <c:v>7.0291505180601996E-2</c:v>
                </c:pt>
                <c:pt idx="123">
                  <c:v>7.0867665059131515E-2</c:v>
                </c:pt>
                <c:pt idx="124">
                  <c:v>7.1443824937661035E-2</c:v>
                </c:pt>
                <c:pt idx="125">
                  <c:v>7.2019984816190555E-2</c:v>
                </c:pt>
                <c:pt idx="126">
                  <c:v>7.2596144694720074E-2</c:v>
                </c:pt>
                <c:pt idx="127">
                  <c:v>7.3172304573249594E-2</c:v>
                </c:pt>
                <c:pt idx="128">
                  <c:v>7.3748464451779114E-2</c:v>
                </c:pt>
                <c:pt idx="129">
                  <c:v>7.4324624330308633E-2</c:v>
                </c:pt>
                <c:pt idx="130">
                  <c:v>7.4900784208838153E-2</c:v>
                </c:pt>
                <c:pt idx="131">
                  <c:v>7.5476944087367673E-2</c:v>
                </c:pt>
                <c:pt idx="132">
                  <c:v>7.6053103965897192E-2</c:v>
                </c:pt>
                <c:pt idx="133">
                  <c:v>7.6629263844426712E-2</c:v>
                </c:pt>
                <c:pt idx="134">
                  <c:v>7.7205423722956232E-2</c:v>
                </c:pt>
                <c:pt idx="135">
                  <c:v>7.7781583601485751E-2</c:v>
                </c:pt>
                <c:pt idx="136">
                  <c:v>7.8357743480015271E-2</c:v>
                </c:pt>
                <c:pt idx="137">
                  <c:v>7.8933903358544791E-2</c:v>
                </c:pt>
                <c:pt idx="138">
                  <c:v>7.951006323707431E-2</c:v>
                </c:pt>
                <c:pt idx="139">
                  <c:v>8.008622311560383E-2</c:v>
                </c:pt>
                <c:pt idx="140">
                  <c:v>8.066238299413335E-2</c:v>
                </c:pt>
                <c:pt idx="141">
                  <c:v>8.1238542872662869E-2</c:v>
                </c:pt>
                <c:pt idx="142">
                  <c:v>8.1814702751192389E-2</c:v>
                </c:pt>
                <c:pt idx="143">
                  <c:v>8.2390862629721909E-2</c:v>
                </c:pt>
                <c:pt idx="144">
                  <c:v>8.2967022508251428E-2</c:v>
                </c:pt>
                <c:pt idx="145">
                  <c:v>8.3543182386780948E-2</c:v>
                </c:pt>
                <c:pt idx="146">
                  <c:v>8.4119342265310468E-2</c:v>
                </c:pt>
                <c:pt idx="147">
                  <c:v>8.4695502143839987E-2</c:v>
                </c:pt>
                <c:pt idx="148">
                  <c:v>8.5271662022369507E-2</c:v>
                </c:pt>
                <c:pt idx="149">
                  <c:v>8.5847821900899027E-2</c:v>
                </c:pt>
                <c:pt idx="150">
                  <c:v>8.6423981779428546E-2</c:v>
                </c:pt>
                <c:pt idx="151">
                  <c:v>8.7000141657958066E-2</c:v>
                </c:pt>
                <c:pt idx="152">
                  <c:v>8.7576301536487586E-2</c:v>
                </c:pt>
                <c:pt idx="153">
                  <c:v>8.8152461415017105E-2</c:v>
                </c:pt>
                <c:pt idx="154">
                  <c:v>8.8728621293546625E-2</c:v>
                </c:pt>
                <c:pt idx="155">
                  <c:v>8.9304781172076145E-2</c:v>
                </c:pt>
                <c:pt idx="156">
                  <c:v>8.9880941050605664E-2</c:v>
                </c:pt>
                <c:pt idx="157">
                  <c:v>9.0457100929135184E-2</c:v>
                </c:pt>
                <c:pt idx="158">
                  <c:v>9.1033260807664704E-2</c:v>
                </c:pt>
                <c:pt idx="159">
                  <c:v>9.1609420686194223E-2</c:v>
                </c:pt>
                <c:pt idx="160">
                  <c:v>9.2185580564723743E-2</c:v>
                </c:pt>
                <c:pt idx="161">
                  <c:v>9.2761740443253263E-2</c:v>
                </c:pt>
                <c:pt idx="162">
                  <c:v>9.3337900321782782E-2</c:v>
                </c:pt>
                <c:pt idx="163">
                  <c:v>9.3914060200312302E-2</c:v>
                </c:pt>
                <c:pt idx="164">
                  <c:v>9.4490220078841822E-2</c:v>
                </c:pt>
                <c:pt idx="165">
                  <c:v>9.5066379957371341E-2</c:v>
                </c:pt>
                <c:pt idx="166">
                  <c:v>9.5642539835900861E-2</c:v>
                </c:pt>
                <c:pt idx="167">
                  <c:v>9.6218699714430381E-2</c:v>
                </c:pt>
                <c:pt idx="168">
                  <c:v>9.67948595929599E-2</c:v>
                </c:pt>
                <c:pt idx="169">
                  <c:v>9.737101947148942E-2</c:v>
                </c:pt>
                <c:pt idx="170">
                  <c:v>9.794717935001894E-2</c:v>
                </c:pt>
                <c:pt idx="171">
                  <c:v>9.8523339228548459E-2</c:v>
                </c:pt>
                <c:pt idx="172">
                  <c:v>9.9099499107077979E-2</c:v>
                </c:pt>
                <c:pt idx="173">
                  <c:v>9.9675658985607499E-2</c:v>
                </c:pt>
                <c:pt idx="174">
                  <c:v>0.10025181886413702</c:v>
                </c:pt>
                <c:pt idx="175">
                  <c:v>0.10082797874266654</c:v>
                </c:pt>
                <c:pt idx="176">
                  <c:v>0.10140413862119606</c:v>
                </c:pt>
                <c:pt idx="177">
                  <c:v>0.10198029849972558</c:v>
                </c:pt>
                <c:pt idx="178">
                  <c:v>0.1025564583782551</c:v>
                </c:pt>
                <c:pt idx="179">
                  <c:v>0.10313261825678462</c:v>
                </c:pt>
                <c:pt idx="180">
                  <c:v>0.10370877813531414</c:v>
                </c:pt>
                <c:pt idx="181">
                  <c:v>0.10428493801384366</c:v>
                </c:pt>
                <c:pt idx="182">
                  <c:v>0.10486109789237318</c:v>
                </c:pt>
                <c:pt idx="183">
                  <c:v>0.1054372577709027</c:v>
                </c:pt>
                <c:pt idx="184">
                  <c:v>0.10601341764943222</c:v>
                </c:pt>
                <c:pt idx="185">
                  <c:v>0.10658957752796173</c:v>
                </c:pt>
                <c:pt idx="186">
                  <c:v>0.10716573740649125</c:v>
                </c:pt>
                <c:pt idx="187">
                  <c:v>0.10774189728502077</c:v>
                </c:pt>
                <c:pt idx="188">
                  <c:v>0.10831805716355029</c:v>
                </c:pt>
                <c:pt idx="189">
                  <c:v>0.10889421704207981</c:v>
                </c:pt>
                <c:pt idx="190">
                  <c:v>0.10947037692060933</c:v>
                </c:pt>
                <c:pt idx="191">
                  <c:v>0.11004653679913885</c:v>
                </c:pt>
                <c:pt idx="192">
                  <c:v>0.11062269667766837</c:v>
                </c:pt>
                <c:pt idx="193">
                  <c:v>0.11119885655619789</c:v>
                </c:pt>
                <c:pt idx="194">
                  <c:v>0.11177501643472741</c:v>
                </c:pt>
                <c:pt idx="195">
                  <c:v>0.11235117631325693</c:v>
                </c:pt>
                <c:pt idx="196">
                  <c:v>0.11292733619178645</c:v>
                </c:pt>
                <c:pt idx="197">
                  <c:v>0.11350349607031597</c:v>
                </c:pt>
                <c:pt idx="198">
                  <c:v>0.11407965594884549</c:v>
                </c:pt>
                <c:pt idx="199">
                  <c:v>0.11465581582737501</c:v>
                </c:pt>
                <c:pt idx="200">
                  <c:v>0.11523197570590453</c:v>
                </c:pt>
                <c:pt idx="201">
                  <c:v>0.11580813558443405</c:v>
                </c:pt>
                <c:pt idx="202">
                  <c:v>0.11638429546296357</c:v>
                </c:pt>
                <c:pt idx="203">
                  <c:v>0.11696045534149309</c:v>
                </c:pt>
                <c:pt idx="204">
                  <c:v>0.11753661522002261</c:v>
                </c:pt>
                <c:pt idx="205">
                  <c:v>0.11811277509855213</c:v>
                </c:pt>
                <c:pt idx="206">
                  <c:v>0.11868893497708165</c:v>
                </c:pt>
                <c:pt idx="207">
                  <c:v>0.11926509485561117</c:v>
                </c:pt>
                <c:pt idx="208">
                  <c:v>0.11984125473414069</c:v>
                </c:pt>
                <c:pt idx="209">
                  <c:v>0.12041741461267021</c:v>
                </c:pt>
                <c:pt idx="210">
                  <c:v>0.12099357449119973</c:v>
                </c:pt>
                <c:pt idx="211">
                  <c:v>0.12156973436972925</c:v>
                </c:pt>
                <c:pt idx="212">
                  <c:v>0.12214589424825877</c:v>
                </c:pt>
                <c:pt idx="213">
                  <c:v>0.12272205412678829</c:v>
                </c:pt>
                <c:pt idx="214">
                  <c:v>0.1232982140053178</c:v>
                </c:pt>
                <c:pt idx="215">
                  <c:v>0.12387437388384732</c:v>
                </c:pt>
                <c:pt idx="216">
                  <c:v>0.12445053376237684</c:v>
                </c:pt>
                <c:pt idx="217">
                  <c:v>0.12502669364090638</c:v>
                </c:pt>
                <c:pt idx="218">
                  <c:v>0.1256028535194359</c:v>
                </c:pt>
                <c:pt idx="219">
                  <c:v>0.12617901339796542</c:v>
                </c:pt>
                <c:pt idx="220">
                  <c:v>0.12675517327649494</c:v>
                </c:pt>
                <c:pt idx="221">
                  <c:v>0.12733133315502446</c:v>
                </c:pt>
                <c:pt idx="222">
                  <c:v>0.12790749303355398</c:v>
                </c:pt>
                <c:pt idx="223">
                  <c:v>0.1284836529120835</c:v>
                </c:pt>
                <c:pt idx="224">
                  <c:v>0.12905981279061302</c:v>
                </c:pt>
                <c:pt idx="225">
                  <c:v>0.12963597266914254</c:v>
                </c:pt>
                <c:pt idx="226">
                  <c:v>0.13021213254767205</c:v>
                </c:pt>
                <c:pt idx="227">
                  <c:v>0.13078829242620157</c:v>
                </c:pt>
                <c:pt idx="228">
                  <c:v>0.13136445230473109</c:v>
                </c:pt>
                <c:pt idx="229">
                  <c:v>0.13194061218326061</c:v>
                </c:pt>
                <c:pt idx="230">
                  <c:v>0.13251677206179013</c:v>
                </c:pt>
                <c:pt idx="231">
                  <c:v>0.13309293194031965</c:v>
                </c:pt>
                <c:pt idx="232">
                  <c:v>0.13366909181884917</c:v>
                </c:pt>
                <c:pt idx="233">
                  <c:v>0.13424525169737869</c:v>
                </c:pt>
                <c:pt idx="234">
                  <c:v>0.13482141157590821</c:v>
                </c:pt>
                <c:pt idx="235">
                  <c:v>0.13539757145443773</c:v>
                </c:pt>
                <c:pt idx="236">
                  <c:v>0.13597373133296725</c:v>
                </c:pt>
                <c:pt idx="237">
                  <c:v>0.13654989121149677</c:v>
                </c:pt>
                <c:pt idx="238">
                  <c:v>0.13712605109002629</c:v>
                </c:pt>
                <c:pt idx="239">
                  <c:v>0.13770221096855581</c:v>
                </c:pt>
                <c:pt idx="240">
                  <c:v>0.13827837084708533</c:v>
                </c:pt>
                <c:pt idx="241">
                  <c:v>0.13885453072561485</c:v>
                </c:pt>
                <c:pt idx="242">
                  <c:v>0.13943069060414437</c:v>
                </c:pt>
                <c:pt idx="243">
                  <c:v>0.14000685048267389</c:v>
                </c:pt>
                <c:pt idx="244">
                  <c:v>0.14058301036120341</c:v>
                </c:pt>
                <c:pt idx="245">
                  <c:v>0.14115917023973293</c:v>
                </c:pt>
                <c:pt idx="246">
                  <c:v>0.14173533011826245</c:v>
                </c:pt>
                <c:pt idx="247">
                  <c:v>0.14231148999679197</c:v>
                </c:pt>
                <c:pt idx="248">
                  <c:v>0.14288764987532149</c:v>
                </c:pt>
                <c:pt idx="249">
                  <c:v>0.14346380975385101</c:v>
                </c:pt>
                <c:pt idx="250">
                  <c:v>0.14403996963238053</c:v>
                </c:pt>
                <c:pt idx="251">
                  <c:v>0.14461612951091005</c:v>
                </c:pt>
                <c:pt idx="252">
                  <c:v>0.14519228938943957</c:v>
                </c:pt>
                <c:pt idx="253">
                  <c:v>0.14576844926796909</c:v>
                </c:pt>
                <c:pt idx="254">
                  <c:v>0.14634460914649861</c:v>
                </c:pt>
                <c:pt idx="255">
                  <c:v>0.14692076902502813</c:v>
                </c:pt>
                <c:pt idx="256">
                  <c:v>0.14749692890355764</c:v>
                </c:pt>
                <c:pt idx="257">
                  <c:v>0.14807308878208716</c:v>
                </c:pt>
                <c:pt idx="258">
                  <c:v>0.14864924866061668</c:v>
                </c:pt>
                <c:pt idx="259">
                  <c:v>0.1492254085391462</c:v>
                </c:pt>
                <c:pt idx="260">
                  <c:v>0.14980156841767572</c:v>
                </c:pt>
                <c:pt idx="261">
                  <c:v>0.15037772829620524</c:v>
                </c:pt>
                <c:pt idx="262">
                  <c:v>0.15095388817473476</c:v>
                </c:pt>
                <c:pt idx="263">
                  <c:v>0.15153004805326428</c:v>
                </c:pt>
                <c:pt idx="264">
                  <c:v>0.1521062079317938</c:v>
                </c:pt>
                <c:pt idx="265">
                  <c:v>0.15268236781032332</c:v>
                </c:pt>
                <c:pt idx="266">
                  <c:v>0.15325852768885284</c:v>
                </c:pt>
                <c:pt idx="267">
                  <c:v>0.15383468756738236</c:v>
                </c:pt>
                <c:pt idx="268">
                  <c:v>0.15441084744591188</c:v>
                </c:pt>
                <c:pt idx="269">
                  <c:v>0.1549870073244414</c:v>
                </c:pt>
                <c:pt idx="270">
                  <c:v>0.15556316720297092</c:v>
                </c:pt>
                <c:pt idx="271">
                  <c:v>0.15613932708150044</c:v>
                </c:pt>
                <c:pt idx="272">
                  <c:v>0.15671548696002996</c:v>
                </c:pt>
                <c:pt idx="273">
                  <c:v>0.15729164683855948</c:v>
                </c:pt>
                <c:pt idx="274">
                  <c:v>0.157867806717089</c:v>
                </c:pt>
                <c:pt idx="275">
                  <c:v>0.15844396659561852</c:v>
                </c:pt>
                <c:pt idx="276">
                  <c:v>0.15902012647414804</c:v>
                </c:pt>
                <c:pt idx="277">
                  <c:v>0.15959628635267756</c:v>
                </c:pt>
                <c:pt idx="278">
                  <c:v>0.16017244623120708</c:v>
                </c:pt>
                <c:pt idx="279">
                  <c:v>0.1607486061097366</c:v>
                </c:pt>
                <c:pt idx="280">
                  <c:v>0.16132476598826612</c:v>
                </c:pt>
                <c:pt idx="281">
                  <c:v>0.16190092586679564</c:v>
                </c:pt>
                <c:pt idx="282">
                  <c:v>0.16247708574532516</c:v>
                </c:pt>
                <c:pt idx="283">
                  <c:v>0.16305324562385468</c:v>
                </c:pt>
                <c:pt idx="284">
                  <c:v>0.1636294055023842</c:v>
                </c:pt>
                <c:pt idx="285">
                  <c:v>0.16420556538091372</c:v>
                </c:pt>
                <c:pt idx="286">
                  <c:v>0.16478172525944323</c:v>
                </c:pt>
                <c:pt idx="287">
                  <c:v>0.16535788513797275</c:v>
                </c:pt>
                <c:pt idx="288">
                  <c:v>0.16593404501650227</c:v>
                </c:pt>
                <c:pt idx="289">
                  <c:v>0.16651020489503179</c:v>
                </c:pt>
                <c:pt idx="290">
                  <c:v>0.16708636477356131</c:v>
                </c:pt>
                <c:pt idx="291">
                  <c:v>0.16766252465209083</c:v>
                </c:pt>
                <c:pt idx="292">
                  <c:v>0.16823868453062035</c:v>
                </c:pt>
                <c:pt idx="293">
                  <c:v>0.16881484440914987</c:v>
                </c:pt>
                <c:pt idx="294">
                  <c:v>0.16939100428767939</c:v>
                </c:pt>
                <c:pt idx="295">
                  <c:v>0.16996716416620891</c:v>
                </c:pt>
                <c:pt idx="296">
                  <c:v>0.17054332404473843</c:v>
                </c:pt>
                <c:pt idx="297">
                  <c:v>0.17111948392326795</c:v>
                </c:pt>
                <c:pt idx="298">
                  <c:v>0.17169564380179747</c:v>
                </c:pt>
                <c:pt idx="299">
                  <c:v>0.17227180368032699</c:v>
                </c:pt>
                <c:pt idx="300">
                  <c:v>0.17284796355885651</c:v>
                </c:pt>
                <c:pt idx="301">
                  <c:v>0.17342412343738603</c:v>
                </c:pt>
                <c:pt idx="302">
                  <c:v>0.17400028331591555</c:v>
                </c:pt>
                <c:pt idx="303">
                  <c:v>0.17457644319444507</c:v>
                </c:pt>
                <c:pt idx="304">
                  <c:v>0.17515260307297459</c:v>
                </c:pt>
                <c:pt idx="305">
                  <c:v>0.17572876295150411</c:v>
                </c:pt>
                <c:pt idx="306">
                  <c:v>0.17630492283003363</c:v>
                </c:pt>
                <c:pt idx="307">
                  <c:v>0.17688108270856315</c:v>
                </c:pt>
                <c:pt idx="308">
                  <c:v>0.17745724258709267</c:v>
                </c:pt>
                <c:pt idx="309">
                  <c:v>0.17803340246562219</c:v>
                </c:pt>
                <c:pt idx="310">
                  <c:v>0.17860956234415171</c:v>
                </c:pt>
                <c:pt idx="311">
                  <c:v>0.17918572222268123</c:v>
                </c:pt>
                <c:pt idx="312">
                  <c:v>0.17976188210121075</c:v>
                </c:pt>
                <c:pt idx="313">
                  <c:v>0.18033804197974027</c:v>
                </c:pt>
                <c:pt idx="314">
                  <c:v>0.18091420185826979</c:v>
                </c:pt>
                <c:pt idx="315">
                  <c:v>0.1814903617367993</c:v>
                </c:pt>
                <c:pt idx="316">
                  <c:v>0.18206652161532882</c:v>
                </c:pt>
                <c:pt idx="317">
                  <c:v>0.18264268149385834</c:v>
                </c:pt>
                <c:pt idx="318">
                  <c:v>0.18321884137238786</c:v>
                </c:pt>
                <c:pt idx="319">
                  <c:v>0.18379500125091738</c:v>
                </c:pt>
                <c:pt idx="320">
                  <c:v>0.1843711611294469</c:v>
                </c:pt>
                <c:pt idx="321">
                  <c:v>0.18494732100797642</c:v>
                </c:pt>
                <c:pt idx="322">
                  <c:v>0.18552348088650594</c:v>
                </c:pt>
                <c:pt idx="323">
                  <c:v>0.18609964076503546</c:v>
                </c:pt>
                <c:pt idx="324">
                  <c:v>0.18667580064356498</c:v>
                </c:pt>
                <c:pt idx="325">
                  <c:v>0.1872519605220945</c:v>
                </c:pt>
                <c:pt idx="326">
                  <c:v>0.18782812040062402</c:v>
                </c:pt>
                <c:pt idx="327">
                  <c:v>0.18840428027915354</c:v>
                </c:pt>
                <c:pt idx="328">
                  <c:v>0.18898044015768306</c:v>
                </c:pt>
                <c:pt idx="329">
                  <c:v>0.18955660003621258</c:v>
                </c:pt>
                <c:pt idx="330">
                  <c:v>0.1901327599147421</c:v>
                </c:pt>
                <c:pt idx="331">
                  <c:v>0.19070891979327162</c:v>
                </c:pt>
                <c:pt idx="332">
                  <c:v>0.19128507967180114</c:v>
                </c:pt>
                <c:pt idx="333">
                  <c:v>0.19186123955033066</c:v>
                </c:pt>
                <c:pt idx="334">
                  <c:v>0.19243739942886018</c:v>
                </c:pt>
                <c:pt idx="335">
                  <c:v>0.1930135593073897</c:v>
                </c:pt>
                <c:pt idx="336">
                  <c:v>0.19358971918591922</c:v>
                </c:pt>
                <c:pt idx="337">
                  <c:v>0.19416587906444874</c:v>
                </c:pt>
                <c:pt idx="338">
                  <c:v>0.19474203894297826</c:v>
                </c:pt>
                <c:pt idx="339">
                  <c:v>0.19531819882150778</c:v>
                </c:pt>
                <c:pt idx="340">
                  <c:v>0.1958943587000373</c:v>
                </c:pt>
                <c:pt idx="341">
                  <c:v>0.19647051857856682</c:v>
                </c:pt>
                <c:pt idx="342">
                  <c:v>0.19704667845709634</c:v>
                </c:pt>
                <c:pt idx="343">
                  <c:v>0.19762283833562586</c:v>
                </c:pt>
                <c:pt idx="344">
                  <c:v>0.19819899821415538</c:v>
                </c:pt>
                <c:pt idx="345">
                  <c:v>0.19877515809268489</c:v>
                </c:pt>
                <c:pt idx="346">
                  <c:v>0.19935131797121441</c:v>
                </c:pt>
                <c:pt idx="347">
                  <c:v>0.19992747784974393</c:v>
                </c:pt>
                <c:pt idx="348">
                  <c:v>0.20050363772827345</c:v>
                </c:pt>
                <c:pt idx="349">
                  <c:v>0.20107979760680297</c:v>
                </c:pt>
                <c:pt idx="350">
                  <c:v>0.20165595748533249</c:v>
                </c:pt>
                <c:pt idx="351">
                  <c:v>0.20223211736386201</c:v>
                </c:pt>
                <c:pt idx="352">
                  <c:v>0.20280827724239153</c:v>
                </c:pt>
                <c:pt idx="353">
                  <c:v>0.20338443712092105</c:v>
                </c:pt>
                <c:pt idx="354">
                  <c:v>0.20396059699945057</c:v>
                </c:pt>
                <c:pt idx="355">
                  <c:v>0.20453675687798009</c:v>
                </c:pt>
                <c:pt idx="356">
                  <c:v>0.20511291675650961</c:v>
                </c:pt>
                <c:pt idx="357">
                  <c:v>0.20568907663503913</c:v>
                </c:pt>
                <c:pt idx="358">
                  <c:v>0.20626523651356865</c:v>
                </c:pt>
                <c:pt idx="359">
                  <c:v>0.20684139639209817</c:v>
                </c:pt>
                <c:pt idx="360">
                  <c:v>0.20741755627062769</c:v>
                </c:pt>
                <c:pt idx="361">
                  <c:v>0.20799371614915721</c:v>
                </c:pt>
                <c:pt idx="362">
                  <c:v>0.20856987602768673</c:v>
                </c:pt>
                <c:pt idx="363">
                  <c:v>0.20914603590621625</c:v>
                </c:pt>
                <c:pt idx="364">
                  <c:v>0.20972219578474577</c:v>
                </c:pt>
                <c:pt idx="365">
                  <c:v>0.21029835566327529</c:v>
                </c:pt>
                <c:pt idx="366">
                  <c:v>0.21087451554180481</c:v>
                </c:pt>
                <c:pt idx="367">
                  <c:v>0.21145067542033433</c:v>
                </c:pt>
                <c:pt idx="368">
                  <c:v>0.21202683529886385</c:v>
                </c:pt>
                <c:pt idx="369">
                  <c:v>0.21260299517739337</c:v>
                </c:pt>
                <c:pt idx="370">
                  <c:v>0.21317915505592289</c:v>
                </c:pt>
                <c:pt idx="371">
                  <c:v>0.21375531493445241</c:v>
                </c:pt>
                <c:pt idx="372">
                  <c:v>0.21433147481298193</c:v>
                </c:pt>
                <c:pt idx="373">
                  <c:v>0.21490763469151145</c:v>
                </c:pt>
                <c:pt idx="374">
                  <c:v>0.21548379457004097</c:v>
                </c:pt>
                <c:pt idx="375">
                  <c:v>0.21605995444857048</c:v>
                </c:pt>
                <c:pt idx="376">
                  <c:v>0.2166361143271</c:v>
                </c:pt>
                <c:pt idx="377">
                  <c:v>0.21721227420562952</c:v>
                </c:pt>
                <c:pt idx="378">
                  <c:v>0.21778843408415904</c:v>
                </c:pt>
                <c:pt idx="379">
                  <c:v>0.21836459396268856</c:v>
                </c:pt>
                <c:pt idx="380">
                  <c:v>0.21894075384121808</c:v>
                </c:pt>
                <c:pt idx="381">
                  <c:v>0.2195169137197476</c:v>
                </c:pt>
                <c:pt idx="382">
                  <c:v>0.22009307359827712</c:v>
                </c:pt>
                <c:pt idx="383">
                  <c:v>0.22066923347680664</c:v>
                </c:pt>
                <c:pt idx="384">
                  <c:v>0.22124539335533616</c:v>
                </c:pt>
                <c:pt idx="385">
                  <c:v>0.22182155323386568</c:v>
                </c:pt>
                <c:pt idx="386">
                  <c:v>0.2223977131123952</c:v>
                </c:pt>
                <c:pt idx="387">
                  <c:v>0.22297387299092472</c:v>
                </c:pt>
                <c:pt idx="388">
                  <c:v>0.22355003286945424</c:v>
                </c:pt>
                <c:pt idx="389">
                  <c:v>0.22412619274798376</c:v>
                </c:pt>
                <c:pt idx="390">
                  <c:v>0.22470235262651328</c:v>
                </c:pt>
                <c:pt idx="391">
                  <c:v>0.2252785125050428</c:v>
                </c:pt>
                <c:pt idx="392">
                  <c:v>0.22585467238357232</c:v>
                </c:pt>
                <c:pt idx="393">
                  <c:v>0.22643083226210184</c:v>
                </c:pt>
                <c:pt idx="394">
                  <c:v>0.22700699214063136</c:v>
                </c:pt>
                <c:pt idx="395">
                  <c:v>0.22758315201916088</c:v>
                </c:pt>
                <c:pt idx="396">
                  <c:v>0.2281593118976904</c:v>
                </c:pt>
                <c:pt idx="397">
                  <c:v>0.22873547177621992</c:v>
                </c:pt>
                <c:pt idx="398">
                  <c:v>0.22931163165474944</c:v>
                </c:pt>
                <c:pt idx="399">
                  <c:v>0.22988779153327896</c:v>
                </c:pt>
                <c:pt idx="400">
                  <c:v>0.23046395141180848</c:v>
                </c:pt>
                <c:pt idx="401">
                  <c:v>0.231040111290338</c:v>
                </c:pt>
                <c:pt idx="402">
                  <c:v>0.23161627116886752</c:v>
                </c:pt>
                <c:pt idx="403">
                  <c:v>0.23219243104739704</c:v>
                </c:pt>
                <c:pt idx="404">
                  <c:v>0.23276859092592656</c:v>
                </c:pt>
                <c:pt idx="405">
                  <c:v>0.23334475080445607</c:v>
                </c:pt>
                <c:pt idx="406">
                  <c:v>0.23392091068298559</c:v>
                </c:pt>
                <c:pt idx="407">
                  <c:v>0.23449707056151511</c:v>
                </c:pt>
                <c:pt idx="408">
                  <c:v>0.23507323044004463</c:v>
                </c:pt>
                <c:pt idx="409">
                  <c:v>0.23564939031857415</c:v>
                </c:pt>
                <c:pt idx="410">
                  <c:v>0.23622555019710367</c:v>
                </c:pt>
                <c:pt idx="411">
                  <c:v>0.23680171007563319</c:v>
                </c:pt>
                <c:pt idx="412">
                  <c:v>0.23737786995416271</c:v>
                </c:pt>
                <c:pt idx="413">
                  <c:v>0.23795402983269223</c:v>
                </c:pt>
                <c:pt idx="414">
                  <c:v>0.23853018971122175</c:v>
                </c:pt>
                <c:pt idx="415">
                  <c:v>0.23910634958975127</c:v>
                </c:pt>
                <c:pt idx="416">
                  <c:v>0.23968250946828079</c:v>
                </c:pt>
                <c:pt idx="417">
                  <c:v>0.24025866934681031</c:v>
                </c:pt>
                <c:pt idx="418">
                  <c:v>0.24083482922533983</c:v>
                </c:pt>
                <c:pt idx="419">
                  <c:v>0.24141098910386935</c:v>
                </c:pt>
                <c:pt idx="420">
                  <c:v>0.24198714898239887</c:v>
                </c:pt>
                <c:pt idx="421">
                  <c:v>0.24256330886092839</c:v>
                </c:pt>
                <c:pt idx="422">
                  <c:v>0.24313946873945791</c:v>
                </c:pt>
                <c:pt idx="423">
                  <c:v>0.24371562861798743</c:v>
                </c:pt>
                <c:pt idx="424">
                  <c:v>0.24429178849651695</c:v>
                </c:pt>
                <c:pt idx="425">
                  <c:v>0.24486794837504647</c:v>
                </c:pt>
                <c:pt idx="426">
                  <c:v>0.24544410825357599</c:v>
                </c:pt>
                <c:pt idx="427">
                  <c:v>0.24602026813210551</c:v>
                </c:pt>
                <c:pt idx="428">
                  <c:v>0.24659642801063503</c:v>
                </c:pt>
                <c:pt idx="429">
                  <c:v>0.24717258788916455</c:v>
                </c:pt>
                <c:pt idx="430">
                  <c:v>0.24774874776769407</c:v>
                </c:pt>
                <c:pt idx="431">
                  <c:v>0.24832490764622359</c:v>
                </c:pt>
                <c:pt idx="432">
                  <c:v>0.24890106752475311</c:v>
                </c:pt>
                <c:pt idx="433">
                  <c:v>0.24947722740328263</c:v>
                </c:pt>
                <c:pt idx="434">
                  <c:v>0.25005338728181215</c:v>
                </c:pt>
                <c:pt idx="435">
                  <c:v>0.25062954716034169</c:v>
                </c:pt>
                <c:pt idx="436">
                  <c:v>0.25120570703887124</c:v>
                </c:pt>
                <c:pt idx="437">
                  <c:v>0.25178186691740079</c:v>
                </c:pt>
                <c:pt idx="438">
                  <c:v>0.25235802679593033</c:v>
                </c:pt>
                <c:pt idx="439">
                  <c:v>0.25293418667445988</c:v>
                </c:pt>
                <c:pt idx="440">
                  <c:v>0.25351034655298943</c:v>
                </c:pt>
                <c:pt idx="441">
                  <c:v>0.25408650643151898</c:v>
                </c:pt>
                <c:pt idx="442">
                  <c:v>0.25466266631004852</c:v>
                </c:pt>
                <c:pt idx="443">
                  <c:v>0.25523882618857807</c:v>
                </c:pt>
                <c:pt idx="444">
                  <c:v>0.25581498606710762</c:v>
                </c:pt>
                <c:pt idx="445">
                  <c:v>0.25639114594563717</c:v>
                </c:pt>
                <c:pt idx="446">
                  <c:v>0.25696730582416671</c:v>
                </c:pt>
                <c:pt idx="447">
                  <c:v>0.25754346570269626</c:v>
                </c:pt>
                <c:pt idx="448">
                  <c:v>0.25811962558122581</c:v>
                </c:pt>
                <c:pt idx="449">
                  <c:v>0.25869578545975536</c:v>
                </c:pt>
                <c:pt idx="450">
                  <c:v>0.2592719453382849</c:v>
                </c:pt>
                <c:pt idx="451">
                  <c:v>0.25984810521681445</c:v>
                </c:pt>
                <c:pt idx="452">
                  <c:v>0.260424265095344</c:v>
                </c:pt>
                <c:pt idx="453">
                  <c:v>0.26100042497387355</c:v>
                </c:pt>
                <c:pt idx="454">
                  <c:v>0.26157658485240309</c:v>
                </c:pt>
                <c:pt idx="455">
                  <c:v>0.26215274473093264</c:v>
                </c:pt>
                <c:pt idx="456">
                  <c:v>0.26272890460946219</c:v>
                </c:pt>
                <c:pt idx="457">
                  <c:v>0.26330506448799174</c:v>
                </c:pt>
                <c:pt idx="458">
                  <c:v>0.26388122436652128</c:v>
                </c:pt>
                <c:pt idx="459">
                  <c:v>0.26445738424505083</c:v>
                </c:pt>
                <c:pt idx="460">
                  <c:v>0.26503354412358038</c:v>
                </c:pt>
                <c:pt idx="461">
                  <c:v>0.26560970400210993</c:v>
                </c:pt>
                <c:pt idx="462">
                  <c:v>0.26618586388063947</c:v>
                </c:pt>
                <c:pt idx="463">
                  <c:v>0.26676202375916902</c:v>
                </c:pt>
                <c:pt idx="464">
                  <c:v>0.26733818363769857</c:v>
                </c:pt>
                <c:pt idx="465">
                  <c:v>0.26791434351622812</c:v>
                </c:pt>
                <c:pt idx="466">
                  <c:v>0.26849050339475766</c:v>
                </c:pt>
                <c:pt idx="467">
                  <c:v>0.26906666327328721</c:v>
                </c:pt>
                <c:pt idx="468">
                  <c:v>0.26964282315181676</c:v>
                </c:pt>
                <c:pt idx="469">
                  <c:v>0.2702189830303463</c:v>
                </c:pt>
                <c:pt idx="470">
                  <c:v>0.27079514290887585</c:v>
                </c:pt>
                <c:pt idx="471">
                  <c:v>0.2713713027874054</c:v>
                </c:pt>
                <c:pt idx="472">
                  <c:v>0.27194746266593495</c:v>
                </c:pt>
                <c:pt idx="473">
                  <c:v>0.27252362254446449</c:v>
                </c:pt>
                <c:pt idx="474">
                  <c:v>0.27309978242299404</c:v>
                </c:pt>
                <c:pt idx="475">
                  <c:v>0.27367594230152359</c:v>
                </c:pt>
                <c:pt idx="476">
                  <c:v>0.27425210218005314</c:v>
                </c:pt>
                <c:pt idx="477">
                  <c:v>0.27482826205858268</c:v>
                </c:pt>
                <c:pt idx="478">
                  <c:v>0.27540442193711223</c:v>
                </c:pt>
                <c:pt idx="479">
                  <c:v>0.27598058181564178</c:v>
                </c:pt>
                <c:pt idx="480">
                  <c:v>0.27655674169417133</c:v>
                </c:pt>
                <c:pt idx="481">
                  <c:v>0.27713290157270087</c:v>
                </c:pt>
                <c:pt idx="482">
                  <c:v>0.27770906145123042</c:v>
                </c:pt>
                <c:pt idx="483">
                  <c:v>0.27828522132975997</c:v>
                </c:pt>
                <c:pt idx="484">
                  <c:v>0.27886138120828952</c:v>
                </c:pt>
                <c:pt idx="485">
                  <c:v>0.27943754108681906</c:v>
                </c:pt>
                <c:pt idx="486">
                  <c:v>0.28001370096534861</c:v>
                </c:pt>
                <c:pt idx="487">
                  <c:v>0.28058986084387816</c:v>
                </c:pt>
                <c:pt idx="488">
                  <c:v>0.28116602072240771</c:v>
                </c:pt>
                <c:pt idx="489">
                  <c:v>0.28174218060093725</c:v>
                </c:pt>
                <c:pt idx="490">
                  <c:v>0.2823183404794668</c:v>
                </c:pt>
                <c:pt idx="491">
                  <c:v>0.28289450035799635</c:v>
                </c:pt>
                <c:pt idx="492">
                  <c:v>0.2834706602365259</c:v>
                </c:pt>
                <c:pt idx="493">
                  <c:v>0.28404682011505544</c:v>
                </c:pt>
                <c:pt idx="494">
                  <c:v>0.28462297999358499</c:v>
                </c:pt>
                <c:pt idx="495">
                  <c:v>0.28519913987211454</c:v>
                </c:pt>
                <c:pt idx="496">
                  <c:v>0.28577529975064409</c:v>
                </c:pt>
                <c:pt idx="497">
                  <c:v>0.28635145962917363</c:v>
                </c:pt>
                <c:pt idx="498">
                  <c:v>0.28692761950770318</c:v>
                </c:pt>
                <c:pt idx="499">
                  <c:v>0.28750377938623273</c:v>
                </c:pt>
                <c:pt idx="500">
                  <c:v>0.28807993926476227</c:v>
                </c:pt>
                <c:pt idx="501">
                  <c:v>0.28865609914329182</c:v>
                </c:pt>
                <c:pt idx="502">
                  <c:v>0.28923225902182137</c:v>
                </c:pt>
                <c:pt idx="503">
                  <c:v>0.28980841890035092</c:v>
                </c:pt>
                <c:pt idx="504">
                  <c:v>0.29038457877888046</c:v>
                </c:pt>
                <c:pt idx="505">
                  <c:v>0.29096073865741001</c:v>
                </c:pt>
                <c:pt idx="506">
                  <c:v>0.29153689853593956</c:v>
                </c:pt>
                <c:pt idx="507">
                  <c:v>0.29211305841446911</c:v>
                </c:pt>
                <c:pt idx="508">
                  <c:v>0.29268921829299865</c:v>
                </c:pt>
                <c:pt idx="509">
                  <c:v>0.2932653781715282</c:v>
                </c:pt>
                <c:pt idx="510">
                  <c:v>0.29384153805005775</c:v>
                </c:pt>
                <c:pt idx="511">
                  <c:v>0.2944176979285873</c:v>
                </c:pt>
                <c:pt idx="512">
                  <c:v>0.29499385780711684</c:v>
                </c:pt>
                <c:pt idx="513">
                  <c:v>0.29557001768564639</c:v>
                </c:pt>
                <c:pt idx="514">
                  <c:v>0.29614617756417594</c:v>
                </c:pt>
                <c:pt idx="515">
                  <c:v>0.29672233744270549</c:v>
                </c:pt>
                <c:pt idx="516">
                  <c:v>0.29729849732123503</c:v>
                </c:pt>
                <c:pt idx="517">
                  <c:v>0.29787465719976458</c:v>
                </c:pt>
                <c:pt idx="518">
                  <c:v>0.29845081707829413</c:v>
                </c:pt>
                <c:pt idx="519">
                  <c:v>0.29902697695682368</c:v>
                </c:pt>
                <c:pt idx="520">
                  <c:v>0.29960313683535322</c:v>
                </c:pt>
                <c:pt idx="521">
                  <c:v>0.30017929671388277</c:v>
                </c:pt>
                <c:pt idx="522">
                  <c:v>0.30075545659241232</c:v>
                </c:pt>
                <c:pt idx="523">
                  <c:v>0.30133161647094187</c:v>
                </c:pt>
                <c:pt idx="524">
                  <c:v>0.30190777634947141</c:v>
                </c:pt>
                <c:pt idx="525">
                  <c:v>0.30248393622800096</c:v>
                </c:pt>
                <c:pt idx="526">
                  <c:v>0.30306009610653051</c:v>
                </c:pt>
                <c:pt idx="527">
                  <c:v>0.30363625598506006</c:v>
                </c:pt>
                <c:pt idx="528">
                  <c:v>0.3042124158635896</c:v>
                </c:pt>
                <c:pt idx="529">
                  <c:v>0.30478857574211915</c:v>
                </c:pt>
                <c:pt idx="530">
                  <c:v>0.3053647356206487</c:v>
                </c:pt>
                <c:pt idx="531">
                  <c:v>0.30594089549917824</c:v>
                </c:pt>
                <c:pt idx="532">
                  <c:v>0.30651705537770779</c:v>
                </c:pt>
                <c:pt idx="533">
                  <c:v>0.30709321525623734</c:v>
                </c:pt>
                <c:pt idx="534">
                  <c:v>0.30766937513476689</c:v>
                </c:pt>
                <c:pt idx="535">
                  <c:v>0.30824553501329643</c:v>
                </c:pt>
                <c:pt idx="536">
                  <c:v>0.30882169489182598</c:v>
                </c:pt>
                <c:pt idx="537">
                  <c:v>0.30939785477035553</c:v>
                </c:pt>
                <c:pt idx="538">
                  <c:v>0.30997401464888508</c:v>
                </c:pt>
                <c:pt idx="539">
                  <c:v>0.31055017452741462</c:v>
                </c:pt>
                <c:pt idx="540">
                  <c:v>0.31112633440594417</c:v>
                </c:pt>
                <c:pt idx="541">
                  <c:v>0.31170249428447372</c:v>
                </c:pt>
                <c:pt idx="542">
                  <c:v>0.31227865416300327</c:v>
                </c:pt>
                <c:pt idx="543">
                  <c:v>0.31285481404153281</c:v>
                </c:pt>
                <c:pt idx="544">
                  <c:v>0.31343097392006236</c:v>
                </c:pt>
                <c:pt idx="545">
                  <c:v>0.31400713379859191</c:v>
                </c:pt>
                <c:pt idx="546">
                  <c:v>0.31458329367712146</c:v>
                </c:pt>
                <c:pt idx="547">
                  <c:v>0.315159453555651</c:v>
                </c:pt>
                <c:pt idx="548">
                  <c:v>0.31573561343418055</c:v>
                </c:pt>
                <c:pt idx="549">
                  <c:v>0.3163117733127101</c:v>
                </c:pt>
                <c:pt idx="550">
                  <c:v>0.31688793319123965</c:v>
                </c:pt>
                <c:pt idx="551">
                  <c:v>0.31746409306976919</c:v>
                </c:pt>
                <c:pt idx="552">
                  <c:v>0.31804025294829874</c:v>
                </c:pt>
                <c:pt idx="553">
                  <c:v>0.31861641282682829</c:v>
                </c:pt>
                <c:pt idx="554">
                  <c:v>0.31919257270535784</c:v>
                </c:pt>
                <c:pt idx="555">
                  <c:v>0.31976873258388738</c:v>
                </c:pt>
                <c:pt idx="556">
                  <c:v>0.32034489246241693</c:v>
                </c:pt>
                <c:pt idx="557">
                  <c:v>0.32092105234094648</c:v>
                </c:pt>
                <c:pt idx="558">
                  <c:v>0.32149721221947603</c:v>
                </c:pt>
                <c:pt idx="559">
                  <c:v>0.32207337209800557</c:v>
                </c:pt>
                <c:pt idx="560">
                  <c:v>0.32264953197653512</c:v>
                </c:pt>
                <c:pt idx="561">
                  <c:v>0.32322569185506467</c:v>
                </c:pt>
                <c:pt idx="562">
                  <c:v>0.32380185173359421</c:v>
                </c:pt>
                <c:pt idx="563">
                  <c:v>0.32437801161212376</c:v>
                </c:pt>
                <c:pt idx="564">
                  <c:v>0.32495417149065331</c:v>
                </c:pt>
                <c:pt idx="565">
                  <c:v>0.32553033136918286</c:v>
                </c:pt>
                <c:pt idx="566">
                  <c:v>0.3261064912477124</c:v>
                </c:pt>
                <c:pt idx="567">
                  <c:v>0.32668265112624195</c:v>
                </c:pt>
                <c:pt idx="568">
                  <c:v>0.3272588110047715</c:v>
                </c:pt>
                <c:pt idx="569">
                  <c:v>0.32783497088330105</c:v>
                </c:pt>
                <c:pt idx="570">
                  <c:v>0.32841113076183059</c:v>
                </c:pt>
                <c:pt idx="571">
                  <c:v>0.32898729064036014</c:v>
                </c:pt>
                <c:pt idx="572">
                  <c:v>0.32956345051888969</c:v>
                </c:pt>
                <c:pt idx="573">
                  <c:v>0.33013961039741924</c:v>
                </c:pt>
                <c:pt idx="574">
                  <c:v>0.33071577027594878</c:v>
                </c:pt>
                <c:pt idx="575">
                  <c:v>0.33129193015447833</c:v>
                </c:pt>
                <c:pt idx="576">
                  <c:v>0.33186809003300788</c:v>
                </c:pt>
                <c:pt idx="577">
                  <c:v>0.33244424991153743</c:v>
                </c:pt>
                <c:pt idx="578">
                  <c:v>0.33302040979006697</c:v>
                </c:pt>
                <c:pt idx="579">
                  <c:v>0.33359656966859652</c:v>
                </c:pt>
                <c:pt idx="580">
                  <c:v>0.33417272954712607</c:v>
                </c:pt>
                <c:pt idx="581">
                  <c:v>0.33474888942565562</c:v>
                </c:pt>
                <c:pt idx="582">
                  <c:v>0.33532504930418516</c:v>
                </c:pt>
                <c:pt idx="583">
                  <c:v>0.33590120918271471</c:v>
                </c:pt>
                <c:pt idx="584">
                  <c:v>0.33647736906124426</c:v>
                </c:pt>
                <c:pt idx="585">
                  <c:v>0.33705352893977381</c:v>
                </c:pt>
                <c:pt idx="586">
                  <c:v>0.33762968881830335</c:v>
                </c:pt>
                <c:pt idx="587">
                  <c:v>0.3382058486968329</c:v>
                </c:pt>
                <c:pt idx="588">
                  <c:v>0.33878200857536245</c:v>
                </c:pt>
                <c:pt idx="589">
                  <c:v>0.339358168453892</c:v>
                </c:pt>
                <c:pt idx="590">
                  <c:v>0.33993432833242154</c:v>
                </c:pt>
                <c:pt idx="591">
                  <c:v>0.34051048821095109</c:v>
                </c:pt>
                <c:pt idx="592">
                  <c:v>0.34108664808948064</c:v>
                </c:pt>
                <c:pt idx="593">
                  <c:v>0.34166280796801018</c:v>
                </c:pt>
                <c:pt idx="594">
                  <c:v>0.34223896784653973</c:v>
                </c:pt>
                <c:pt idx="595">
                  <c:v>0.34281512772506928</c:v>
                </c:pt>
                <c:pt idx="596">
                  <c:v>0.34339128760359883</c:v>
                </c:pt>
                <c:pt idx="597">
                  <c:v>0.34396744748212837</c:v>
                </c:pt>
                <c:pt idx="598">
                  <c:v>0.34454360736065792</c:v>
                </c:pt>
                <c:pt idx="599">
                  <c:v>0.34511976723918747</c:v>
                </c:pt>
                <c:pt idx="600">
                  <c:v>0.34569592711771702</c:v>
                </c:pt>
                <c:pt idx="601">
                  <c:v>0.34627208699624656</c:v>
                </c:pt>
                <c:pt idx="602">
                  <c:v>0.34684824687477611</c:v>
                </c:pt>
                <c:pt idx="603">
                  <c:v>0.34742440675330566</c:v>
                </c:pt>
                <c:pt idx="604">
                  <c:v>0.34800056663183521</c:v>
                </c:pt>
                <c:pt idx="605">
                  <c:v>0.34857672651036475</c:v>
                </c:pt>
                <c:pt idx="606">
                  <c:v>0.3491528863888943</c:v>
                </c:pt>
                <c:pt idx="607">
                  <c:v>0.34972904626742385</c:v>
                </c:pt>
                <c:pt idx="608">
                  <c:v>0.3503052061459534</c:v>
                </c:pt>
                <c:pt idx="609">
                  <c:v>0.35088136602448294</c:v>
                </c:pt>
                <c:pt idx="610">
                  <c:v>0.35145752590301249</c:v>
                </c:pt>
                <c:pt idx="611">
                  <c:v>0.35203368578154204</c:v>
                </c:pt>
                <c:pt idx="612">
                  <c:v>0.35260984566007159</c:v>
                </c:pt>
                <c:pt idx="613">
                  <c:v>0.35318600553860113</c:v>
                </c:pt>
                <c:pt idx="614">
                  <c:v>0.35376216541713068</c:v>
                </c:pt>
                <c:pt idx="615">
                  <c:v>0.35433832529566023</c:v>
                </c:pt>
                <c:pt idx="616">
                  <c:v>0.35491448517418978</c:v>
                </c:pt>
                <c:pt idx="617">
                  <c:v>0.35549064505271932</c:v>
                </c:pt>
                <c:pt idx="618">
                  <c:v>0.35606680493124887</c:v>
                </c:pt>
                <c:pt idx="619">
                  <c:v>0.35664296480977842</c:v>
                </c:pt>
                <c:pt idx="620">
                  <c:v>0.35721912468830797</c:v>
                </c:pt>
                <c:pt idx="621">
                  <c:v>0.35779528456683751</c:v>
                </c:pt>
                <c:pt idx="622">
                  <c:v>0.35837144444536706</c:v>
                </c:pt>
                <c:pt idx="623">
                  <c:v>0.35894760432389661</c:v>
                </c:pt>
                <c:pt idx="624">
                  <c:v>0.35952376420242615</c:v>
                </c:pt>
                <c:pt idx="625">
                  <c:v>0.3600999240809557</c:v>
                </c:pt>
                <c:pt idx="626">
                  <c:v>0.36067608395948525</c:v>
                </c:pt>
                <c:pt idx="627">
                  <c:v>0.3612522438380148</c:v>
                </c:pt>
                <c:pt idx="628">
                  <c:v>0.36182840371654434</c:v>
                </c:pt>
                <c:pt idx="629">
                  <c:v>0.36240456359507389</c:v>
                </c:pt>
                <c:pt idx="630">
                  <c:v>0.36298072347360344</c:v>
                </c:pt>
                <c:pt idx="631">
                  <c:v>0.36355688335213299</c:v>
                </c:pt>
                <c:pt idx="632">
                  <c:v>0.36413304323066253</c:v>
                </c:pt>
                <c:pt idx="633">
                  <c:v>0.36470920310919208</c:v>
                </c:pt>
                <c:pt idx="634">
                  <c:v>0.36528536298772163</c:v>
                </c:pt>
                <c:pt idx="635">
                  <c:v>0.36586152286625118</c:v>
                </c:pt>
                <c:pt idx="636">
                  <c:v>0.36643768274478072</c:v>
                </c:pt>
                <c:pt idx="637">
                  <c:v>0.36701384262331027</c:v>
                </c:pt>
                <c:pt idx="638">
                  <c:v>0.36759000250183982</c:v>
                </c:pt>
                <c:pt idx="639">
                  <c:v>0.36816616238036937</c:v>
                </c:pt>
                <c:pt idx="640">
                  <c:v>0.36874232225889891</c:v>
                </c:pt>
                <c:pt idx="641">
                  <c:v>0.36931848213742846</c:v>
                </c:pt>
                <c:pt idx="642">
                  <c:v>0.36989464201595801</c:v>
                </c:pt>
                <c:pt idx="643">
                  <c:v>0.37047080189448756</c:v>
                </c:pt>
                <c:pt idx="644">
                  <c:v>0.3710469617730171</c:v>
                </c:pt>
                <c:pt idx="645">
                  <c:v>0.37162312165154665</c:v>
                </c:pt>
                <c:pt idx="646">
                  <c:v>0.3721992815300762</c:v>
                </c:pt>
                <c:pt idx="647">
                  <c:v>0.37277544140860575</c:v>
                </c:pt>
                <c:pt idx="648">
                  <c:v>0.37335160128713529</c:v>
                </c:pt>
                <c:pt idx="649">
                  <c:v>0.37392776116566484</c:v>
                </c:pt>
                <c:pt idx="650">
                  <c:v>0.37450392104419439</c:v>
                </c:pt>
                <c:pt idx="651">
                  <c:v>0.37508008092272394</c:v>
                </c:pt>
                <c:pt idx="652">
                  <c:v>0.37565624080125348</c:v>
                </c:pt>
                <c:pt idx="653">
                  <c:v>0.37623240067978303</c:v>
                </c:pt>
                <c:pt idx="654">
                  <c:v>0.37680856055831258</c:v>
                </c:pt>
                <c:pt idx="655">
                  <c:v>0.37738472043684212</c:v>
                </c:pt>
                <c:pt idx="656">
                  <c:v>0.37796088031537167</c:v>
                </c:pt>
                <c:pt idx="657">
                  <c:v>0.37853704019390122</c:v>
                </c:pt>
                <c:pt idx="658">
                  <c:v>0.37911320007243077</c:v>
                </c:pt>
                <c:pt idx="659">
                  <c:v>0.37968935995096031</c:v>
                </c:pt>
                <c:pt idx="660">
                  <c:v>0.38026551982948986</c:v>
                </c:pt>
                <c:pt idx="661">
                  <c:v>0.38084167970801941</c:v>
                </c:pt>
                <c:pt idx="662">
                  <c:v>0.38141783958654896</c:v>
                </c:pt>
                <c:pt idx="663">
                  <c:v>0.3819939994650785</c:v>
                </c:pt>
                <c:pt idx="664">
                  <c:v>0.38257015934360805</c:v>
                </c:pt>
                <c:pt idx="665">
                  <c:v>0.3831463192221376</c:v>
                </c:pt>
                <c:pt idx="666">
                  <c:v>0.38372247910066715</c:v>
                </c:pt>
                <c:pt idx="667">
                  <c:v>0.38429863897919669</c:v>
                </c:pt>
                <c:pt idx="668">
                  <c:v>0.38487479885772624</c:v>
                </c:pt>
                <c:pt idx="669">
                  <c:v>0.38545095873625579</c:v>
                </c:pt>
                <c:pt idx="670">
                  <c:v>0.38602711861478534</c:v>
                </c:pt>
                <c:pt idx="671">
                  <c:v>0.38660327849331488</c:v>
                </c:pt>
                <c:pt idx="672">
                  <c:v>0.38717943837184443</c:v>
                </c:pt>
                <c:pt idx="673">
                  <c:v>0.38775559825037398</c:v>
                </c:pt>
                <c:pt idx="674">
                  <c:v>0.38833175812890353</c:v>
                </c:pt>
                <c:pt idx="675">
                  <c:v>0.38890791800743307</c:v>
                </c:pt>
                <c:pt idx="676">
                  <c:v>0.38948407788596262</c:v>
                </c:pt>
                <c:pt idx="677">
                  <c:v>0.39006023776449217</c:v>
                </c:pt>
                <c:pt idx="678">
                  <c:v>0.39063639764302172</c:v>
                </c:pt>
                <c:pt idx="679">
                  <c:v>0.39121255752155126</c:v>
                </c:pt>
                <c:pt idx="680">
                  <c:v>0.39178871740008081</c:v>
                </c:pt>
                <c:pt idx="681">
                  <c:v>0.39236487727861036</c:v>
                </c:pt>
                <c:pt idx="682">
                  <c:v>0.39294103715713991</c:v>
                </c:pt>
                <c:pt idx="683">
                  <c:v>0.39351719703566945</c:v>
                </c:pt>
                <c:pt idx="684">
                  <c:v>0.394093356914199</c:v>
                </c:pt>
                <c:pt idx="685">
                  <c:v>0.39466951679272855</c:v>
                </c:pt>
                <c:pt idx="686">
                  <c:v>0.39524567667125809</c:v>
                </c:pt>
                <c:pt idx="687">
                  <c:v>0.39582183654978764</c:v>
                </c:pt>
                <c:pt idx="688">
                  <c:v>0.39639799642831719</c:v>
                </c:pt>
                <c:pt idx="689">
                  <c:v>0.39697415630684674</c:v>
                </c:pt>
                <c:pt idx="690">
                  <c:v>0.39755031618537628</c:v>
                </c:pt>
                <c:pt idx="691">
                  <c:v>0.39812647606390583</c:v>
                </c:pt>
                <c:pt idx="692">
                  <c:v>0.39870263594243538</c:v>
                </c:pt>
                <c:pt idx="693">
                  <c:v>0.39927879582096493</c:v>
                </c:pt>
                <c:pt idx="694">
                  <c:v>0.39985495569949447</c:v>
                </c:pt>
                <c:pt idx="695">
                  <c:v>0.40043111557802402</c:v>
                </c:pt>
                <c:pt idx="696">
                  <c:v>0.40100727545655357</c:v>
                </c:pt>
                <c:pt idx="697">
                  <c:v>0.40158343533508312</c:v>
                </c:pt>
                <c:pt idx="698">
                  <c:v>0.40215959521361266</c:v>
                </c:pt>
                <c:pt idx="699">
                  <c:v>0.40273575509214221</c:v>
                </c:pt>
                <c:pt idx="700">
                  <c:v>0.40331191497067176</c:v>
                </c:pt>
                <c:pt idx="701">
                  <c:v>0.40388807484920131</c:v>
                </c:pt>
                <c:pt idx="702">
                  <c:v>0.40446423472773085</c:v>
                </c:pt>
                <c:pt idx="703">
                  <c:v>0.4050403946062604</c:v>
                </c:pt>
                <c:pt idx="704">
                  <c:v>0.40561655448478995</c:v>
                </c:pt>
                <c:pt idx="705">
                  <c:v>0.4061927143633195</c:v>
                </c:pt>
                <c:pt idx="706">
                  <c:v>0.40676887424184904</c:v>
                </c:pt>
                <c:pt idx="707">
                  <c:v>0.40734503412037859</c:v>
                </c:pt>
                <c:pt idx="708">
                  <c:v>0.40792119399890814</c:v>
                </c:pt>
                <c:pt idx="709">
                  <c:v>0.40849735387743769</c:v>
                </c:pt>
                <c:pt idx="710">
                  <c:v>0.40907351375596723</c:v>
                </c:pt>
                <c:pt idx="711">
                  <c:v>0.40964967363449678</c:v>
                </c:pt>
                <c:pt idx="712">
                  <c:v>0.41022583351302633</c:v>
                </c:pt>
                <c:pt idx="713">
                  <c:v>0.41080199339155588</c:v>
                </c:pt>
                <c:pt idx="714">
                  <c:v>0.41137815327008542</c:v>
                </c:pt>
                <c:pt idx="715">
                  <c:v>0.41195431314861497</c:v>
                </c:pt>
                <c:pt idx="716">
                  <c:v>0.41253047302714452</c:v>
                </c:pt>
                <c:pt idx="717">
                  <c:v>0.41310663290567406</c:v>
                </c:pt>
                <c:pt idx="718">
                  <c:v>0.41368279278420361</c:v>
                </c:pt>
                <c:pt idx="719">
                  <c:v>0.41425895266273316</c:v>
                </c:pt>
                <c:pt idx="720">
                  <c:v>0.41483511254126271</c:v>
                </c:pt>
                <c:pt idx="721">
                  <c:v>0.41541127241979225</c:v>
                </c:pt>
                <c:pt idx="722">
                  <c:v>0.4159874322983218</c:v>
                </c:pt>
                <c:pt idx="723">
                  <c:v>0.41656359217685135</c:v>
                </c:pt>
                <c:pt idx="724">
                  <c:v>0.4171397520553809</c:v>
                </c:pt>
                <c:pt idx="725">
                  <c:v>0.41771591193391044</c:v>
                </c:pt>
                <c:pt idx="726">
                  <c:v>0.41829207181243999</c:v>
                </c:pt>
                <c:pt idx="727">
                  <c:v>0.41886823169096954</c:v>
                </c:pt>
                <c:pt idx="728">
                  <c:v>0.41944439156949909</c:v>
                </c:pt>
                <c:pt idx="729">
                  <c:v>0.42002055144802863</c:v>
                </c:pt>
                <c:pt idx="730">
                  <c:v>0.42059671132655818</c:v>
                </c:pt>
                <c:pt idx="731">
                  <c:v>0.42117287120508773</c:v>
                </c:pt>
                <c:pt idx="732">
                  <c:v>0.42174903108361728</c:v>
                </c:pt>
                <c:pt idx="733">
                  <c:v>0.42232519096214682</c:v>
                </c:pt>
                <c:pt idx="734">
                  <c:v>0.42290135084067637</c:v>
                </c:pt>
                <c:pt idx="735">
                  <c:v>0.42347751071920592</c:v>
                </c:pt>
                <c:pt idx="736">
                  <c:v>0.42405367059773547</c:v>
                </c:pt>
                <c:pt idx="737">
                  <c:v>0.42462983047626501</c:v>
                </c:pt>
                <c:pt idx="738">
                  <c:v>0.42520599035479456</c:v>
                </c:pt>
                <c:pt idx="739">
                  <c:v>0.42578215023332411</c:v>
                </c:pt>
                <c:pt idx="740">
                  <c:v>0.42635831011185366</c:v>
                </c:pt>
                <c:pt idx="741">
                  <c:v>0.4269344699903832</c:v>
                </c:pt>
                <c:pt idx="742">
                  <c:v>0.42751062986891275</c:v>
                </c:pt>
                <c:pt idx="743">
                  <c:v>0.4280867897474423</c:v>
                </c:pt>
                <c:pt idx="744">
                  <c:v>0.42866294962597185</c:v>
                </c:pt>
                <c:pt idx="745">
                  <c:v>0.42923910950450139</c:v>
                </c:pt>
                <c:pt idx="746">
                  <c:v>0.42981526938303094</c:v>
                </c:pt>
                <c:pt idx="747">
                  <c:v>0.43039142926156049</c:v>
                </c:pt>
                <c:pt idx="748">
                  <c:v>0.43096758914009003</c:v>
                </c:pt>
                <c:pt idx="749">
                  <c:v>0.43154374901861958</c:v>
                </c:pt>
                <c:pt idx="750">
                  <c:v>0.43211990889714913</c:v>
                </c:pt>
                <c:pt idx="751">
                  <c:v>0.43269606877567868</c:v>
                </c:pt>
                <c:pt idx="752">
                  <c:v>0.43327222865420822</c:v>
                </c:pt>
                <c:pt idx="753">
                  <c:v>0.43384838853273777</c:v>
                </c:pt>
                <c:pt idx="754">
                  <c:v>0.43442454841126732</c:v>
                </c:pt>
                <c:pt idx="755">
                  <c:v>0.43500070828979687</c:v>
                </c:pt>
                <c:pt idx="756">
                  <c:v>0.43557686816832641</c:v>
                </c:pt>
                <c:pt idx="757">
                  <c:v>0.43615302804685596</c:v>
                </c:pt>
                <c:pt idx="758">
                  <c:v>0.43672918792538551</c:v>
                </c:pt>
                <c:pt idx="759">
                  <c:v>0.43730534780391506</c:v>
                </c:pt>
                <c:pt idx="760">
                  <c:v>0.4378815076824446</c:v>
                </c:pt>
                <c:pt idx="761">
                  <c:v>0.43845766756097415</c:v>
                </c:pt>
                <c:pt idx="762">
                  <c:v>0.4390338274395037</c:v>
                </c:pt>
                <c:pt idx="763">
                  <c:v>0.43960998731803325</c:v>
                </c:pt>
                <c:pt idx="764">
                  <c:v>0.44018614719656279</c:v>
                </c:pt>
                <c:pt idx="765">
                  <c:v>0.44076230707509234</c:v>
                </c:pt>
                <c:pt idx="766">
                  <c:v>0.44133846695362189</c:v>
                </c:pt>
                <c:pt idx="767">
                  <c:v>0.44191462683215144</c:v>
                </c:pt>
                <c:pt idx="768">
                  <c:v>0.44249078671068098</c:v>
                </c:pt>
                <c:pt idx="769">
                  <c:v>0.44306694658921053</c:v>
                </c:pt>
                <c:pt idx="770">
                  <c:v>0.44364310646774008</c:v>
                </c:pt>
                <c:pt idx="771">
                  <c:v>0.44421926634626963</c:v>
                </c:pt>
                <c:pt idx="772">
                  <c:v>0.44479542622479917</c:v>
                </c:pt>
                <c:pt idx="773">
                  <c:v>0.44537158610332872</c:v>
                </c:pt>
                <c:pt idx="774">
                  <c:v>0.44594774598185827</c:v>
                </c:pt>
                <c:pt idx="775">
                  <c:v>0.44652390586038782</c:v>
                </c:pt>
                <c:pt idx="776">
                  <c:v>0.44710006573891736</c:v>
                </c:pt>
                <c:pt idx="777">
                  <c:v>0.44767622561744691</c:v>
                </c:pt>
                <c:pt idx="778">
                  <c:v>0.44825238549597646</c:v>
                </c:pt>
                <c:pt idx="779">
                  <c:v>0.448828545374506</c:v>
                </c:pt>
                <c:pt idx="780">
                  <c:v>0.44940470525303555</c:v>
                </c:pt>
                <c:pt idx="781">
                  <c:v>0.4499808651315651</c:v>
                </c:pt>
                <c:pt idx="782">
                  <c:v>0.45055702501009465</c:v>
                </c:pt>
                <c:pt idx="783">
                  <c:v>0.45113318488862419</c:v>
                </c:pt>
                <c:pt idx="784">
                  <c:v>0.45170934476715374</c:v>
                </c:pt>
                <c:pt idx="785">
                  <c:v>0.45228550464568329</c:v>
                </c:pt>
                <c:pt idx="786">
                  <c:v>0.45286166452421284</c:v>
                </c:pt>
                <c:pt idx="787">
                  <c:v>0.45343782440274238</c:v>
                </c:pt>
                <c:pt idx="788">
                  <c:v>0.45401398428127193</c:v>
                </c:pt>
                <c:pt idx="789">
                  <c:v>0.45459014415980148</c:v>
                </c:pt>
                <c:pt idx="790">
                  <c:v>0.45516630403833103</c:v>
                </c:pt>
                <c:pt idx="791">
                  <c:v>0.45574246391686057</c:v>
                </c:pt>
                <c:pt idx="792">
                  <c:v>0.45631862379539012</c:v>
                </c:pt>
                <c:pt idx="793">
                  <c:v>0.45689478367391967</c:v>
                </c:pt>
                <c:pt idx="794">
                  <c:v>0.45747094355244922</c:v>
                </c:pt>
                <c:pt idx="795">
                  <c:v>0.45804710343097876</c:v>
                </c:pt>
                <c:pt idx="796">
                  <c:v>0.45862326330950831</c:v>
                </c:pt>
                <c:pt idx="797">
                  <c:v>0.45919942318803786</c:v>
                </c:pt>
                <c:pt idx="798">
                  <c:v>0.45977558306656741</c:v>
                </c:pt>
                <c:pt idx="799">
                  <c:v>0.46035174294509695</c:v>
                </c:pt>
                <c:pt idx="800">
                  <c:v>0.4609279028236265</c:v>
                </c:pt>
                <c:pt idx="801">
                  <c:v>0.46150406270215605</c:v>
                </c:pt>
                <c:pt idx="802">
                  <c:v>0.4620802225806856</c:v>
                </c:pt>
                <c:pt idx="803">
                  <c:v>0.46265638245921514</c:v>
                </c:pt>
                <c:pt idx="804">
                  <c:v>0.46323254233774469</c:v>
                </c:pt>
                <c:pt idx="805">
                  <c:v>0.46380870221627424</c:v>
                </c:pt>
                <c:pt idx="806">
                  <c:v>0.46438486209480379</c:v>
                </c:pt>
                <c:pt idx="807">
                  <c:v>0.46496102197333333</c:v>
                </c:pt>
                <c:pt idx="808">
                  <c:v>0.46553718185186288</c:v>
                </c:pt>
                <c:pt idx="809">
                  <c:v>0.46611334173039243</c:v>
                </c:pt>
                <c:pt idx="810">
                  <c:v>0.46668950160892197</c:v>
                </c:pt>
                <c:pt idx="811">
                  <c:v>0.46726566148745152</c:v>
                </c:pt>
                <c:pt idx="812">
                  <c:v>0.46784182136598107</c:v>
                </c:pt>
                <c:pt idx="813">
                  <c:v>0.46841798124451062</c:v>
                </c:pt>
                <c:pt idx="814">
                  <c:v>0.46899414112304016</c:v>
                </c:pt>
                <c:pt idx="815">
                  <c:v>0.46957030100156971</c:v>
                </c:pt>
                <c:pt idx="816">
                  <c:v>0.47014646088009926</c:v>
                </c:pt>
                <c:pt idx="817">
                  <c:v>0.47072262075862881</c:v>
                </c:pt>
                <c:pt idx="818">
                  <c:v>0.47129878063715835</c:v>
                </c:pt>
                <c:pt idx="819">
                  <c:v>0.4718749405156879</c:v>
                </c:pt>
                <c:pt idx="820">
                  <c:v>0.47245110039421745</c:v>
                </c:pt>
                <c:pt idx="821">
                  <c:v>0.473027260272747</c:v>
                </c:pt>
                <c:pt idx="822">
                  <c:v>0.47360342015127654</c:v>
                </c:pt>
                <c:pt idx="823">
                  <c:v>0.47417958002980609</c:v>
                </c:pt>
                <c:pt idx="824">
                  <c:v>0.47475573990833564</c:v>
                </c:pt>
                <c:pt idx="825">
                  <c:v>0.47533189978686519</c:v>
                </c:pt>
                <c:pt idx="826">
                  <c:v>0.47590805966539473</c:v>
                </c:pt>
                <c:pt idx="827">
                  <c:v>0.47648421954392428</c:v>
                </c:pt>
                <c:pt idx="828">
                  <c:v>0.47706037942245383</c:v>
                </c:pt>
                <c:pt idx="829">
                  <c:v>0.47763653930098338</c:v>
                </c:pt>
                <c:pt idx="830">
                  <c:v>0.47821269917951292</c:v>
                </c:pt>
                <c:pt idx="831">
                  <c:v>0.47878885905804247</c:v>
                </c:pt>
                <c:pt idx="832">
                  <c:v>0.47936501893657202</c:v>
                </c:pt>
                <c:pt idx="833">
                  <c:v>0.47994117881510157</c:v>
                </c:pt>
                <c:pt idx="834">
                  <c:v>0.48051733869363111</c:v>
                </c:pt>
                <c:pt idx="835">
                  <c:v>0.48109349857216066</c:v>
                </c:pt>
                <c:pt idx="836">
                  <c:v>0.48166965845069021</c:v>
                </c:pt>
                <c:pt idx="837">
                  <c:v>0.48224581832921976</c:v>
                </c:pt>
                <c:pt idx="838">
                  <c:v>0.4828219782077493</c:v>
                </c:pt>
                <c:pt idx="839">
                  <c:v>0.48339813808627885</c:v>
                </c:pt>
                <c:pt idx="840">
                  <c:v>0.4839742979648084</c:v>
                </c:pt>
                <c:pt idx="841">
                  <c:v>0.48455045784333795</c:v>
                </c:pt>
                <c:pt idx="842">
                  <c:v>0.48512661772186749</c:v>
                </c:pt>
                <c:pt idx="843">
                  <c:v>0.48570277760039704</c:v>
                </c:pt>
                <c:pt idx="844">
                  <c:v>0.48627893747892659</c:v>
                </c:pt>
                <c:pt idx="845">
                  <c:v>0.48685509735745613</c:v>
                </c:pt>
                <c:pt idx="846">
                  <c:v>0.48743125723598568</c:v>
                </c:pt>
                <c:pt idx="847">
                  <c:v>0.48800741711451523</c:v>
                </c:pt>
                <c:pt idx="848">
                  <c:v>0.48858357699304478</c:v>
                </c:pt>
                <c:pt idx="849">
                  <c:v>0.48915973687157432</c:v>
                </c:pt>
                <c:pt idx="850">
                  <c:v>0.48973589675010387</c:v>
                </c:pt>
                <c:pt idx="851">
                  <c:v>0.49031205662863342</c:v>
                </c:pt>
                <c:pt idx="852">
                  <c:v>0.49088821650716297</c:v>
                </c:pt>
                <c:pt idx="853">
                  <c:v>0.49146437638569251</c:v>
                </c:pt>
                <c:pt idx="854">
                  <c:v>0.49204053626422206</c:v>
                </c:pt>
                <c:pt idx="855">
                  <c:v>0.49261669614275161</c:v>
                </c:pt>
                <c:pt idx="856">
                  <c:v>0.49319285602128116</c:v>
                </c:pt>
                <c:pt idx="857">
                  <c:v>0.4937690158998107</c:v>
                </c:pt>
                <c:pt idx="858">
                  <c:v>0.49434517577834025</c:v>
                </c:pt>
                <c:pt idx="859">
                  <c:v>0.4949213356568698</c:v>
                </c:pt>
                <c:pt idx="860">
                  <c:v>0.49549749553539935</c:v>
                </c:pt>
                <c:pt idx="861">
                  <c:v>0.49607365541392889</c:v>
                </c:pt>
                <c:pt idx="862">
                  <c:v>0.49664981529245844</c:v>
                </c:pt>
                <c:pt idx="863">
                  <c:v>0.49722597517098799</c:v>
                </c:pt>
                <c:pt idx="864">
                  <c:v>0.49780213504951754</c:v>
                </c:pt>
                <c:pt idx="865">
                  <c:v>0.49837829492804708</c:v>
                </c:pt>
                <c:pt idx="866">
                  <c:v>0.49895445480657663</c:v>
                </c:pt>
                <c:pt idx="867">
                  <c:v>0.49953061468510618</c:v>
                </c:pt>
                <c:pt idx="868">
                  <c:v>0.50010677456363573</c:v>
                </c:pt>
                <c:pt idx="869">
                  <c:v>0.50068293444216527</c:v>
                </c:pt>
                <c:pt idx="870">
                  <c:v>0.50125909432069482</c:v>
                </c:pt>
                <c:pt idx="871">
                  <c:v>0.50183525419922437</c:v>
                </c:pt>
                <c:pt idx="872">
                  <c:v>0.50241141407775392</c:v>
                </c:pt>
                <c:pt idx="873">
                  <c:v>0.50298757395628346</c:v>
                </c:pt>
                <c:pt idx="874">
                  <c:v>0.50356373383481301</c:v>
                </c:pt>
                <c:pt idx="875">
                  <c:v>0.50413989371334256</c:v>
                </c:pt>
                <c:pt idx="876">
                  <c:v>0.5047160535918721</c:v>
                </c:pt>
                <c:pt idx="877">
                  <c:v>0.50529221347040165</c:v>
                </c:pt>
                <c:pt idx="878">
                  <c:v>0.5058683733489312</c:v>
                </c:pt>
                <c:pt idx="879">
                  <c:v>0.50644453322746075</c:v>
                </c:pt>
                <c:pt idx="880">
                  <c:v>0.50702069310599029</c:v>
                </c:pt>
                <c:pt idx="881">
                  <c:v>0.50759685298451984</c:v>
                </c:pt>
                <c:pt idx="882">
                  <c:v>0.50817301286304939</c:v>
                </c:pt>
                <c:pt idx="883">
                  <c:v>0.50874917274157894</c:v>
                </c:pt>
                <c:pt idx="884">
                  <c:v>0.50932533262010848</c:v>
                </c:pt>
                <c:pt idx="885">
                  <c:v>0.50990149249863803</c:v>
                </c:pt>
                <c:pt idx="886">
                  <c:v>0.51047765237716758</c:v>
                </c:pt>
                <c:pt idx="887">
                  <c:v>0.51105381225569713</c:v>
                </c:pt>
                <c:pt idx="888">
                  <c:v>0.51162997213422667</c:v>
                </c:pt>
                <c:pt idx="889">
                  <c:v>0.51220613201275622</c:v>
                </c:pt>
                <c:pt idx="890">
                  <c:v>0.51278229189128577</c:v>
                </c:pt>
                <c:pt idx="891">
                  <c:v>0.51335845176981532</c:v>
                </c:pt>
                <c:pt idx="892">
                  <c:v>0.51393461164834486</c:v>
                </c:pt>
                <c:pt idx="893">
                  <c:v>0.51451077152687441</c:v>
                </c:pt>
                <c:pt idx="894">
                  <c:v>0.51508693140540396</c:v>
                </c:pt>
                <c:pt idx="895">
                  <c:v>0.51566309128393351</c:v>
                </c:pt>
                <c:pt idx="896">
                  <c:v>0.51623925116246305</c:v>
                </c:pt>
                <c:pt idx="897">
                  <c:v>0.5168154110409926</c:v>
                </c:pt>
                <c:pt idx="898">
                  <c:v>0.51739157091952215</c:v>
                </c:pt>
                <c:pt idx="899">
                  <c:v>0.5179677307980517</c:v>
                </c:pt>
                <c:pt idx="900">
                  <c:v>0.51854389067658124</c:v>
                </c:pt>
                <c:pt idx="901">
                  <c:v>0.51912005055511079</c:v>
                </c:pt>
                <c:pt idx="902">
                  <c:v>0.51969621043364034</c:v>
                </c:pt>
                <c:pt idx="903">
                  <c:v>0.52027237031216989</c:v>
                </c:pt>
                <c:pt idx="904">
                  <c:v>0.52084853019069943</c:v>
                </c:pt>
                <c:pt idx="905">
                  <c:v>0.52142469006922898</c:v>
                </c:pt>
                <c:pt idx="906">
                  <c:v>0.52200084994775853</c:v>
                </c:pt>
                <c:pt idx="907">
                  <c:v>0.52257700982628807</c:v>
                </c:pt>
                <c:pt idx="908">
                  <c:v>0.52315316970481762</c:v>
                </c:pt>
                <c:pt idx="909">
                  <c:v>0.52372932958334717</c:v>
                </c:pt>
                <c:pt idx="910">
                  <c:v>0.52430548946187672</c:v>
                </c:pt>
                <c:pt idx="911">
                  <c:v>0.52488164934040626</c:v>
                </c:pt>
                <c:pt idx="912">
                  <c:v>0.52545780921893581</c:v>
                </c:pt>
                <c:pt idx="913">
                  <c:v>0.52603396909746536</c:v>
                </c:pt>
                <c:pt idx="914">
                  <c:v>0.52661012897599491</c:v>
                </c:pt>
                <c:pt idx="915">
                  <c:v>0.52718628885452445</c:v>
                </c:pt>
                <c:pt idx="916">
                  <c:v>0.527762448733054</c:v>
                </c:pt>
                <c:pt idx="917">
                  <c:v>0.52833860861158355</c:v>
                </c:pt>
                <c:pt idx="918">
                  <c:v>0.5289147684901131</c:v>
                </c:pt>
                <c:pt idx="919">
                  <c:v>0.52949092836864264</c:v>
                </c:pt>
                <c:pt idx="920">
                  <c:v>0.53006708824717219</c:v>
                </c:pt>
                <c:pt idx="921">
                  <c:v>0.53064324812570174</c:v>
                </c:pt>
                <c:pt idx="922">
                  <c:v>0.53121940800423129</c:v>
                </c:pt>
                <c:pt idx="923">
                  <c:v>0.53179556788276083</c:v>
                </c:pt>
                <c:pt idx="924">
                  <c:v>0.53237172776129038</c:v>
                </c:pt>
                <c:pt idx="925">
                  <c:v>0.53294788763981993</c:v>
                </c:pt>
                <c:pt idx="926">
                  <c:v>0.53352404751834948</c:v>
                </c:pt>
                <c:pt idx="927">
                  <c:v>0.53410020739687902</c:v>
                </c:pt>
                <c:pt idx="928">
                  <c:v>0.53467636727540857</c:v>
                </c:pt>
                <c:pt idx="929">
                  <c:v>0.53525252715393812</c:v>
                </c:pt>
                <c:pt idx="930">
                  <c:v>0.53582868703246767</c:v>
                </c:pt>
                <c:pt idx="931">
                  <c:v>0.53640484691099721</c:v>
                </c:pt>
                <c:pt idx="932">
                  <c:v>0.53698100678952676</c:v>
                </c:pt>
                <c:pt idx="933">
                  <c:v>0.53755716666805631</c:v>
                </c:pt>
                <c:pt idx="934">
                  <c:v>0.53813332654658586</c:v>
                </c:pt>
                <c:pt idx="935">
                  <c:v>0.5387094864251154</c:v>
                </c:pt>
                <c:pt idx="936">
                  <c:v>0.53928564630364495</c:v>
                </c:pt>
                <c:pt idx="937">
                  <c:v>0.5398618061821745</c:v>
                </c:pt>
                <c:pt idx="938">
                  <c:v>0.54043796606070404</c:v>
                </c:pt>
                <c:pt idx="939">
                  <c:v>0.54101412593923359</c:v>
                </c:pt>
                <c:pt idx="940">
                  <c:v>0.54159028581776314</c:v>
                </c:pt>
                <c:pt idx="941">
                  <c:v>0.54216644569629269</c:v>
                </c:pt>
                <c:pt idx="942">
                  <c:v>0.54274260557482223</c:v>
                </c:pt>
                <c:pt idx="943">
                  <c:v>0.54331876545335178</c:v>
                </c:pt>
                <c:pt idx="944">
                  <c:v>0.54389492533188133</c:v>
                </c:pt>
                <c:pt idx="945">
                  <c:v>0.54447108521041088</c:v>
                </c:pt>
                <c:pt idx="946">
                  <c:v>0.54504724508894042</c:v>
                </c:pt>
                <c:pt idx="947">
                  <c:v>0.54562340496746997</c:v>
                </c:pt>
                <c:pt idx="948">
                  <c:v>0.54619956484599952</c:v>
                </c:pt>
                <c:pt idx="949">
                  <c:v>0.54677572472452907</c:v>
                </c:pt>
                <c:pt idx="950">
                  <c:v>0.54735188460305861</c:v>
                </c:pt>
                <c:pt idx="951">
                  <c:v>0.54792804448158816</c:v>
                </c:pt>
                <c:pt idx="952">
                  <c:v>0.54850420436011771</c:v>
                </c:pt>
                <c:pt idx="953">
                  <c:v>0.54908036423864726</c:v>
                </c:pt>
                <c:pt idx="954">
                  <c:v>0.5496565241171768</c:v>
                </c:pt>
                <c:pt idx="955">
                  <c:v>0.55023268399570635</c:v>
                </c:pt>
                <c:pt idx="956">
                  <c:v>0.5508088438742359</c:v>
                </c:pt>
                <c:pt idx="957">
                  <c:v>0.55138500375276545</c:v>
                </c:pt>
                <c:pt idx="958">
                  <c:v>0.55196116363129499</c:v>
                </c:pt>
                <c:pt idx="959">
                  <c:v>0.55253732350982454</c:v>
                </c:pt>
                <c:pt idx="960">
                  <c:v>0.55311348338835409</c:v>
                </c:pt>
                <c:pt idx="961">
                  <c:v>0.55368964326688364</c:v>
                </c:pt>
                <c:pt idx="962">
                  <c:v>0.55426580314541318</c:v>
                </c:pt>
                <c:pt idx="963">
                  <c:v>0.55484196302394273</c:v>
                </c:pt>
                <c:pt idx="964">
                  <c:v>0.55541812290247228</c:v>
                </c:pt>
                <c:pt idx="965">
                  <c:v>0.55599428278100183</c:v>
                </c:pt>
                <c:pt idx="966">
                  <c:v>0.55657044265953137</c:v>
                </c:pt>
                <c:pt idx="967">
                  <c:v>0.55714660253806092</c:v>
                </c:pt>
                <c:pt idx="968">
                  <c:v>0.55772276241659047</c:v>
                </c:pt>
                <c:pt idx="969">
                  <c:v>0.55829892229512001</c:v>
                </c:pt>
                <c:pt idx="970">
                  <c:v>0.55887508217364956</c:v>
                </c:pt>
                <c:pt idx="971">
                  <c:v>0.55945124205217911</c:v>
                </c:pt>
                <c:pt idx="972">
                  <c:v>0.56002740193070866</c:v>
                </c:pt>
                <c:pt idx="973">
                  <c:v>0.5606035618092382</c:v>
                </c:pt>
                <c:pt idx="974">
                  <c:v>0.56117972168776775</c:v>
                </c:pt>
                <c:pt idx="975">
                  <c:v>0.5617558815662973</c:v>
                </c:pt>
                <c:pt idx="976">
                  <c:v>0.56233204144482685</c:v>
                </c:pt>
                <c:pt idx="977">
                  <c:v>0.56290820132335639</c:v>
                </c:pt>
                <c:pt idx="978">
                  <c:v>0.56348436120188594</c:v>
                </c:pt>
                <c:pt idx="979">
                  <c:v>0.56406052108041549</c:v>
                </c:pt>
                <c:pt idx="980">
                  <c:v>0.56463668095894504</c:v>
                </c:pt>
                <c:pt idx="981">
                  <c:v>0.56521284083747458</c:v>
                </c:pt>
                <c:pt idx="982">
                  <c:v>0.56578900071600413</c:v>
                </c:pt>
                <c:pt idx="983">
                  <c:v>0.56636516059453368</c:v>
                </c:pt>
                <c:pt idx="984">
                  <c:v>0.56694132047306323</c:v>
                </c:pt>
                <c:pt idx="985">
                  <c:v>0.56751748035159277</c:v>
                </c:pt>
                <c:pt idx="986">
                  <c:v>0.56809364023012232</c:v>
                </c:pt>
                <c:pt idx="987">
                  <c:v>0.56866980010865187</c:v>
                </c:pt>
                <c:pt idx="988">
                  <c:v>0.56924595998718142</c:v>
                </c:pt>
                <c:pt idx="989">
                  <c:v>0.56982211986571096</c:v>
                </c:pt>
                <c:pt idx="990">
                  <c:v>0.57039827974424051</c:v>
                </c:pt>
                <c:pt idx="991">
                  <c:v>0.57097443962277006</c:v>
                </c:pt>
                <c:pt idx="992">
                  <c:v>0.57155059950129961</c:v>
                </c:pt>
                <c:pt idx="993">
                  <c:v>0.57212675937982915</c:v>
                </c:pt>
                <c:pt idx="994">
                  <c:v>0.5727029192583587</c:v>
                </c:pt>
                <c:pt idx="995">
                  <c:v>0.57327907913688825</c:v>
                </c:pt>
                <c:pt idx="996">
                  <c:v>0.5738552390154178</c:v>
                </c:pt>
                <c:pt idx="997">
                  <c:v>0.57443139889394734</c:v>
                </c:pt>
                <c:pt idx="998">
                  <c:v>0.57500755877247689</c:v>
                </c:pt>
                <c:pt idx="999">
                  <c:v>0.57558371865100644</c:v>
                </c:pt>
                <c:pt idx="1000">
                  <c:v>0.57615987852953598</c:v>
                </c:pt>
                <c:pt idx="1001">
                  <c:v>0.57673603840806553</c:v>
                </c:pt>
                <c:pt idx="1002">
                  <c:v>0.57731219828659508</c:v>
                </c:pt>
                <c:pt idx="1003">
                  <c:v>0.57788835816512463</c:v>
                </c:pt>
                <c:pt idx="1004">
                  <c:v>0.57846451804365417</c:v>
                </c:pt>
                <c:pt idx="1005">
                  <c:v>0.57904067792218372</c:v>
                </c:pt>
                <c:pt idx="1006">
                  <c:v>0.57961683780071327</c:v>
                </c:pt>
                <c:pt idx="1007">
                  <c:v>0.58019299767924282</c:v>
                </c:pt>
                <c:pt idx="1008">
                  <c:v>0.58076915755777236</c:v>
                </c:pt>
                <c:pt idx="1009">
                  <c:v>0.58134531743630191</c:v>
                </c:pt>
                <c:pt idx="1010">
                  <c:v>0.58192147731483146</c:v>
                </c:pt>
                <c:pt idx="1011">
                  <c:v>0.58249763719336101</c:v>
                </c:pt>
                <c:pt idx="1012">
                  <c:v>0.58307379707189055</c:v>
                </c:pt>
                <c:pt idx="1013">
                  <c:v>0.5836499569504201</c:v>
                </c:pt>
                <c:pt idx="1014">
                  <c:v>0.58422611682894965</c:v>
                </c:pt>
                <c:pt idx="1015">
                  <c:v>0.5848022767074792</c:v>
                </c:pt>
                <c:pt idx="1016">
                  <c:v>0.58537843658600874</c:v>
                </c:pt>
                <c:pt idx="1017">
                  <c:v>0.58595459646453829</c:v>
                </c:pt>
                <c:pt idx="1018">
                  <c:v>0.58653075634306784</c:v>
                </c:pt>
                <c:pt idx="1019">
                  <c:v>0.58710691622159739</c:v>
                </c:pt>
                <c:pt idx="1020">
                  <c:v>0.58768307610012693</c:v>
                </c:pt>
                <c:pt idx="1021">
                  <c:v>0.58825923597865648</c:v>
                </c:pt>
                <c:pt idx="1022">
                  <c:v>0.58883539585718603</c:v>
                </c:pt>
                <c:pt idx="1023">
                  <c:v>0.58941155573571558</c:v>
                </c:pt>
                <c:pt idx="1024">
                  <c:v>0.58998771561424512</c:v>
                </c:pt>
                <c:pt idx="1025">
                  <c:v>0.59056387549277467</c:v>
                </c:pt>
                <c:pt idx="1026">
                  <c:v>0.59114003537130422</c:v>
                </c:pt>
                <c:pt idx="1027">
                  <c:v>0.59171619524983377</c:v>
                </c:pt>
                <c:pt idx="1028">
                  <c:v>0.59229235512836331</c:v>
                </c:pt>
                <c:pt idx="1029">
                  <c:v>0.59286851500689286</c:v>
                </c:pt>
                <c:pt idx="1030">
                  <c:v>0.59344467488542241</c:v>
                </c:pt>
                <c:pt idx="1031">
                  <c:v>0.59402083476395195</c:v>
                </c:pt>
                <c:pt idx="1032">
                  <c:v>0.5945969946424815</c:v>
                </c:pt>
                <c:pt idx="1033">
                  <c:v>0.59517315452101105</c:v>
                </c:pt>
                <c:pt idx="1034">
                  <c:v>0.5957493143995406</c:v>
                </c:pt>
                <c:pt idx="1035">
                  <c:v>0.59632547427807014</c:v>
                </c:pt>
                <c:pt idx="1036">
                  <c:v>0.59690163415659969</c:v>
                </c:pt>
                <c:pt idx="1037">
                  <c:v>0.59747779403512924</c:v>
                </c:pt>
                <c:pt idx="1038">
                  <c:v>0.59805395391365879</c:v>
                </c:pt>
                <c:pt idx="1039">
                  <c:v>0.59863011379218833</c:v>
                </c:pt>
                <c:pt idx="1040">
                  <c:v>0.59920627367071788</c:v>
                </c:pt>
                <c:pt idx="1041">
                  <c:v>0.59978243354924743</c:v>
                </c:pt>
                <c:pt idx="1042">
                  <c:v>0.60035859342777698</c:v>
                </c:pt>
                <c:pt idx="1043">
                  <c:v>0.60093475330630652</c:v>
                </c:pt>
                <c:pt idx="1044">
                  <c:v>0.60151091318483607</c:v>
                </c:pt>
                <c:pt idx="1045">
                  <c:v>0.60208707306336562</c:v>
                </c:pt>
                <c:pt idx="1046">
                  <c:v>0.60266323294189517</c:v>
                </c:pt>
                <c:pt idx="1047">
                  <c:v>0.60323939282042471</c:v>
                </c:pt>
                <c:pt idx="1048">
                  <c:v>0.60381555269895426</c:v>
                </c:pt>
                <c:pt idx="1049">
                  <c:v>0.60439171257748381</c:v>
                </c:pt>
                <c:pt idx="1050">
                  <c:v>0.60496787245601336</c:v>
                </c:pt>
                <c:pt idx="1051">
                  <c:v>0.6055440323345429</c:v>
                </c:pt>
                <c:pt idx="1052">
                  <c:v>0.60612019221307245</c:v>
                </c:pt>
                <c:pt idx="1053">
                  <c:v>0.606696352091602</c:v>
                </c:pt>
                <c:pt idx="1054">
                  <c:v>0.60727251197013155</c:v>
                </c:pt>
                <c:pt idx="1055">
                  <c:v>0.60784867184866109</c:v>
                </c:pt>
                <c:pt idx="1056">
                  <c:v>0.60842483172719064</c:v>
                </c:pt>
                <c:pt idx="1057">
                  <c:v>0.60900099160572019</c:v>
                </c:pt>
                <c:pt idx="1058">
                  <c:v>0.60957715148424974</c:v>
                </c:pt>
                <c:pt idx="1059">
                  <c:v>0.61015331136277928</c:v>
                </c:pt>
                <c:pt idx="1060">
                  <c:v>0.61072947124130883</c:v>
                </c:pt>
                <c:pt idx="1061">
                  <c:v>0.61130563111983838</c:v>
                </c:pt>
                <c:pt idx="1062">
                  <c:v>0.61188179099836792</c:v>
                </c:pt>
                <c:pt idx="1063">
                  <c:v>0.61245795087689747</c:v>
                </c:pt>
                <c:pt idx="1064">
                  <c:v>0.61303411075542702</c:v>
                </c:pt>
                <c:pt idx="1065">
                  <c:v>0.61361027063395657</c:v>
                </c:pt>
                <c:pt idx="1066">
                  <c:v>0.61418643051248611</c:v>
                </c:pt>
                <c:pt idx="1067">
                  <c:v>0.61476259039101566</c:v>
                </c:pt>
                <c:pt idx="1068">
                  <c:v>0.61533875026954521</c:v>
                </c:pt>
                <c:pt idx="1069">
                  <c:v>0.61591491014807476</c:v>
                </c:pt>
                <c:pt idx="1070">
                  <c:v>0.6164910700266043</c:v>
                </c:pt>
                <c:pt idx="1071">
                  <c:v>0.61706722990513385</c:v>
                </c:pt>
                <c:pt idx="1072">
                  <c:v>0.6176433897836634</c:v>
                </c:pt>
                <c:pt idx="1073">
                  <c:v>0.61821954966219295</c:v>
                </c:pt>
                <c:pt idx="1074">
                  <c:v>0.61879570954072249</c:v>
                </c:pt>
                <c:pt idx="1075">
                  <c:v>0.61937186941925204</c:v>
                </c:pt>
                <c:pt idx="1076">
                  <c:v>0.61994802929778159</c:v>
                </c:pt>
                <c:pt idx="1077">
                  <c:v>0.62052418917631114</c:v>
                </c:pt>
                <c:pt idx="1078">
                  <c:v>0.62110034905484068</c:v>
                </c:pt>
                <c:pt idx="1079">
                  <c:v>0.62167650893337023</c:v>
                </c:pt>
                <c:pt idx="1080">
                  <c:v>0.62225266881189978</c:v>
                </c:pt>
                <c:pt idx="1081">
                  <c:v>0.62282882869042933</c:v>
                </c:pt>
                <c:pt idx="1082">
                  <c:v>0.62340498856895887</c:v>
                </c:pt>
                <c:pt idx="1083">
                  <c:v>0.62398114844748842</c:v>
                </c:pt>
                <c:pt idx="1084">
                  <c:v>0.62455730832601797</c:v>
                </c:pt>
                <c:pt idx="1085">
                  <c:v>0.62513346820454752</c:v>
                </c:pt>
                <c:pt idx="1086">
                  <c:v>0.62570962808307706</c:v>
                </c:pt>
                <c:pt idx="1087">
                  <c:v>0.62628578796160661</c:v>
                </c:pt>
                <c:pt idx="1088">
                  <c:v>0.62686194784013616</c:v>
                </c:pt>
                <c:pt idx="1089">
                  <c:v>0.62743810771866571</c:v>
                </c:pt>
                <c:pt idx="1090">
                  <c:v>0.62801426759719525</c:v>
                </c:pt>
                <c:pt idx="1091">
                  <c:v>0.6285904274757248</c:v>
                </c:pt>
                <c:pt idx="1092">
                  <c:v>0.62916658735425435</c:v>
                </c:pt>
                <c:pt idx="1093">
                  <c:v>0.62974274723278389</c:v>
                </c:pt>
                <c:pt idx="1094">
                  <c:v>0.63031890711131344</c:v>
                </c:pt>
                <c:pt idx="1095">
                  <c:v>0.63089506698984299</c:v>
                </c:pt>
                <c:pt idx="1096">
                  <c:v>0.63147122686837254</c:v>
                </c:pt>
                <c:pt idx="1097">
                  <c:v>0.63204738674690208</c:v>
                </c:pt>
                <c:pt idx="1098">
                  <c:v>0.63262354662543163</c:v>
                </c:pt>
                <c:pt idx="1099">
                  <c:v>0.63319970650396118</c:v>
                </c:pt>
                <c:pt idx="1100">
                  <c:v>0.63377586638249073</c:v>
                </c:pt>
                <c:pt idx="1101">
                  <c:v>0.63435202626102027</c:v>
                </c:pt>
                <c:pt idx="1102">
                  <c:v>0.63492818613954982</c:v>
                </c:pt>
                <c:pt idx="1103">
                  <c:v>0.63550434601807937</c:v>
                </c:pt>
                <c:pt idx="1104">
                  <c:v>0.63608050589660892</c:v>
                </c:pt>
                <c:pt idx="1105">
                  <c:v>0.63665666577513846</c:v>
                </c:pt>
                <c:pt idx="1106">
                  <c:v>0.63723282565366801</c:v>
                </c:pt>
                <c:pt idx="1107">
                  <c:v>0.63780898553219756</c:v>
                </c:pt>
                <c:pt idx="1108">
                  <c:v>0.63838514541072711</c:v>
                </c:pt>
                <c:pt idx="1109">
                  <c:v>0.63896130528925665</c:v>
                </c:pt>
                <c:pt idx="1110">
                  <c:v>0.6395374651677862</c:v>
                </c:pt>
                <c:pt idx="1111">
                  <c:v>0.64011362504631575</c:v>
                </c:pt>
                <c:pt idx="1112">
                  <c:v>0.6406897849248453</c:v>
                </c:pt>
                <c:pt idx="1113">
                  <c:v>0.64126594480337484</c:v>
                </c:pt>
                <c:pt idx="1114">
                  <c:v>0.64184210468190439</c:v>
                </c:pt>
                <c:pt idx="1115">
                  <c:v>0.64241826456043394</c:v>
                </c:pt>
                <c:pt idx="1116">
                  <c:v>0.64299442443896349</c:v>
                </c:pt>
                <c:pt idx="1117">
                  <c:v>0.64357058431749303</c:v>
                </c:pt>
                <c:pt idx="1118">
                  <c:v>0.64414674419602258</c:v>
                </c:pt>
                <c:pt idx="1119">
                  <c:v>0.64472290407455213</c:v>
                </c:pt>
                <c:pt idx="1120">
                  <c:v>0.64529906395308168</c:v>
                </c:pt>
                <c:pt idx="1121">
                  <c:v>0.64587522383161122</c:v>
                </c:pt>
                <c:pt idx="1122">
                  <c:v>0.64645138371014077</c:v>
                </c:pt>
                <c:pt idx="1123">
                  <c:v>0.64702754358867032</c:v>
                </c:pt>
                <c:pt idx="1124">
                  <c:v>0.64760370346719986</c:v>
                </c:pt>
                <c:pt idx="1125">
                  <c:v>0.64817986334572941</c:v>
                </c:pt>
                <c:pt idx="1126">
                  <c:v>0.64875602322425896</c:v>
                </c:pt>
                <c:pt idx="1127">
                  <c:v>0.64933218310278851</c:v>
                </c:pt>
                <c:pt idx="1128">
                  <c:v>0.64990834298131805</c:v>
                </c:pt>
                <c:pt idx="1129">
                  <c:v>0.6504845028598476</c:v>
                </c:pt>
                <c:pt idx="1130">
                  <c:v>0.65106066273837715</c:v>
                </c:pt>
                <c:pt idx="1131">
                  <c:v>0.6516368226169067</c:v>
                </c:pt>
                <c:pt idx="1132">
                  <c:v>0.65221298249543624</c:v>
                </c:pt>
                <c:pt idx="1133">
                  <c:v>0.65278914237396579</c:v>
                </c:pt>
                <c:pt idx="1134">
                  <c:v>0.65336530225249534</c:v>
                </c:pt>
                <c:pt idx="1135">
                  <c:v>0.65394146213102489</c:v>
                </c:pt>
                <c:pt idx="1136">
                  <c:v>0.65451762200955443</c:v>
                </c:pt>
                <c:pt idx="1137">
                  <c:v>0.65509378188808398</c:v>
                </c:pt>
                <c:pt idx="1138">
                  <c:v>0.65566994176661353</c:v>
                </c:pt>
                <c:pt idx="1139">
                  <c:v>0.65624610164514308</c:v>
                </c:pt>
                <c:pt idx="1140">
                  <c:v>0.65682226152367262</c:v>
                </c:pt>
                <c:pt idx="1141">
                  <c:v>0.65739842140220217</c:v>
                </c:pt>
                <c:pt idx="1142">
                  <c:v>0.65797458128073172</c:v>
                </c:pt>
                <c:pt idx="1143">
                  <c:v>0.65855074115926127</c:v>
                </c:pt>
                <c:pt idx="1144">
                  <c:v>0.65912690103779081</c:v>
                </c:pt>
                <c:pt idx="1145">
                  <c:v>0.65970306091632036</c:v>
                </c:pt>
                <c:pt idx="1146">
                  <c:v>0.66027922079484991</c:v>
                </c:pt>
                <c:pt idx="1147">
                  <c:v>0.66085538067337946</c:v>
                </c:pt>
                <c:pt idx="1148">
                  <c:v>0.661431540551909</c:v>
                </c:pt>
                <c:pt idx="1149">
                  <c:v>0.66200770043043855</c:v>
                </c:pt>
                <c:pt idx="1150">
                  <c:v>0.6625838603089681</c:v>
                </c:pt>
                <c:pt idx="1151">
                  <c:v>0.66316002018749765</c:v>
                </c:pt>
                <c:pt idx="1152">
                  <c:v>0.66373618006602719</c:v>
                </c:pt>
                <c:pt idx="1153">
                  <c:v>0.66431233994455674</c:v>
                </c:pt>
                <c:pt idx="1154">
                  <c:v>0.66488849982308629</c:v>
                </c:pt>
                <c:pt idx="1155">
                  <c:v>0.66546465970161583</c:v>
                </c:pt>
                <c:pt idx="1156">
                  <c:v>0.66604081958014538</c:v>
                </c:pt>
                <c:pt idx="1157">
                  <c:v>0.66661697945867493</c:v>
                </c:pt>
                <c:pt idx="1158">
                  <c:v>0.66719313933720448</c:v>
                </c:pt>
                <c:pt idx="1159">
                  <c:v>0.66776929921573402</c:v>
                </c:pt>
                <c:pt idx="1160">
                  <c:v>0.66834545909426357</c:v>
                </c:pt>
                <c:pt idx="1161">
                  <c:v>0.66892161897279312</c:v>
                </c:pt>
                <c:pt idx="1162">
                  <c:v>0.66949777885132267</c:v>
                </c:pt>
                <c:pt idx="1163">
                  <c:v>0.67007393872985221</c:v>
                </c:pt>
                <c:pt idx="1164">
                  <c:v>0.67065009860838176</c:v>
                </c:pt>
                <c:pt idx="1165">
                  <c:v>0.67122625848691131</c:v>
                </c:pt>
                <c:pt idx="1166">
                  <c:v>0.67180241836544086</c:v>
                </c:pt>
                <c:pt idx="1167">
                  <c:v>0.6723785782439704</c:v>
                </c:pt>
                <c:pt idx="1168">
                  <c:v>0.67295473812249995</c:v>
                </c:pt>
                <c:pt idx="1169">
                  <c:v>0.6735308980010295</c:v>
                </c:pt>
                <c:pt idx="1170">
                  <c:v>0.67410705787955905</c:v>
                </c:pt>
                <c:pt idx="1171">
                  <c:v>0.67468321775808859</c:v>
                </c:pt>
                <c:pt idx="1172">
                  <c:v>0.67525937763661814</c:v>
                </c:pt>
                <c:pt idx="1173">
                  <c:v>0.67583553751514769</c:v>
                </c:pt>
                <c:pt idx="1174">
                  <c:v>0.67641169739367724</c:v>
                </c:pt>
                <c:pt idx="1175">
                  <c:v>0.67698785727220678</c:v>
                </c:pt>
                <c:pt idx="1176">
                  <c:v>0.67756401715073633</c:v>
                </c:pt>
                <c:pt idx="1177">
                  <c:v>0.67814017702926588</c:v>
                </c:pt>
                <c:pt idx="1178">
                  <c:v>0.67871633690779543</c:v>
                </c:pt>
                <c:pt idx="1179">
                  <c:v>0.67929249678632497</c:v>
                </c:pt>
                <c:pt idx="1180">
                  <c:v>0.67986865666485452</c:v>
                </c:pt>
                <c:pt idx="1181">
                  <c:v>0.68044481654338407</c:v>
                </c:pt>
                <c:pt idx="1182">
                  <c:v>0.68102097642191362</c:v>
                </c:pt>
                <c:pt idx="1183">
                  <c:v>0.68159713630044316</c:v>
                </c:pt>
                <c:pt idx="1184">
                  <c:v>0.68217329617897271</c:v>
                </c:pt>
                <c:pt idx="1185">
                  <c:v>0.68274945605750226</c:v>
                </c:pt>
                <c:pt idx="1186">
                  <c:v>0.6833256159360318</c:v>
                </c:pt>
                <c:pt idx="1187">
                  <c:v>0.68390177581456135</c:v>
                </c:pt>
                <c:pt idx="1188">
                  <c:v>0.6844779356930909</c:v>
                </c:pt>
                <c:pt idx="1189">
                  <c:v>0.68505409557162045</c:v>
                </c:pt>
                <c:pt idx="1190">
                  <c:v>0.68563025545014999</c:v>
                </c:pt>
                <c:pt idx="1191">
                  <c:v>0.68620641532867954</c:v>
                </c:pt>
                <c:pt idx="1192">
                  <c:v>0.68678257520720909</c:v>
                </c:pt>
                <c:pt idx="1193">
                  <c:v>0.68735873508573864</c:v>
                </c:pt>
                <c:pt idx="1194">
                  <c:v>0.68793489496426818</c:v>
                </c:pt>
                <c:pt idx="1195">
                  <c:v>0.68851105484279773</c:v>
                </c:pt>
                <c:pt idx="1196">
                  <c:v>0.68908721472132728</c:v>
                </c:pt>
                <c:pt idx="1197">
                  <c:v>0.68966337459985683</c:v>
                </c:pt>
                <c:pt idx="1198">
                  <c:v>0.69023953447838637</c:v>
                </c:pt>
                <c:pt idx="1199">
                  <c:v>0.69081569435691592</c:v>
                </c:pt>
                <c:pt idx="1200">
                  <c:v>0.69139185423544547</c:v>
                </c:pt>
                <c:pt idx="1201">
                  <c:v>0.69196801411397502</c:v>
                </c:pt>
                <c:pt idx="1202">
                  <c:v>0.69254417399250456</c:v>
                </c:pt>
                <c:pt idx="1203">
                  <c:v>0.69312033387103411</c:v>
                </c:pt>
                <c:pt idx="1204">
                  <c:v>0.69369649374956366</c:v>
                </c:pt>
                <c:pt idx="1205">
                  <c:v>0.69427265362809321</c:v>
                </c:pt>
                <c:pt idx="1206">
                  <c:v>0.69484881350662275</c:v>
                </c:pt>
                <c:pt idx="1207">
                  <c:v>0.6954249733851523</c:v>
                </c:pt>
                <c:pt idx="1208">
                  <c:v>0.69600113326368185</c:v>
                </c:pt>
                <c:pt idx="1209">
                  <c:v>0.6965772931422114</c:v>
                </c:pt>
                <c:pt idx="1210">
                  <c:v>0.69715345302074094</c:v>
                </c:pt>
                <c:pt idx="1211">
                  <c:v>0.69772961289927049</c:v>
                </c:pt>
                <c:pt idx="1212">
                  <c:v>0.69830577277780004</c:v>
                </c:pt>
                <c:pt idx="1213">
                  <c:v>0.69888193265632959</c:v>
                </c:pt>
                <c:pt idx="1214">
                  <c:v>0.69945809253485913</c:v>
                </c:pt>
                <c:pt idx="1215">
                  <c:v>0.70003425241338868</c:v>
                </c:pt>
                <c:pt idx="1216">
                  <c:v>0.70061041229191823</c:v>
                </c:pt>
                <c:pt idx="1217">
                  <c:v>0.70118657217044777</c:v>
                </c:pt>
                <c:pt idx="1218">
                  <c:v>0.70176273204897732</c:v>
                </c:pt>
                <c:pt idx="1219">
                  <c:v>0.70233889192750687</c:v>
                </c:pt>
                <c:pt idx="1220">
                  <c:v>0.70291505180603642</c:v>
                </c:pt>
                <c:pt idx="1221">
                  <c:v>0.70349121168456596</c:v>
                </c:pt>
                <c:pt idx="1222">
                  <c:v>0.70406737156309551</c:v>
                </c:pt>
                <c:pt idx="1223">
                  <c:v>0.70464353144162506</c:v>
                </c:pt>
                <c:pt idx="1224">
                  <c:v>0.70521969132015461</c:v>
                </c:pt>
                <c:pt idx="1225">
                  <c:v>0.70579585119868415</c:v>
                </c:pt>
                <c:pt idx="1226">
                  <c:v>0.7063720110772137</c:v>
                </c:pt>
                <c:pt idx="1227">
                  <c:v>0.70694817095574325</c:v>
                </c:pt>
                <c:pt idx="1228">
                  <c:v>0.7075243308342728</c:v>
                </c:pt>
                <c:pt idx="1229">
                  <c:v>0.70810049071280234</c:v>
                </c:pt>
                <c:pt idx="1230">
                  <c:v>0.70867665059133189</c:v>
                </c:pt>
                <c:pt idx="1231">
                  <c:v>0.70925281046986144</c:v>
                </c:pt>
                <c:pt idx="1232">
                  <c:v>0.70982897034839099</c:v>
                </c:pt>
                <c:pt idx="1233">
                  <c:v>0.71040513022692053</c:v>
                </c:pt>
                <c:pt idx="1234">
                  <c:v>0.71098129010545008</c:v>
                </c:pt>
                <c:pt idx="1235">
                  <c:v>0.71155744998397963</c:v>
                </c:pt>
                <c:pt idx="1236">
                  <c:v>0.71213360986250918</c:v>
                </c:pt>
                <c:pt idx="1237">
                  <c:v>0.71270976974103872</c:v>
                </c:pt>
                <c:pt idx="1238">
                  <c:v>0.71328592961956827</c:v>
                </c:pt>
                <c:pt idx="1239">
                  <c:v>0.71386208949809782</c:v>
                </c:pt>
                <c:pt idx="1240">
                  <c:v>0.71443824937662737</c:v>
                </c:pt>
                <c:pt idx="1241">
                  <c:v>0.71501440925515691</c:v>
                </c:pt>
                <c:pt idx="1242">
                  <c:v>0.71559056913368646</c:v>
                </c:pt>
                <c:pt idx="1243">
                  <c:v>0.71616672901221601</c:v>
                </c:pt>
                <c:pt idx="1244">
                  <c:v>0.71674288889074556</c:v>
                </c:pt>
                <c:pt idx="1245">
                  <c:v>0.7173190487692751</c:v>
                </c:pt>
                <c:pt idx="1246">
                  <c:v>0.71789520864780465</c:v>
                </c:pt>
                <c:pt idx="1247">
                  <c:v>0.7184713685263342</c:v>
                </c:pt>
                <c:pt idx="1248">
                  <c:v>0.71904752840486374</c:v>
                </c:pt>
                <c:pt idx="1249">
                  <c:v>0.71962368828339329</c:v>
                </c:pt>
                <c:pt idx="1250">
                  <c:v>0.72019984816192284</c:v>
                </c:pt>
                <c:pt idx="1251">
                  <c:v>0.72077600804045239</c:v>
                </c:pt>
                <c:pt idx="1252">
                  <c:v>0.72135216791898193</c:v>
                </c:pt>
                <c:pt idx="1253">
                  <c:v>0.72192832779751148</c:v>
                </c:pt>
                <c:pt idx="1254">
                  <c:v>0.72250448767604103</c:v>
                </c:pt>
                <c:pt idx="1255">
                  <c:v>0.72308064755457058</c:v>
                </c:pt>
                <c:pt idx="1256">
                  <c:v>0.72365680743310012</c:v>
                </c:pt>
                <c:pt idx="1257">
                  <c:v>0.72423296731162967</c:v>
                </c:pt>
                <c:pt idx="1258">
                  <c:v>0.72480912719015922</c:v>
                </c:pt>
                <c:pt idx="1259">
                  <c:v>0.72538528706868877</c:v>
                </c:pt>
                <c:pt idx="1260">
                  <c:v>0.72596144694721831</c:v>
                </c:pt>
                <c:pt idx="1261">
                  <c:v>0.72653760682574786</c:v>
                </c:pt>
                <c:pt idx="1262">
                  <c:v>0.72711376670427741</c:v>
                </c:pt>
                <c:pt idx="1263">
                  <c:v>0.72768992658280696</c:v>
                </c:pt>
                <c:pt idx="1264">
                  <c:v>0.7282660864613365</c:v>
                </c:pt>
                <c:pt idx="1265">
                  <c:v>0.72884224633986605</c:v>
                </c:pt>
                <c:pt idx="1266">
                  <c:v>0.7294184062183956</c:v>
                </c:pt>
                <c:pt idx="1267">
                  <c:v>0.72999456609692515</c:v>
                </c:pt>
                <c:pt idx="1268">
                  <c:v>0.73057072597545469</c:v>
                </c:pt>
                <c:pt idx="1269">
                  <c:v>0.73114688585398424</c:v>
                </c:pt>
                <c:pt idx="1270">
                  <c:v>0.73172304573251379</c:v>
                </c:pt>
                <c:pt idx="1271">
                  <c:v>0.73229920561104334</c:v>
                </c:pt>
                <c:pt idx="1272">
                  <c:v>0.73287536548957288</c:v>
                </c:pt>
                <c:pt idx="1273">
                  <c:v>0.73345152536810243</c:v>
                </c:pt>
                <c:pt idx="1274">
                  <c:v>0.73402768524663198</c:v>
                </c:pt>
                <c:pt idx="1275">
                  <c:v>0.73460384512516153</c:v>
                </c:pt>
                <c:pt idx="1276">
                  <c:v>0.73518000500369107</c:v>
                </c:pt>
                <c:pt idx="1277">
                  <c:v>0.73575616488222062</c:v>
                </c:pt>
                <c:pt idx="1278">
                  <c:v>0.73633232476075017</c:v>
                </c:pt>
                <c:pt idx="1279">
                  <c:v>0.73690848463927972</c:v>
                </c:pt>
                <c:pt idx="1280">
                  <c:v>0.73748464451780926</c:v>
                </c:pt>
                <c:pt idx="1281">
                  <c:v>0.73806080439633881</c:v>
                </c:pt>
                <c:pt idx="1282">
                  <c:v>0.73863696427486836</c:v>
                </c:pt>
                <c:pt idx="1283">
                  <c:v>0.7392131241533979</c:v>
                </c:pt>
                <c:pt idx="1284">
                  <c:v>0.73978928403192745</c:v>
                </c:pt>
                <c:pt idx="1285">
                  <c:v>0.740365443910457</c:v>
                </c:pt>
                <c:pt idx="1286">
                  <c:v>0.74094160378898655</c:v>
                </c:pt>
                <c:pt idx="1287">
                  <c:v>0.74151776366751609</c:v>
                </c:pt>
                <c:pt idx="1288">
                  <c:v>0.74209392354604564</c:v>
                </c:pt>
                <c:pt idx="1289">
                  <c:v>0.74267008342457519</c:v>
                </c:pt>
                <c:pt idx="1290">
                  <c:v>0.74324624330310474</c:v>
                </c:pt>
                <c:pt idx="1291">
                  <c:v>0.74382240318163428</c:v>
                </c:pt>
                <c:pt idx="1292">
                  <c:v>0.74439856306016383</c:v>
                </c:pt>
                <c:pt idx="1293">
                  <c:v>0.74497472293869338</c:v>
                </c:pt>
                <c:pt idx="1294">
                  <c:v>0.74555088281722293</c:v>
                </c:pt>
                <c:pt idx="1295">
                  <c:v>0.74612704269575247</c:v>
                </c:pt>
                <c:pt idx="1296">
                  <c:v>0.74670320257428202</c:v>
                </c:pt>
                <c:pt idx="1297">
                  <c:v>0.74727936245281157</c:v>
                </c:pt>
                <c:pt idx="1298">
                  <c:v>0.74785552233134112</c:v>
                </c:pt>
                <c:pt idx="1299">
                  <c:v>0.74843168220987066</c:v>
                </c:pt>
                <c:pt idx="1300">
                  <c:v>0.74900784208840021</c:v>
                </c:pt>
                <c:pt idx="1301">
                  <c:v>0.74958400196692976</c:v>
                </c:pt>
                <c:pt idx="1302">
                  <c:v>0.75016016184545931</c:v>
                </c:pt>
                <c:pt idx="1303">
                  <c:v>0.75073632172398885</c:v>
                </c:pt>
                <c:pt idx="1304">
                  <c:v>0.7513124816025184</c:v>
                </c:pt>
                <c:pt idx="1305">
                  <c:v>0.75188864148104795</c:v>
                </c:pt>
                <c:pt idx="1306">
                  <c:v>0.7524648013595775</c:v>
                </c:pt>
                <c:pt idx="1307">
                  <c:v>0.75304096123810704</c:v>
                </c:pt>
                <c:pt idx="1308">
                  <c:v>0.75361712111663659</c:v>
                </c:pt>
                <c:pt idx="1309">
                  <c:v>0.75419328099516614</c:v>
                </c:pt>
                <c:pt idx="1310">
                  <c:v>0.75476944087369569</c:v>
                </c:pt>
                <c:pt idx="1311">
                  <c:v>0.75534560075222523</c:v>
                </c:pt>
                <c:pt idx="1312">
                  <c:v>0.75592176063075478</c:v>
                </c:pt>
                <c:pt idx="1313">
                  <c:v>0.75649792050928433</c:v>
                </c:pt>
                <c:pt idx="1314">
                  <c:v>0.75707408038781387</c:v>
                </c:pt>
                <c:pt idx="1315">
                  <c:v>0.75765024026634342</c:v>
                </c:pt>
                <c:pt idx="1316">
                  <c:v>0.75822640014487297</c:v>
                </c:pt>
                <c:pt idx="1317">
                  <c:v>0.75880256002340252</c:v>
                </c:pt>
                <c:pt idx="1318">
                  <c:v>0.75937871990193206</c:v>
                </c:pt>
                <c:pt idx="1319">
                  <c:v>0.75995487978046161</c:v>
                </c:pt>
                <c:pt idx="1320">
                  <c:v>0.76053103965899116</c:v>
                </c:pt>
                <c:pt idx="1321">
                  <c:v>0.76110719953752071</c:v>
                </c:pt>
                <c:pt idx="1322">
                  <c:v>0.76168335941605025</c:v>
                </c:pt>
                <c:pt idx="1323">
                  <c:v>0.7622595192945798</c:v>
                </c:pt>
                <c:pt idx="1324">
                  <c:v>0.76283567917310935</c:v>
                </c:pt>
                <c:pt idx="1325">
                  <c:v>0.7634118390516389</c:v>
                </c:pt>
                <c:pt idx="1326">
                  <c:v>0.76398799893016844</c:v>
                </c:pt>
                <c:pt idx="1327">
                  <c:v>0.76456415880869799</c:v>
                </c:pt>
                <c:pt idx="1328">
                  <c:v>0.76514031868722754</c:v>
                </c:pt>
                <c:pt idx="1329">
                  <c:v>0.76571647856575709</c:v>
                </c:pt>
                <c:pt idx="1330">
                  <c:v>0.76629263844428663</c:v>
                </c:pt>
                <c:pt idx="1331">
                  <c:v>0.76686879832281618</c:v>
                </c:pt>
                <c:pt idx="1332">
                  <c:v>0.76744495820134573</c:v>
                </c:pt>
                <c:pt idx="1333">
                  <c:v>0.76802111807987528</c:v>
                </c:pt>
                <c:pt idx="1334">
                  <c:v>0.76859727795840482</c:v>
                </c:pt>
                <c:pt idx="1335">
                  <c:v>0.76917343783693437</c:v>
                </c:pt>
                <c:pt idx="1336">
                  <c:v>0.76974959771546392</c:v>
                </c:pt>
                <c:pt idx="1337">
                  <c:v>0.77032575759399347</c:v>
                </c:pt>
                <c:pt idx="1338">
                  <c:v>0.77090191747252301</c:v>
                </c:pt>
                <c:pt idx="1339">
                  <c:v>0.77147807735105256</c:v>
                </c:pt>
                <c:pt idx="1340">
                  <c:v>0.77205423722958211</c:v>
                </c:pt>
                <c:pt idx="1341">
                  <c:v>0.77263039710811166</c:v>
                </c:pt>
                <c:pt idx="1342">
                  <c:v>0.7732065569866412</c:v>
                </c:pt>
                <c:pt idx="1343">
                  <c:v>0.77378271686517075</c:v>
                </c:pt>
                <c:pt idx="1344">
                  <c:v>0.7743588767437003</c:v>
                </c:pt>
                <c:pt idx="1345">
                  <c:v>0.77493503662222984</c:v>
                </c:pt>
                <c:pt idx="1346">
                  <c:v>0.77551119650075939</c:v>
                </c:pt>
                <c:pt idx="1347">
                  <c:v>0.77608735637928894</c:v>
                </c:pt>
                <c:pt idx="1348">
                  <c:v>0.77666351625781849</c:v>
                </c:pt>
                <c:pt idx="1349">
                  <c:v>0.77723967613634803</c:v>
                </c:pt>
                <c:pt idx="1350">
                  <c:v>0.77781583601487758</c:v>
                </c:pt>
                <c:pt idx="1351">
                  <c:v>0.77839199589340713</c:v>
                </c:pt>
                <c:pt idx="1352">
                  <c:v>0.77896815577193668</c:v>
                </c:pt>
                <c:pt idx="1353">
                  <c:v>0.77954431565046622</c:v>
                </c:pt>
                <c:pt idx="1354">
                  <c:v>0.78012047552899577</c:v>
                </c:pt>
                <c:pt idx="1355">
                  <c:v>0.78069663540752532</c:v>
                </c:pt>
                <c:pt idx="1356">
                  <c:v>0.78127279528605487</c:v>
                </c:pt>
                <c:pt idx="1357">
                  <c:v>0.78184895516458441</c:v>
                </c:pt>
                <c:pt idx="1358">
                  <c:v>0.78242511504311396</c:v>
                </c:pt>
                <c:pt idx="1359">
                  <c:v>0.78300127492164351</c:v>
                </c:pt>
                <c:pt idx="1360">
                  <c:v>0.78357743480017306</c:v>
                </c:pt>
                <c:pt idx="1361">
                  <c:v>0.7841535946787026</c:v>
                </c:pt>
                <c:pt idx="1362">
                  <c:v>0.78472975455723215</c:v>
                </c:pt>
                <c:pt idx="1363">
                  <c:v>0.7853059144357617</c:v>
                </c:pt>
                <c:pt idx="1364">
                  <c:v>0.78588207431429125</c:v>
                </c:pt>
                <c:pt idx="1365">
                  <c:v>0.78645823419282079</c:v>
                </c:pt>
                <c:pt idx="1366">
                  <c:v>0.78703439407135034</c:v>
                </c:pt>
                <c:pt idx="1367">
                  <c:v>0.78761055394987989</c:v>
                </c:pt>
                <c:pt idx="1368">
                  <c:v>0.78818671382840944</c:v>
                </c:pt>
                <c:pt idx="1369">
                  <c:v>0.78876287370693898</c:v>
                </c:pt>
                <c:pt idx="1370">
                  <c:v>0.78933903358546853</c:v>
                </c:pt>
                <c:pt idx="1371">
                  <c:v>0.78991519346399808</c:v>
                </c:pt>
                <c:pt idx="1372">
                  <c:v>0.79049135334252763</c:v>
                </c:pt>
                <c:pt idx="1373">
                  <c:v>0.79106751322105717</c:v>
                </c:pt>
                <c:pt idx="1374">
                  <c:v>0.79164367309958672</c:v>
                </c:pt>
                <c:pt idx="1375">
                  <c:v>0.79221983297811627</c:v>
                </c:pt>
                <c:pt idx="1376">
                  <c:v>0.79279599285664581</c:v>
                </c:pt>
                <c:pt idx="1377">
                  <c:v>0.79337215273517536</c:v>
                </c:pt>
                <c:pt idx="1378">
                  <c:v>0.79394831261370491</c:v>
                </c:pt>
                <c:pt idx="1379">
                  <c:v>0.79452447249223446</c:v>
                </c:pt>
                <c:pt idx="1380">
                  <c:v>0.795100632370764</c:v>
                </c:pt>
                <c:pt idx="1381">
                  <c:v>0.79567679224929355</c:v>
                </c:pt>
                <c:pt idx="1382">
                  <c:v>0.7962529521278231</c:v>
                </c:pt>
                <c:pt idx="1383">
                  <c:v>0.79682911200635265</c:v>
                </c:pt>
                <c:pt idx="1384">
                  <c:v>0.79740527188488219</c:v>
                </c:pt>
                <c:pt idx="1385">
                  <c:v>0.79798143176341174</c:v>
                </c:pt>
                <c:pt idx="1386">
                  <c:v>0.79855759164194129</c:v>
                </c:pt>
                <c:pt idx="1387">
                  <c:v>0.79913375152047084</c:v>
                </c:pt>
                <c:pt idx="1388">
                  <c:v>0.79970991139900038</c:v>
                </c:pt>
                <c:pt idx="1389">
                  <c:v>0.80028607127752993</c:v>
                </c:pt>
                <c:pt idx="1390">
                  <c:v>0.80086223115605948</c:v>
                </c:pt>
                <c:pt idx="1391">
                  <c:v>0.80143839103458903</c:v>
                </c:pt>
                <c:pt idx="1392">
                  <c:v>0.80201455091311857</c:v>
                </c:pt>
                <c:pt idx="1393">
                  <c:v>0.80259071079164812</c:v>
                </c:pt>
                <c:pt idx="1394">
                  <c:v>0.80316687067017767</c:v>
                </c:pt>
                <c:pt idx="1395">
                  <c:v>0.80374303054870722</c:v>
                </c:pt>
                <c:pt idx="1396">
                  <c:v>0.80431919042723676</c:v>
                </c:pt>
                <c:pt idx="1397">
                  <c:v>0.80489535030576631</c:v>
                </c:pt>
                <c:pt idx="1398">
                  <c:v>0.80547151018429586</c:v>
                </c:pt>
                <c:pt idx="1399">
                  <c:v>0.80604767006282541</c:v>
                </c:pt>
                <c:pt idx="1400">
                  <c:v>0.80662382994135495</c:v>
                </c:pt>
                <c:pt idx="1401">
                  <c:v>0.8071999898198845</c:v>
                </c:pt>
                <c:pt idx="1402">
                  <c:v>0.80777614969841405</c:v>
                </c:pt>
                <c:pt idx="1403">
                  <c:v>0.8083523095769436</c:v>
                </c:pt>
                <c:pt idx="1404">
                  <c:v>0.80892846945547314</c:v>
                </c:pt>
                <c:pt idx="1405">
                  <c:v>0.80950462933400269</c:v>
                </c:pt>
                <c:pt idx="1406">
                  <c:v>0.81008078921253224</c:v>
                </c:pt>
                <c:pt idx="1407">
                  <c:v>0.81065694909106178</c:v>
                </c:pt>
                <c:pt idx="1408">
                  <c:v>0.81123310896959133</c:v>
                </c:pt>
                <c:pt idx="1409">
                  <c:v>0.81180926884812088</c:v>
                </c:pt>
                <c:pt idx="1410">
                  <c:v>0.81238542872665043</c:v>
                </c:pt>
                <c:pt idx="1411">
                  <c:v>0.81296158860517997</c:v>
                </c:pt>
                <c:pt idx="1412">
                  <c:v>0.81353774848370952</c:v>
                </c:pt>
                <c:pt idx="1413">
                  <c:v>0.81411390836223907</c:v>
                </c:pt>
                <c:pt idx="1414">
                  <c:v>0.81469006824076862</c:v>
                </c:pt>
                <c:pt idx="1415">
                  <c:v>0.81526622811929816</c:v>
                </c:pt>
                <c:pt idx="1416">
                  <c:v>0.81584238799782771</c:v>
                </c:pt>
                <c:pt idx="1417">
                  <c:v>0.81641854787635726</c:v>
                </c:pt>
                <c:pt idx="1418">
                  <c:v>0.81699470775488681</c:v>
                </c:pt>
                <c:pt idx="1419">
                  <c:v>0.81757086763341635</c:v>
                </c:pt>
                <c:pt idx="1420">
                  <c:v>0.8181470275119459</c:v>
                </c:pt>
                <c:pt idx="1421">
                  <c:v>0.81872318739047545</c:v>
                </c:pt>
                <c:pt idx="1422">
                  <c:v>0.819299347269005</c:v>
                </c:pt>
                <c:pt idx="1423">
                  <c:v>0.81987550714753454</c:v>
                </c:pt>
                <c:pt idx="1424">
                  <c:v>0.82045166702606409</c:v>
                </c:pt>
                <c:pt idx="1425">
                  <c:v>0.82102782690459364</c:v>
                </c:pt>
                <c:pt idx="1426">
                  <c:v>0.82160398678312319</c:v>
                </c:pt>
                <c:pt idx="1427">
                  <c:v>0.82218014666165273</c:v>
                </c:pt>
                <c:pt idx="1428">
                  <c:v>0.82275630654018228</c:v>
                </c:pt>
                <c:pt idx="1429">
                  <c:v>0.82333246641871183</c:v>
                </c:pt>
                <c:pt idx="1430">
                  <c:v>0.82390862629724138</c:v>
                </c:pt>
                <c:pt idx="1431">
                  <c:v>0.82448478617577092</c:v>
                </c:pt>
                <c:pt idx="1432">
                  <c:v>0.82506094605430047</c:v>
                </c:pt>
                <c:pt idx="1433">
                  <c:v>0.82563710593283002</c:v>
                </c:pt>
                <c:pt idx="1434">
                  <c:v>0.82621326581135957</c:v>
                </c:pt>
                <c:pt idx="1435">
                  <c:v>0.82678942568988911</c:v>
                </c:pt>
                <c:pt idx="1436">
                  <c:v>0.82736558556841866</c:v>
                </c:pt>
                <c:pt idx="1437">
                  <c:v>0.82794174544694821</c:v>
                </c:pt>
                <c:pt idx="1438">
                  <c:v>0.82851790532547775</c:v>
                </c:pt>
                <c:pt idx="1439">
                  <c:v>0.8290940652040073</c:v>
                </c:pt>
                <c:pt idx="1440">
                  <c:v>0.82967022508253685</c:v>
                </c:pt>
                <c:pt idx="1441">
                  <c:v>0.8302463849610664</c:v>
                </c:pt>
                <c:pt idx="1442">
                  <c:v>0.83082254483959594</c:v>
                </c:pt>
                <c:pt idx="1443">
                  <c:v>0.83139870471812549</c:v>
                </c:pt>
                <c:pt idx="1444">
                  <c:v>0.83197486459665504</c:v>
                </c:pt>
                <c:pt idx="1445">
                  <c:v>0.83255102447518459</c:v>
                </c:pt>
                <c:pt idx="1446">
                  <c:v>0.83312718435371413</c:v>
                </c:pt>
                <c:pt idx="1447">
                  <c:v>0.83370334423224368</c:v>
                </c:pt>
                <c:pt idx="1448">
                  <c:v>0.83427950411077323</c:v>
                </c:pt>
                <c:pt idx="1449">
                  <c:v>0.83485566398930278</c:v>
                </c:pt>
                <c:pt idx="1450">
                  <c:v>0.83543182386783232</c:v>
                </c:pt>
                <c:pt idx="1451">
                  <c:v>0.83600798374636187</c:v>
                </c:pt>
                <c:pt idx="1452">
                  <c:v>0.83658414362489142</c:v>
                </c:pt>
                <c:pt idx="1453">
                  <c:v>0.83716030350342097</c:v>
                </c:pt>
                <c:pt idx="1454">
                  <c:v>0.83773646338195051</c:v>
                </c:pt>
                <c:pt idx="1455">
                  <c:v>0.83831262326048006</c:v>
                </c:pt>
                <c:pt idx="1456">
                  <c:v>0.83888878313900961</c:v>
                </c:pt>
                <c:pt idx="1457">
                  <c:v>0.83946494301753916</c:v>
                </c:pt>
                <c:pt idx="1458">
                  <c:v>0.8400411028960687</c:v>
                </c:pt>
                <c:pt idx="1459">
                  <c:v>0.84061726277459825</c:v>
                </c:pt>
                <c:pt idx="1460">
                  <c:v>0.8411934226531278</c:v>
                </c:pt>
                <c:pt idx="1461">
                  <c:v>0.84176958253165735</c:v>
                </c:pt>
                <c:pt idx="1462">
                  <c:v>0.84234574241018689</c:v>
                </c:pt>
                <c:pt idx="1463">
                  <c:v>0.84292190228871644</c:v>
                </c:pt>
                <c:pt idx="1464">
                  <c:v>0.84349806216724599</c:v>
                </c:pt>
                <c:pt idx="1465">
                  <c:v>0.84407422204577554</c:v>
                </c:pt>
                <c:pt idx="1466">
                  <c:v>0.84465038192430508</c:v>
                </c:pt>
                <c:pt idx="1467">
                  <c:v>0.84522654180283463</c:v>
                </c:pt>
                <c:pt idx="1468">
                  <c:v>0.84580270168136418</c:v>
                </c:pt>
                <c:pt idx="1469">
                  <c:v>0.84637886155989372</c:v>
                </c:pt>
                <c:pt idx="1470">
                  <c:v>0.84695502143842327</c:v>
                </c:pt>
                <c:pt idx="1471">
                  <c:v>0.84753118131695282</c:v>
                </c:pt>
                <c:pt idx="1472">
                  <c:v>0.84810734119548237</c:v>
                </c:pt>
                <c:pt idx="1473">
                  <c:v>0.84868350107401191</c:v>
                </c:pt>
                <c:pt idx="1474">
                  <c:v>0.84925966095254146</c:v>
                </c:pt>
                <c:pt idx="1475">
                  <c:v>0.84983582083107101</c:v>
                </c:pt>
                <c:pt idx="1476">
                  <c:v>0.85041198070960056</c:v>
                </c:pt>
                <c:pt idx="1477">
                  <c:v>0.8509881405881301</c:v>
                </c:pt>
                <c:pt idx="1478">
                  <c:v>0.85156430046665965</c:v>
                </c:pt>
                <c:pt idx="1479">
                  <c:v>0.8521404603451892</c:v>
                </c:pt>
                <c:pt idx="1480">
                  <c:v>0.85271662022371875</c:v>
                </c:pt>
                <c:pt idx="1481">
                  <c:v>0.85329278010224829</c:v>
                </c:pt>
                <c:pt idx="1482">
                  <c:v>0.85386893998077784</c:v>
                </c:pt>
                <c:pt idx="1483">
                  <c:v>0.85444509985930739</c:v>
                </c:pt>
                <c:pt idx="1484">
                  <c:v>0.85502125973783694</c:v>
                </c:pt>
                <c:pt idx="1485">
                  <c:v>0.85559741961636648</c:v>
                </c:pt>
                <c:pt idx="1486">
                  <c:v>0.85617357949489603</c:v>
                </c:pt>
                <c:pt idx="1487">
                  <c:v>0.85674973937342558</c:v>
                </c:pt>
                <c:pt idx="1488">
                  <c:v>0.85732589925195513</c:v>
                </c:pt>
                <c:pt idx="1489">
                  <c:v>0.85790205913048467</c:v>
                </c:pt>
                <c:pt idx="1490">
                  <c:v>0.85847821900901422</c:v>
                </c:pt>
                <c:pt idx="1491">
                  <c:v>0.85905437888754377</c:v>
                </c:pt>
                <c:pt idx="1492">
                  <c:v>0.85963053876607332</c:v>
                </c:pt>
                <c:pt idx="1493">
                  <c:v>0.86020669864460286</c:v>
                </c:pt>
                <c:pt idx="1494">
                  <c:v>0.86078285852313241</c:v>
                </c:pt>
                <c:pt idx="1495">
                  <c:v>0.86135901840166196</c:v>
                </c:pt>
                <c:pt idx="1496">
                  <c:v>0.86193517828019151</c:v>
                </c:pt>
                <c:pt idx="1497">
                  <c:v>0.86251133815872105</c:v>
                </c:pt>
                <c:pt idx="1498">
                  <c:v>0.8630874980372506</c:v>
                </c:pt>
                <c:pt idx="1499">
                  <c:v>0.86366365791578015</c:v>
                </c:pt>
                <c:pt idx="1500">
                  <c:v>0.86423981779430969</c:v>
                </c:pt>
                <c:pt idx="1501">
                  <c:v>0.86481597767283924</c:v>
                </c:pt>
                <c:pt idx="1502">
                  <c:v>0.86539213755136879</c:v>
                </c:pt>
                <c:pt idx="1503">
                  <c:v>0.86596829742989834</c:v>
                </c:pt>
                <c:pt idx="1504">
                  <c:v>0.86654445730842788</c:v>
                </c:pt>
                <c:pt idx="1505">
                  <c:v>0.86712061718695743</c:v>
                </c:pt>
                <c:pt idx="1506">
                  <c:v>0.86769677706548698</c:v>
                </c:pt>
                <c:pt idx="1507">
                  <c:v>0.86827293694401653</c:v>
                </c:pt>
                <c:pt idx="1508">
                  <c:v>0.86884909682254607</c:v>
                </c:pt>
                <c:pt idx="1509">
                  <c:v>0.86942525670107562</c:v>
                </c:pt>
                <c:pt idx="1510">
                  <c:v>0.87000141657960517</c:v>
                </c:pt>
                <c:pt idx="1511">
                  <c:v>0.87057757645813472</c:v>
                </c:pt>
                <c:pt idx="1512">
                  <c:v>0.87115373633666426</c:v>
                </c:pt>
                <c:pt idx="1513">
                  <c:v>0.87172989621519381</c:v>
                </c:pt>
                <c:pt idx="1514">
                  <c:v>0.87230605609372336</c:v>
                </c:pt>
                <c:pt idx="1515">
                  <c:v>0.87288221597225291</c:v>
                </c:pt>
                <c:pt idx="1516">
                  <c:v>0.87345837585078245</c:v>
                </c:pt>
                <c:pt idx="1517">
                  <c:v>0.874034535729312</c:v>
                </c:pt>
                <c:pt idx="1518">
                  <c:v>0.87461069560784155</c:v>
                </c:pt>
                <c:pt idx="1519">
                  <c:v>0.8751868554863711</c:v>
                </c:pt>
                <c:pt idx="1520">
                  <c:v>0.87576301536490064</c:v>
                </c:pt>
                <c:pt idx="1521">
                  <c:v>0.87633917524343019</c:v>
                </c:pt>
                <c:pt idx="1522">
                  <c:v>0.87691533512195974</c:v>
                </c:pt>
                <c:pt idx="1523">
                  <c:v>0.87749149500048929</c:v>
                </c:pt>
                <c:pt idx="1524">
                  <c:v>0.87806765487901883</c:v>
                </c:pt>
                <c:pt idx="1525">
                  <c:v>0.87864381475754838</c:v>
                </c:pt>
                <c:pt idx="1526">
                  <c:v>0.87921997463607793</c:v>
                </c:pt>
                <c:pt idx="1527">
                  <c:v>0.87979613451460748</c:v>
                </c:pt>
                <c:pt idx="1528">
                  <c:v>0.88037229439313702</c:v>
                </c:pt>
                <c:pt idx="1529">
                  <c:v>0.88094845427166657</c:v>
                </c:pt>
                <c:pt idx="1530">
                  <c:v>0.88152461415019612</c:v>
                </c:pt>
                <c:pt idx="1531">
                  <c:v>0.88210077402872566</c:v>
                </c:pt>
                <c:pt idx="1532">
                  <c:v>0.88267693390725521</c:v>
                </c:pt>
                <c:pt idx="1533">
                  <c:v>0.88325309378578476</c:v>
                </c:pt>
                <c:pt idx="1534">
                  <c:v>0.88382925366431431</c:v>
                </c:pt>
                <c:pt idx="1535">
                  <c:v>0.88440541354284385</c:v>
                </c:pt>
                <c:pt idx="1536">
                  <c:v>0.8849815734213734</c:v>
                </c:pt>
                <c:pt idx="1537">
                  <c:v>0.88555773329990295</c:v>
                </c:pt>
                <c:pt idx="1538">
                  <c:v>0.8861338931784325</c:v>
                </c:pt>
                <c:pt idx="1539">
                  <c:v>0.88671005305696204</c:v>
                </c:pt>
                <c:pt idx="1540">
                  <c:v>0.88728621293549159</c:v>
                </c:pt>
                <c:pt idx="1541">
                  <c:v>0.88786237281402114</c:v>
                </c:pt>
                <c:pt idx="1542">
                  <c:v>0.88843853269255069</c:v>
                </c:pt>
                <c:pt idx="1543">
                  <c:v>0.88901469257108023</c:v>
                </c:pt>
                <c:pt idx="1544">
                  <c:v>0.88959085244960978</c:v>
                </c:pt>
                <c:pt idx="1545">
                  <c:v>0.89016701232813933</c:v>
                </c:pt>
                <c:pt idx="1546">
                  <c:v>0.89074317220666888</c:v>
                </c:pt>
                <c:pt idx="1547">
                  <c:v>0.89131933208519842</c:v>
                </c:pt>
                <c:pt idx="1548">
                  <c:v>0.89189549196372797</c:v>
                </c:pt>
                <c:pt idx="1549">
                  <c:v>0.89247165184225752</c:v>
                </c:pt>
                <c:pt idx="1550">
                  <c:v>0.89304781172078707</c:v>
                </c:pt>
                <c:pt idx="1551">
                  <c:v>0.89362397159931661</c:v>
                </c:pt>
                <c:pt idx="1552">
                  <c:v>0.89420013147784616</c:v>
                </c:pt>
                <c:pt idx="1553">
                  <c:v>0.89477629135637571</c:v>
                </c:pt>
                <c:pt idx="1554">
                  <c:v>0.89535245123490526</c:v>
                </c:pt>
                <c:pt idx="1555">
                  <c:v>0.8959286111134348</c:v>
                </c:pt>
                <c:pt idx="1556">
                  <c:v>0.89650477099196435</c:v>
                </c:pt>
                <c:pt idx="1557">
                  <c:v>0.8970809308704939</c:v>
                </c:pt>
                <c:pt idx="1558">
                  <c:v>0.89765709074902345</c:v>
                </c:pt>
                <c:pt idx="1559">
                  <c:v>0.89823325062755299</c:v>
                </c:pt>
                <c:pt idx="1560">
                  <c:v>0.89880941050608254</c:v>
                </c:pt>
                <c:pt idx="1561">
                  <c:v>0.89938557038461209</c:v>
                </c:pt>
                <c:pt idx="1562">
                  <c:v>0.89996173026314163</c:v>
                </c:pt>
                <c:pt idx="1563">
                  <c:v>0.90053789014167118</c:v>
                </c:pt>
                <c:pt idx="1564">
                  <c:v>0.90111405002020073</c:v>
                </c:pt>
                <c:pt idx="1565">
                  <c:v>0.90169020989873028</c:v>
                </c:pt>
                <c:pt idx="1566">
                  <c:v>0.90226636977725982</c:v>
                </c:pt>
                <c:pt idx="1567">
                  <c:v>0.90284252965578937</c:v>
                </c:pt>
                <c:pt idx="1568">
                  <c:v>0.90341868953431892</c:v>
                </c:pt>
                <c:pt idx="1569">
                  <c:v>0.90399484941284847</c:v>
                </c:pt>
                <c:pt idx="1570">
                  <c:v>0.90457100929137801</c:v>
                </c:pt>
                <c:pt idx="1571">
                  <c:v>0.90514716916990756</c:v>
                </c:pt>
                <c:pt idx="1572">
                  <c:v>0.90572332904843711</c:v>
                </c:pt>
                <c:pt idx="1573">
                  <c:v>0.90629948892696666</c:v>
                </c:pt>
                <c:pt idx="1574">
                  <c:v>0.9068756488054962</c:v>
                </c:pt>
                <c:pt idx="1575">
                  <c:v>0.90745180868402575</c:v>
                </c:pt>
                <c:pt idx="1576">
                  <c:v>0.9080279685625553</c:v>
                </c:pt>
                <c:pt idx="1577">
                  <c:v>0.90860412844108485</c:v>
                </c:pt>
                <c:pt idx="1578">
                  <c:v>0.90918028831961439</c:v>
                </c:pt>
                <c:pt idx="1579">
                  <c:v>0.90975644819814394</c:v>
                </c:pt>
                <c:pt idx="1580">
                  <c:v>0.91033260807667349</c:v>
                </c:pt>
                <c:pt idx="1581">
                  <c:v>0.91090876795520304</c:v>
                </c:pt>
                <c:pt idx="1582">
                  <c:v>0.91148492783373258</c:v>
                </c:pt>
                <c:pt idx="1583">
                  <c:v>0.91206108771226213</c:v>
                </c:pt>
                <c:pt idx="1584">
                  <c:v>0.91263724759079168</c:v>
                </c:pt>
                <c:pt idx="1585">
                  <c:v>0.91321340746932123</c:v>
                </c:pt>
                <c:pt idx="1586">
                  <c:v>0.91378956734785077</c:v>
                </c:pt>
                <c:pt idx="1587">
                  <c:v>0.91436572722638032</c:v>
                </c:pt>
                <c:pt idx="1588">
                  <c:v>0.91494188710490987</c:v>
                </c:pt>
                <c:pt idx="1589">
                  <c:v>0.91551804698343942</c:v>
                </c:pt>
                <c:pt idx="1590">
                  <c:v>0.91609420686196896</c:v>
                </c:pt>
                <c:pt idx="1591">
                  <c:v>0.91667036674049851</c:v>
                </c:pt>
                <c:pt idx="1592">
                  <c:v>0.91724652661902806</c:v>
                </c:pt>
                <c:pt idx="1593">
                  <c:v>0.9178226864975576</c:v>
                </c:pt>
                <c:pt idx="1594">
                  <c:v>0.91839884637608715</c:v>
                </c:pt>
                <c:pt idx="1595">
                  <c:v>0.9189750062546167</c:v>
                </c:pt>
                <c:pt idx="1596">
                  <c:v>0.91955116613314625</c:v>
                </c:pt>
                <c:pt idx="1597">
                  <c:v>0.92012732601167579</c:v>
                </c:pt>
                <c:pt idx="1598">
                  <c:v>0.92070348589020534</c:v>
                </c:pt>
                <c:pt idx="1599">
                  <c:v>0.92127964576873489</c:v>
                </c:pt>
                <c:pt idx="1600">
                  <c:v>0.92185580564726444</c:v>
                </c:pt>
                <c:pt idx="1601">
                  <c:v>0.92243196552579398</c:v>
                </c:pt>
                <c:pt idx="1602">
                  <c:v>0.92300812540432353</c:v>
                </c:pt>
                <c:pt idx="1603">
                  <c:v>0.92358428528285308</c:v>
                </c:pt>
                <c:pt idx="1604">
                  <c:v>0.92416044516138263</c:v>
                </c:pt>
                <c:pt idx="1605">
                  <c:v>0.92473660503991217</c:v>
                </c:pt>
                <c:pt idx="1606">
                  <c:v>0.92531276491844172</c:v>
                </c:pt>
                <c:pt idx="1607">
                  <c:v>0.92588892479697127</c:v>
                </c:pt>
                <c:pt idx="1608">
                  <c:v>0.92646508467550082</c:v>
                </c:pt>
                <c:pt idx="1609">
                  <c:v>0.92704124455403036</c:v>
                </c:pt>
                <c:pt idx="1610">
                  <c:v>0.92761740443255991</c:v>
                </c:pt>
                <c:pt idx="1611">
                  <c:v>0.92819356431108946</c:v>
                </c:pt>
                <c:pt idx="1612">
                  <c:v>0.92876972418961901</c:v>
                </c:pt>
                <c:pt idx="1613">
                  <c:v>0.92934588406814855</c:v>
                </c:pt>
                <c:pt idx="1614">
                  <c:v>0.9299220439466781</c:v>
                </c:pt>
                <c:pt idx="1615">
                  <c:v>0.93049820382520765</c:v>
                </c:pt>
                <c:pt idx="1616">
                  <c:v>0.9310743637037372</c:v>
                </c:pt>
                <c:pt idx="1617">
                  <c:v>0.93165052358226674</c:v>
                </c:pt>
                <c:pt idx="1618">
                  <c:v>0.93222668346079629</c:v>
                </c:pt>
                <c:pt idx="1619">
                  <c:v>0.93280284333932584</c:v>
                </c:pt>
                <c:pt idx="1620">
                  <c:v>0.93337900321785539</c:v>
                </c:pt>
                <c:pt idx="1621">
                  <c:v>0.93395516309638493</c:v>
                </c:pt>
                <c:pt idx="1622">
                  <c:v>0.93453132297491448</c:v>
                </c:pt>
                <c:pt idx="1623">
                  <c:v>0.93510748285344403</c:v>
                </c:pt>
                <c:pt idx="1624">
                  <c:v>0.93568364273197357</c:v>
                </c:pt>
                <c:pt idx="1625">
                  <c:v>0.93625980261050312</c:v>
                </c:pt>
                <c:pt idx="1626">
                  <c:v>0.93683596248903267</c:v>
                </c:pt>
                <c:pt idx="1627">
                  <c:v>0.93741212236756222</c:v>
                </c:pt>
                <c:pt idx="1628">
                  <c:v>0.93798828224609176</c:v>
                </c:pt>
                <c:pt idx="1629">
                  <c:v>0.93856444212462131</c:v>
                </c:pt>
                <c:pt idx="1630">
                  <c:v>0.93914060200315086</c:v>
                </c:pt>
                <c:pt idx="1631">
                  <c:v>0.93971676188168041</c:v>
                </c:pt>
                <c:pt idx="1632">
                  <c:v>0.94029292176020995</c:v>
                </c:pt>
                <c:pt idx="1633">
                  <c:v>0.9408690816387395</c:v>
                </c:pt>
                <c:pt idx="1634">
                  <c:v>0.94144524151726905</c:v>
                </c:pt>
                <c:pt idx="1635">
                  <c:v>0.9420214013957986</c:v>
                </c:pt>
                <c:pt idx="1636">
                  <c:v>0.94259756127432814</c:v>
                </c:pt>
                <c:pt idx="1637">
                  <c:v>0.94317372115285769</c:v>
                </c:pt>
                <c:pt idx="1638">
                  <c:v>0.94374988103138724</c:v>
                </c:pt>
                <c:pt idx="1639">
                  <c:v>0.94432604090991679</c:v>
                </c:pt>
                <c:pt idx="1640">
                  <c:v>0.94490220078844633</c:v>
                </c:pt>
                <c:pt idx="1641">
                  <c:v>0.94547836066697588</c:v>
                </c:pt>
                <c:pt idx="1642">
                  <c:v>0.94605452054550543</c:v>
                </c:pt>
                <c:pt idx="1643">
                  <c:v>0.94663068042403498</c:v>
                </c:pt>
                <c:pt idx="1644">
                  <c:v>0.94720684030256452</c:v>
                </c:pt>
                <c:pt idx="1645">
                  <c:v>0.94778300018109407</c:v>
                </c:pt>
                <c:pt idx="1646">
                  <c:v>0.94835916005962362</c:v>
                </c:pt>
                <c:pt idx="1647">
                  <c:v>0.94893531993815317</c:v>
                </c:pt>
                <c:pt idx="1648">
                  <c:v>0.94951147981668271</c:v>
                </c:pt>
                <c:pt idx="1649">
                  <c:v>0.95008763969521226</c:v>
                </c:pt>
                <c:pt idx="1650">
                  <c:v>0.95066379957374181</c:v>
                </c:pt>
                <c:pt idx="1651">
                  <c:v>0.95123995945227136</c:v>
                </c:pt>
                <c:pt idx="1652">
                  <c:v>0.9518161193308009</c:v>
                </c:pt>
                <c:pt idx="1653">
                  <c:v>0.95239227920933045</c:v>
                </c:pt>
                <c:pt idx="1654">
                  <c:v>0.95296843908786</c:v>
                </c:pt>
                <c:pt idx="1655">
                  <c:v>0.95354459896638954</c:v>
                </c:pt>
                <c:pt idx="1656">
                  <c:v>0.95412075884491909</c:v>
                </c:pt>
                <c:pt idx="1657">
                  <c:v>0.95469691872344864</c:v>
                </c:pt>
                <c:pt idx="1658">
                  <c:v>0.95527307860197819</c:v>
                </c:pt>
                <c:pt idx="1659">
                  <c:v>0.95584923848050773</c:v>
                </c:pt>
                <c:pt idx="1660">
                  <c:v>0.95642539835903728</c:v>
                </c:pt>
                <c:pt idx="1661">
                  <c:v>0.95700155823756683</c:v>
                </c:pt>
                <c:pt idx="1662">
                  <c:v>0.95757771811609638</c:v>
                </c:pt>
                <c:pt idx="1663">
                  <c:v>0.95815387799462592</c:v>
                </c:pt>
                <c:pt idx="1664">
                  <c:v>0.95873003787315547</c:v>
                </c:pt>
                <c:pt idx="1665">
                  <c:v>0.95930619775168502</c:v>
                </c:pt>
                <c:pt idx="1666">
                  <c:v>0.95988235763021457</c:v>
                </c:pt>
                <c:pt idx="1667">
                  <c:v>0.96045851750874411</c:v>
                </c:pt>
                <c:pt idx="1668">
                  <c:v>0.96103467738727366</c:v>
                </c:pt>
                <c:pt idx="1669">
                  <c:v>0.96161083726580321</c:v>
                </c:pt>
                <c:pt idx="1670">
                  <c:v>0.96218699714433276</c:v>
                </c:pt>
                <c:pt idx="1671">
                  <c:v>0.9627631570228623</c:v>
                </c:pt>
                <c:pt idx="1672">
                  <c:v>0.96333931690139185</c:v>
                </c:pt>
                <c:pt idx="1673">
                  <c:v>0.9639154767799214</c:v>
                </c:pt>
                <c:pt idx="1674">
                  <c:v>0.96449163665845095</c:v>
                </c:pt>
                <c:pt idx="1675">
                  <c:v>0.96506779653698049</c:v>
                </c:pt>
                <c:pt idx="1676">
                  <c:v>0.96564395641551004</c:v>
                </c:pt>
                <c:pt idx="1677">
                  <c:v>0.96622011629403959</c:v>
                </c:pt>
                <c:pt idx="1678">
                  <c:v>0.96679627617256914</c:v>
                </c:pt>
                <c:pt idx="1679">
                  <c:v>0.96737243605109868</c:v>
                </c:pt>
                <c:pt idx="1680">
                  <c:v>0.96794859592962823</c:v>
                </c:pt>
                <c:pt idx="1681">
                  <c:v>0.96852475580815778</c:v>
                </c:pt>
                <c:pt idx="1682">
                  <c:v>0.96910091568668733</c:v>
                </c:pt>
                <c:pt idx="1683">
                  <c:v>0.96967707556521687</c:v>
                </c:pt>
                <c:pt idx="1684">
                  <c:v>0.97025323544374642</c:v>
                </c:pt>
                <c:pt idx="1685">
                  <c:v>0.97082939532227597</c:v>
                </c:pt>
                <c:pt idx="1686">
                  <c:v>0.97140555520080551</c:v>
                </c:pt>
                <c:pt idx="1687">
                  <c:v>0.97198171507933506</c:v>
                </c:pt>
                <c:pt idx="1688">
                  <c:v>0.97255787495786461</c:v>
                </c:pt>
                <c:pt idx="1689">
                  <c:v>0.97313403483639416</c:v>
                </c:pt>
                <c:pt idx="1690">
                  <c:v>0.9737101947149237</c:v>
                </c:pt>
                <c:pt idx="1691">
                  <c:v>0.97428635459345325</c:v>
                </c:pt>
                <c:pt idx="1692">
                  <c:v>0.9748625144719828</c:v>
                </c:pt>
                <c:pt idx="1693">
                  <c:v>0.97543867435051235</c:v>
                </c:pt>
                <c:pt idx="1694">
                  <c:v>0.97601483422904189</c:v>
                </c:pt>
                <c:pt idx="1695">
                  <c:v>0.97659099410757144</c:v>
                </c:pt>
                <c:pt idx="1696">
                  <c:v>0.97716715398610099</c:v>
                </c:pt>
                <c:pt idx="1697">
                  <c:v>0.97774331386463054</c:v>
                </c:pt>
                <c:pt idx="1698">
                  <c:v>0.97831947374316008</c:v>
                </c:pt>
                <c:pt idx="1699">
                  <c:v>0.97889563362168963</c:v>
                </c:pt>
                <c:pt idx="1700">
                  <c:v>0.97947179350021918</c:v>
                </c:pt>
                <c:pt idx="1701">
                  <c:v>0.98004795337874873</c:v>
                </c:pt>
                <c:pt idx="1702">
                  <c:v>0.98062411325727827</c:v>
                </c:pt>
                <c:pt idx="1703">
                  <c:v>0.98120027313580782</c:v>
                </c:pt>
                <c:pt idx="1704">
                  <c:v>0.98177643301433737</c:v>
                </c:pt>
                <c:pt idx="1705">
                  <c:v>0.98235259289286692</c:v>
                </c:pt>
                <c:pt idx="1706">
                  <c:v>0.98292875277139646</c:v>
                </c:pt>
                <c:pt idx="1707">
                  <c:v>0.98350491264992601</c:v>
                </c:pt>
                <c:pt idx="1708">
                  <c:v>0.98408107252845556</c:v>
                </c:pt>
                <c:pt idx="1709">
                  <c:v>0.98465723240698511</c:v>
                </c:pt>
                <c:pt idx="1710">
                  <c:v>0.98523339228551465</c:v>
                </c:pt>
                <c:pt idx="1711">
                  <c:v>0.9858095521640442</c:v>
                </c:pt>
                <c:pt idx="1712">
                  <c:v>0.98638571204257375</c:v>
                </c:pt>
                <c:pt idx="1713">
                  <c:v>0.9869618719211033</c:v>
                </c:pt>
                <c:pt idx="1714">
                  <c:v>0.98753803179963284</c:v>
                </c:pt>
                <c:pt idx="1715">
                  <c:v>0.98811419167816239</c:v>
                </c:pt>
                <c:pt idx="1716">
                  <c:v>0.98869035155669194</c:v>
                </c:pt>
                <c:pt idx="1717">
                  <c:v>0.98926651143522149</c:v>
                </c:pt>
                <c:pt idx="1718">
                  <c:v>0.98984267131375103</c:v>
                </c:pt>
                <c:pt idx="1719">
                  <c:v>0.99041883119228058</c:v>
                </c:pt>
                <c:pt idx="1720">
                  <c:v>0.99099499107081013</c:v>
                </c:pt>
                <c:pt idx="1721">
                  <c:v>0.99157115094933967</c:v>
                </c:pt>
                <c:pt idx="1722">
                  <c:v>0.99214731082786922</c:v>
                </c:pt>
                <c:pt idx="1723">
                  <c:v>0.99272347070639877</c:v>
                </c:pt>
                <c:pt idx="1724">
                  <c:v>0.99329963058492832</c:v>
                </c:pt>
                <c:pt idx="1725">
                  <c:v>0.99387579046345786</c:v>
                </c:pt>
                <c:pt idx="1726">
                  <c:v>0.99445195034198741</c:v>
                </c:pt>
                <c:pt idx="1727">
                  <c:v>0.99502811022051696</c:v>
                </c:pt>
                <c:pt idx="1728">
                  <c:v>0.99560427009904651</c:v>
                </c:pt>
                <c:pt idx="1729">
                  <c:v>0.99618042997757605</c:v>
                </c:pt>
                <c:pt idx="1730">
                  <c:v>0.9967565898561056</c:v>
                </c:pt>
                <c:pt idx="1731">
                  <c:v>0.99733274973463515</c:v>
                </c:pt>
                <c:pt idx="1732">
                  <c:v>0.9979089096131647</c:v>
                </c:pt>
                <c:pt idx="1733">
                  <c:v>0.99848506949169424</c:v>
                </c:pt>
                <c:pt idx="1734">
                  <c:v>0.99906122937022379</c:v>
                </c:pt>
                <c:pt idx="1735">
                  <c:v>0.99963738924875334</c:v>
                </c:pt>
                <c:pt idx="1736">
                  <c:v>1.0002135491272828</c:v>
                </c:pt>
                <c:pt idx="1737">
                  <c:v>1.0007897090058122</c:v>
                </c:pt>
                <c:pt idx="1738">
                  <c:v>1.0013658688843416</c:v>
                </c:pt>
                <c:pt idx="1739">
                  <c:v>1.0019420287628711</c:v>
                </c:pt>
                <c:pt idx="1740">
                  <c:v>1.0025181886414005</c:v>
                </c:pt>
                <c:pt idx="1741">
                  <c:v>1.00309434851993</c:v>
                </c:pt>
                <c:pt idx="1742">
                  <c:v>1.0036705083984594</c:v>
                </c:pt>
                <c:pt idx="1743">
                  <c:v>1.0042466682769888</c:v>
                </c:pt>
                <c:pt idx="1744">
                  <c:v>1.0048228281555183</c:v>
                </c:pt>
                <c:pt idx="1745">
                  <c:v>1.0053989880340477</c:v>
                </c:pt>
                <c:pt idx="1746">
                  <c:v>1.0059751479125771</c:v>
                </c:pt>
                <c:pt idx="1747">
                  <c:v>1.0065513077911066</c:v>
                </c:pt>
                <c:pt idx="1748">
                  <c:v>1.007127467669636</c:v>
                </c:pt>
                <c:pt idx="1749">
                  <c:v>1.0077036275481654</c:v>
                </c:pt>
                <c:pt idx="1750">
                  <c:v>1.0082797874266949</c:v>
                </c:pt>
                <c:pt idx="1751">
                  <c:v>1.0088559473052243</c:v>
                </c:pt>
                <c:pt idx="1752">
                  <c:v>1.0094321071837538</c:v>
                </c:pt>
                <c:pt idx="1753">
                  <c:v>1.0100082670622832</c:v>
                </c:pt>
                <c:pt idx="1754">
                  <c:v>1.0105844269408126</c:v>
                </c:pt>
                <c:pt idx="1755">
                  <c:v>1.0111605868193421</c:v>
                </c:pt>
                <c:pt idx="1756">
                  <c:v>1.0117367466978715</c:v>
                </c:pt>
                <c:pt idx="1757">
                  <c:v>1.0123129065764009</c:v>
                </c:pt>
                <c:pt idx="1758">
                  <c:v>1.0128890664549304</c:v>
                </c:pt>
                <c:pt idx="1759">
                  <c:v>1.0134652263334598</c:v>
                </c:pt>
                <c:pt idx="1760">
                  <c:v>1.0140413862119892</c:v>
                </c:pt>
                <c:pt idx="1761">
                  <c:v>1.0146175460905187</c:v>
                </c:pt>
                <c:pt idx="1762">
                  <c:v>1.0151937059690481</c:v>
                </c:pt>
                <c:pt idx="1763">
                  <c:v>1.0157698658475776</c:v>
                </c:pt>
                <c:pt idx="1764">
                  <c:v>1.016346025726107</c:v>
                </c:pt>
                <c:pt idx="1765">
                  <c:v>1.0169221856046364</c:v>
                </c:pt>
                <c:pt idx="1766">
                  <c:v>1.0174983454831659</c:v>
                </c:pt>
                <c:pt idx="1767">
                  <c:v>1.0180745053616953</c:v>
                </c:pt>
                <c:pt idx="1768">
                  <c:v>1.0186506652402247</c:v>
                </c:pt>
                <c:pt idx="1769">
                  <c:v>1.0192268251187542</c:v>
                </c:pt>
                <c:pt idx="1770">
                  <c:v>1.0198029849972836</c:v>
                </c:pt>
                <c:pt idx="1771">
                  <c:v>1.020379144875813</c:v>
                </c:pt>
                <c:pt idx="1772">
                  <c:v>1.0209553047543425</c:v>
                </c:pt>
                <c:pt idx="1773">
                  <c:v>1.0215314646328719</c:v>
                </c:pt>
                <c:pt idx="1774">
                  <c:v>1.0221076245114014</c:v>
                </c:pt>
                <c:pt idx="1775">
                  <c:v>1.0226837843899308</c:v>
                </c:pt>
                <c:pt idx="1776">
                  <c:v>1.0232599442684602</c:v>
                </c:pt>
                <c:pt idx="1777">
                  <c:v>1.0238361041469897</c:v>
                </c:pt>
                <c:pt idx="1778">
                  <c:v>1.0244122640255191</c:v>
                </c:pt>
                <c:pt idx="1779">
                  <c:v>1.0249884239040485</c:v>
                </c:pt>
                <c:pt idx="1780">
                  <c:v>1.025564583782578</c:v>
                </c:pt>
                <c:pt idx="1781">
                  <c:v>1.0261407436611074</c:v>
                </c:pt>
                <c:pt idx="1782">
                  <c:v>1.0267169035396368</c:v>
                </c:pt>
                <c:pt idx="1783">
                  <c:v>1.0272930634181663</c:v>
                </c:pt>
                <c:pt idx="1784">
                  <c:v>1.0278692232966957</c:v>
                </c:pt>
                <c:pt idx="1785">
                  <c:v>1.0284453831752252</c:v>
                </c:pt>
                <c:pt idx="1786">
                  <c:v>1.0290215430537546</c:v>
                </c:pt>
                <c:pt idx="1787">
                  <c:v>1.029597702932284</c:v>
                </c:pt>
                <c:pt idx="1788">
                  <c:v>1.0301738628108135</c:v>
                </c:pt>
                <c:pt idx="1789">
                  <c:v>1.0307500226893429</c:v>
                </c:pt>
                <c:pt idx="1790">
                  <c:v>1.0313261825678723</c:v>
                </c:pt>
                <c:pt idx="1791">
                  <c:v>1.0319023424464018</c:v>
                </c:pt>
                <c:pt idx="1792">
                  <c:v>1.0324785023249312</c:v>
                </c:pt>
                <c:pt idx="1793">
                  <c:v>1.0330546622034606</c:v>
                </c:pt>
                <c:pt idx="1794">
                  <c:v>1.0336308220819901</c:v>
                </c:pt>
                <c:pt idx="1795">
                  <c:v>1.0342069819605195</c:v>
                </c:pt>
                <c:pt idx="1796">
                  <c:v>1.034783141839049</c:v>
                </c:pt>
                <c:pt idx="1797">
                  <c:v>1.0353593017175784</c:v>
                </c:pt>
                <c:pt idx="1798">
                  <c:v>1.0359354615961078</c:v>
                </c:pt>
                <c:pt idx="1799">
                  <c:v>1.0365116214746373</c:v>
                </c:pt>
                <c:pt idx="1800">
                  <c:v>1.0370877813531667</c:v>
                </c:pt>
                <c:pt idx="1801">
                  <c:v>1.0376639412316961</c:v>
                </c:pt>
                <c:pt idx="1802">
                  <c:v>1.0382401011102256</c:v>
                </c:pt>
                <c:pt idx="1803">
                  <c:v>1.038816260988755</c:v>
                </c:pt>
                <c:pt idx="1804">
                  <c:v>1.0393924208672845</c:v>
                </c:pt>
                <c:pt idx="1805">
                  <c:v>1.0399685807458139</c:v>
                </c:pt>
                <c:pt idx="1806">
                  <c:v>1.0405447406243433</c:v>
                </c:pt>
                <c:pt idx="1807">
                  <c:v>1.0411209005028728</c:v>
                </c:pt>
                <c:pt idx="1808">
                  <c:v>1.0416970603814022</c:v>
                </c:pt>
                <c:pt idx="1809">
                  <c:v>1.0422732202599316</c:v>
                </c:pt>
                <c:pt idx="1810">
                  <c:v>1.0428493801384611</c:v>
                </c:pt>
                <c:pt idx="1811">
                  <c:v>1.0434255400169905</c:v>
                </c:pt>
                <c:pt idx="1812">
                  <c:v>1.0440016998955199</c:v>
                </c:pt>
                <c:pt idx="1813">
                  <c:v>1.0445778597740494</c:v>
                </c:pt>
                <c:pt idx="1814">
                  <c:v>1.0451540196525788</c:v>
                </c:pt>
                <c:pt idx="1815">
                  <c:v>1.0457301795311083</c:v>
                </c:pt>
                <c:pt idx="1816">
                  <c:v>1.0463063394096377</c:v>
                </c:pt>
                <c:pt idx="1817">
                  <c:v>1.0468824992881671</c:v>
                </c:pt>
                <c:pt idx="1818">
                  <c:v>1.0474586591666966</c:v>
                </c:pt>
                <c:pt idx="1819">
                  <c:v>1.048034819045226</c:v>
                </c:pt>
                <c:pt idx="1820">
                  <c:v>1.0486109789237554</c:v>
                </c:pt>
                <c:pt idx="1821">
                  <c:v>1.0491871388022849</c:v>
                </c:pt>
                <c:pt idx="1822">
                  <c:v>1.0497632986808143</c:v>
                </c:pt>
                <c:pt idx="1823">
                  <c:v>1.0503394585593437</c:v>
                </c:pt>
                <c:pt idx="1824">
                  <c:v>1.0509156184378732</c:v>
                </c:pt>
                <c:pt idx="1825">
                  <c:v>1.0514917783164026</c:v>
                </c:pt>
                <c:pt idx="1826">
                  <c:v>1.0520679381949321</c:v>
                </c:pt>
                <c:pt idx="1827">
                  <c:v>1.0526440980734615</c:v>
                </c:pt>
                <c:pt idx="1828">
                  <c:v>1.0532202579519909</c:v>
                </c:pt>
                <c:pt idx="1829">
                  <c:v>1.0537964178305204</c:v>
                </c:pt>
                <c:pt idx="1830">
                  <c:v>1.0543725777090498</c:v>
                </c:pt>
                <c:pt idx="1831">
                  <c:v>1.0549487375875792</c:v>
                </c:pt>
                <c:pt idx="1832">
                  <c:v>1.0555248974661087</c:v>
                </c:pt>
                <c:pt idx="1833">
                  <c:v>1.0561010573446381</c:v>
                </c:pt>
                <c:pt idx="1834">
                  <c:v>1.0566772172231675</c:v>
                </c:pt>
                <c:pt idx="1835">
                  <c:v>1.057253377101697</c:v>
                </c:pt>
                <c:pt idx="1836">
                  <c:v>1.0578295369802264</c:v>
                </c:pt>
                <c:pt idx="1837">
                  <c:v>1.0584056968587559</c:v>
                </c:pt>
                <c:pt idx="1838">
                  <c:v>1.0589818567372853</c:v>
                </c:pt>
                <c:pt idx="1839">
                  <c:v>1.0595580166158147</c:v>
                </c:pt>
                <c:pt idx="1840">
                  <c:v>1.0601341764943442</c:v>
                </c:pt>
                <c:pt idx="1841">
                  <c:v>1.0607103363728736</c:v>
                </c:pt>
                <c:pt idx="1842">
                  <c:v>1.061286496251403</c:v>
                </c:pt>
                <c:pt idx="1843">
                  <c:v>1.0618626561299325</c:v>
                </c:pt>
                <c:pt idx="1844">
                  <c:v>1.0624388160084619</c:v>
                </c:pt>
                <c:pt idx="1845">
                  <c:v>1.0630149758869913</c:v>
                </c:pt>
                <c:pt idx="1846">
                  <c:v>1.0635911357655208</c:v>
                </c:pt>
                <c:pt idx="1847">
                  <c:v>1.0641672956440502</c:v>
                </c:pt>
                <c:pt idx="1848">
                  <c:v>1.0647434555225797</c:v>
                </c:pt>
                <c:pt idx="1849">
                  <c:v>1.0653196154011091</c:v>
                </c:pt>
                <c:pt idx="1850">
                  <c:v>1.0658957752796385</c:v>
                </c:pt>
                <c:pt idx="1851">
                  <c:v>1.066471935158168</c:v>
                </c:pt>
                <c:pt idx="1852">
                  <c:v>1.0670480950366974</c:v>
                </c:pt>
                <c:pt idx="1853">
                  <c:v>1.0676242549152268</c:v>
                </c:pt>
                <c:pt idx="1854">
                  <c:v>1.0682004147937563</c:v>
                </c:pt>
                <c:pt idx="1855">
                  <c:v>1.0687765746722857</c:v>
                </c:pt>
                <c:pt idx="1856">
                  <c:v>1.0693527345508151</c:v>
                </c:pt>
                <c:pt idx="1857">
                  <c:v>1.0699288944293446</c:v>
                </c:pt>
                <c:pt idx="1858">
                  <c:v>1.070505054307874</c:v>
                </c:pt>
                <c:pt idx="1859">
                  <c:v>1.0710812141864035</c:v>
                </c:pt>
                <c:pt idx="1860">
                  <c:v>1.0716573740649329</c:v>
                </c:pt>
                <c:pt idx="1861">
                  <c:v>1.0722335339434623</c:v>
                </c:pt>
                <c:pt idx="1862">
                  <c:v>1.0728096938219918</c:v>
                </c:pt>
                <c:pt idx="1863">
                  <c:v>1.0733858537005212</c:v>
                </c:pt>
                <c:pt idx="1864">
                  <c:v>1.0739620135790506</c:v>
                </c:pt>
                <c:pt idx="1865">
                  <c:v>1.0745381734575801</c:v>
                </c:pt>
                <c:pt idx="1866">
                  <c:v>1.0751143333361095</c:v>
                </c:pt>
                <c:pt idx="1867">
                  <c:v>1.0756904932146389</c:v>
                </c:pt>
                <c:pt idx="1868">
                  <c:v>1.0762666530931684</c:v>
                </c:pt>
                <c:pt idx="1869">
                  <c:v>1.0768428129716978</c:v>
                </c:pt>
                <c:pt idx="1870">
                  <c:v>1.0774189728502273</c:v>
                </c:pt>
                <c:pt idx="1871">
                  <c:v>1.0779951327287567</c:v>
                </c:pt>
                <c:pt idx="1872">
                  <c:v>1.0785712926072861</c:v>
                </c:pt>
                <c:pt idx="1873">
                  <c:v>1.0791474524858156</c:v>
                </c:pt>
                <c:pt idx="1874">
                  <c:v>1.079723612364345</c:v>
                </c:pt>
                <c:pt idx="1875">
                  <c:v>1.0802997722428744</c:v>
                </c:pt>
                <c:pt idx="1876">
                  <c:v>1.0808759321214039</c:v>
                </c:pt>
                <c:pt idx="1877">
                  <c:v>1.0814520919999333</c:v>
                </c:pt>
                <c:pt idx="1878">
                  <c:v>1.0820282518784627</c:v>
                </c:pt>
                <c:pt idx="1879">
                  <c:v>1.0826044117569922</c:v>
                </c:pt>
                <c:pt idx="1880">
                  <c:v>1.0831805716355216</c:v>
                </c:pt>
                <c:pt idx="1881">
                  <c:v>1.0837567315140511</c:v>
                </c:pt>
                <c:pt idx="1882">
                  <c:v>1.0843328913925805</c:v>
                </c:pt>
                <c:pt idx="1883">
                  <c:v>1.0849090512711099</c:v>
                </c:pt>
                <c:pt idx="1884">
                  <c:v>1.0854852111496394</c:v>
                </c:pt>
                <c:pt idx="1885">
                  <c:v>1.0860613710281688</c:v>
                </c:pt>
                <c:pt idx="1886">
                  <c:v>1.0866375309066982</c:v>
                </c:pt>
                <c:pt idx="1887">
                  <c:v>1.0872136907852277</c:v>
                </c:pt>
                <c:pt idx="1888">
                  <c:v>1.0877898506637571</c:v>
                </c:pt>
                <c:pt idx="1889">
                  <c:v>1.0883660105422865</c:v>
                </c:pt>
                <c:pt idx="1890">
                  <c:v>1.088942170420816</c:v>
                </c:pt>
                <c:pt idx="1891">
                  <c:v>1.0895183302993454</c:v>
                </c:pt>
                <c:pt idx="1892">
                  <c:v>1.0900944901778749</c:v>
                </c:pt>
                <c:pt idx="1893">
                  <c:v>1.0906706500564043</c:v>
                </c:pt>
                <c:pt idx="1894">
                  <c:v>1.0912468099349337</c:v>
                </c:pt>
                <c:pt idx="1895">
                  <c:v>1.0918229698134632</c:v>
                </c:pt>
                <c:pt idx="1896">
                  <c:v>1.0923991296919926</c:v>
                </c:pt>
                <c:pt idx="1897">
                  <c:v>1.092975289570522</c:v>
                </c:pt>
                <c:pt idx="1898">
                  <c:v>1.0935514494490515</c:v>
                </c:pt>
                <c:pt idx="1899">
                  <c:v>1.0941276093275809</c:v>
                </c:pt>
                <c:pt idx="1900">
                  <c:v>1.0947037692061103</c:v>
                </c:pt>
                <c:pt idx="1901">
                  <c:v>1.0952799290846398</c:v>
                </c:pt>
                <c:pt idx="1902">
                  <c:v>1.0958560889631692</c:v>
                </c:pt>
                <c:pt idx="1903">
                  <c:v>1.0964322488416987</c:v>
                </c:pt>
                <c:pt idx="1904">
                  <c:v>1.0970084087202281</c:v>
                </c:pt>
                <c:pt idx="1905">
                  <c:v>1.0975845685987575</c:v>
                </c:pt>
                <c:pt idx="1906">
                  <c:v>1.098160728477287</c:v>
                </c:pt>
                <c:pt idx="1907">
                  <c:v>1.0987368883558164</c:v>
                </c:pt>
                <c:pt idx="1908">
                  <c:v>1.0993130482343458</c:v>
                </c:pt>
                <c:pt idx="1909">
                  <c:v>1.0998892081128753</c:v>
                </c:pt>
                <c:pt idx="1910">
                  <c:v>1.1004653679914047</c:v>
                </c:pt>
                <c:pt idx="1911">
                  <c:v>1.1010415278699341</c:v>
                </c:pt>
                <c:pt idx="1912">
                  <c:v>1.1016176877484636</c:v>
                </c:pt>
                <c:pt idx="1913">
                  <c:v>1.102193847626993</c:v>
                </c:pt>
                <c:pt idx="1914">
                  <c:v>1.1027700075055225</c:v>
                </c:pt>
                <c:pt idx="1915">
                  <c:v>1.1033461673840519</c:v>
                </c:pt>
                <c:pt idx="1916">
                  <c:v>1.1039223272625813</c:v>
                </c:pt>
                <c:pt idx="1917">
                  <c:v>1.1044984871411108</c:v>
                </c:pt>
                <c:pt idx="1918">
                  <c:v>1.1050746470196402</c:v>
                </c:pt>
                <c:pt idx="1919">
                  <c:v>1.1056508068981696</c:v>
                </c:pt>
                <c:pt idx="1920">
                  <c:v>1.1062269667766991</c:v>
                </c:pt>
                <c:pt idx="1921">
                  <c:v>1.1068031266552285</c:v>
                </c:pt>
                <c:pt idx="1922">
                  <c:v>1.1073792865337579</c:v>
                </c:pt>
                <c:pt idx="1923">
                  <c:v>1.1079554464122874</c:v>
                </c:pt>
                <c:pt idx="1924">
                  <c:v>1.1085316062908168</c:v>
                </c:pt>
                <c:pt idx="1925">
                  <c:v>1.1091077661693463</c:v>
                </c:pt>
                <c:pt idx="1926">
                  <c:v>1.1096839260478757</c:v>
                </c:pt>
                <c:pt idx="1927">
                  <c:v>1.1102600859264051</c:v>
                </c:pt>
                <c:pt idx="1928">
                  <c:v>1.1108362458049346</c:v>
                </c:pt>
                <c:pt idx="1929">
                  <c:v>1.111412405683464</c:v>
                </c:pt>
                <c:pt idx="1930">
                  <c:v>1.1119885655619934</c:v>
                </c:pt>
                <c:pt idx="1931">
                  <c:v>1.1125647254405229</c:v>
                </c:pt>
                <c:pt idx="1932">
                  <c:v>1.1131408853190523</c:v>
                </c:pt>
                <c:pt idx="1933">
                  <c:v>1.1137170451975817</c:v>
                </c:pt>
                <c:pt idx="1934">
                  <c:v>1.1142932050761112</c:v>
                </c:pt>
                <c:pt idx="1935">
                  <c:v>1.1148693649546406</c:v>
                </c:pt>
                <c:pt idx="1936">
                  <c:v>1.1154455248331701</c:v>
                </c:pt>
                <c:pt idx="1937">
                  <c:v>1.1160216847116995</c:v>
                </c:pt>
                <c:pt idx="1938">
                  <c:v>1.1165978445902289</c:v>
                </c:pt>
                <c:pt idx="1939">
                  <c:v>1.1171740044687584</c:v>
                </c:pt>
                <c:pt idx="1940">
                  <c:v>1.1177501643472878</c:v>
                </c:pt>
                <c:pt idx="1941">
                  <c:v>1.1183263242258172</c:v>
                </c:pt>
                <c:pt idx="1942">
                  <c:v>1.1189024841043467</c:v>
                </c:pt>
                <c:pt idx="1943">
                  <c:v>1.1194786439828761</c:v>
                </c:pt>
                <c:pt idx="1944">
                  <c:v>1.1200548038614055</c:v>
                </c:pt>
                <c:pt idx="1945">
                  <c:v>1.120630963739935</c:v>
                </c:pt>
                <c:pt idx="1946">
                  <c:v>1.1212071236184644</c:v>
                </c:pt>
                <c:pt idx="1947">
                  <c:v>1.1217832834969939</c:v>
                </c:pt>
                <c:pt idx="1948">
                  <c:v>1.1223594433755233</c:v>
                </c:pt>
                <c:pt idx="1949">
                  <c:v>1.1229356032540527</c:v>
                </c:pt>
                <c:pt idx="1950">
                  <c:v>1.1235117631325822</c:v>
                </c:pt>
                <c:pt idx="1951">
                  <c:v>1.1240879230111116</c:v>
                </c:pt>
                <c:pt idx="1952">
                  <c:v>1.124664082889641</c:v>
                </c:pt>
                <c:pt idx="1953">
                  <c:v>1.1252402427681705</c:v>
                </c:pt>
                <c:pt idx="1954">
                  <c:v>1.1258164026466999</c:v>
                </c:pt>
                <c:pt idx="1955">
                  <c:v>1.1263925625252293</c:v>
                </c:pt>
                <c:pt idx="1956">
                  <c:v>1.1269687224037588</c:v>
                </c:pt>
                <c:pt idx="1957">
                  <c:v>1.1275448822822882</c:v>
                </c:pt>
                <c:pt idx="1958">
                  <c:v>1.1281210421608177</c:v>
                </c:pt>
                <c:pt idx="1959">
                  <c:v>1.1286972020393471</c:v>
                </c:pt>
                <c:pt idx="1960">
                  <c:v>1.1292733619178765</c:v>
                </c:pt>
                <c:pt idx="1961">
                  <c:v>1.129849521796406</c:v>
                </c:pt>
                <c:pt idx="1962">
                  <c:v>1.1304256816749354</c:v>
                </c:pt>
                <c:pt idx="1963">
                  <c:v>1.1310018415534648</c:v>
                </c:pt>
                <c:pt idx="1964">
                  <c:v>1.1315780014319943</c:v>
                </c:pt>
                <c:pt idx="1965">
                  <c:v>1.1321541613105237</c:v>
                </c:pt>
                <c:pt idx="1966">
                  <c:v>1.1327303211890531</c:v>
                </c:pt>
                <c:pt idx="1967">
                  <c:v>1.1333064810675826</c:v>
                </c:pt>
                <c:pt idx="1968">
                  <c:v>1.133882640946112</c:v>
                </c:pt>
                <c:pt idx="1969">
                  <c:v>1.1344588008246415</c:v>
                </c:pt>
                <c:pt idx="1970">
                  <c:v>1.1350349607031709</c:v>
                </c:pt>
                <c:pt idx="1971">
                  <c:v>1.1356111205817003</c:v>
                </c:pt>
                <c:pt idx="1972">
                  <c:v>1.1361872804602298</c:v>
                </c:pt>
                <c:pt idx="1973">
                  <c:v>1.1367634403387592</c:v>
                </c:pt>
                <c:pt idx="1974">
                  <c:v>1.1373396002172886</c:v>
                </c:pt>
                <c:pt idx="1975">
                  <c:v>1.1379157600958181</c:v>
                </c:pt>
                <c:pt idx="1976">
                  <c:v>1.1384919199743475</c:v>
                </c:pt>
                <c:pt idx="1977">
                  <c:v>1.1390680798528769</c:v>
                </c:pt>
                <c:pt idx="1978">
                  <c:v>1.1396442397314064</c:v>
                </c:pt>
                <c:pt idx="1979">
                  <c:v>1.1402203996099358</c:v>
                </c:pt>
                <c:pt idx="1980">
                  <c:v>1.1407965594884653</c:v>
                </c:pt>
                <c:pt idx="1981">
                  <c:v>1.1413727193669947</c:v>
                </c:pt>
                <c:pt idx="1982">
                  <c:v>1.1419488792455241</c:v>
                </c:pt>
                <c:pt idx="1983">
                  <c:v>1.1425250391240536</c:v>
                </c:pt>
                <c:pt idx="1984">
                  <c:v>1.143101199002583</c:v>
                </c:pt>
                <c:pt idx="1985">
                  <c:v>1.1436773588811124</c:v>
                </c:pt>
                <c:pt idx="1986">
                  <c:v>1.1442535187596419</c:v>
                </c:pt>
                <c:pt idx="1987">
                  <c:v>1.1448296786381713</c:v>
                </c:pt>
                <c:pt idx="1988">
                  <c:v>1.1454058385167007</c:v>
                </c:pt>
                <c:pt idx="1989">
                  <c:v>1.1459819983952302</c:v>
                </c:pt>
                <c:pt idx="1990">
                  <c:v>1.1465581582737596</c:v>
                </c:pt>
                <c:pt idx="1991">
                  <c:v>1.1471343181522891</c:v>
                </c:pt>
                <c:pt idx="1992">
                  <c:v>1.1477104780308185</c:v>
                </c:pt>
                <c:pt idx="1993">
                  <c:v>1.1482866379093479</c:v>
                </c:pt>
                <c:pt idx="1994">
                  <c:v>1.1488627977878774</c:v>
                </c:pt>
                <c:pt idx="1995">
                  <c:v>1.1494389576664068</c:v>
                </c:pt>
                <c:pt idx="1996">
                  <c:v>1.1500151175449362</c:v>
                </c:pt>
                <c:pt idx="1997">
                  <c:v>1.1505912774234657</c:v>
                </c:pt>
                <c:pt idx="1998">
                  <c:v>1.1511674373019951</c:v>
                </c:pt>
                <c:pt idx="1999">
                  <c:v>1.1517435971805245</c:v>
                </c:pt>
                <c:pt idx="2000">
                  <c:v>1.152319757059054</c:v>
                </c:pt>
                <c:pt idx="2001">
                  <c:v>1.1528959169375834</c:v>
                </c:pt>
                <c:pt idx="2002">
                  <c:v>1.1534720768161129</c:v>
                </c:pt>
                <c:pt idx="2003">
                  <c:v>1.1540482366946423</c:v>
                </c:pt>
                <c:pt idx="2004">
                  <c:v>1.1546243965731717</c:v>
                </c:pt>
                <c:pt idx="2005">
                  <c:v>1.1552005564517012</c:v>
                </c:pt>
                <c:pt idx="2006">
                  <c:v>1.1557767163302306</c:v>
                </c:pt>
                <c:pt idx="2007">
                  <c:v>1.15635287620876</c:v>
                </c:pt>
                <c:pt idx="2008">
                  <c:v>1.1569290360872895</c:v>
                </c:pt>
                <c:pt idx="2009">
                  <c:v>1.1575051959658189</c:v>
                </c:pt>
                <c:pt idx="2010">
                  <c:v>1.1580813558443483</c:v>
                </c:pt>
                <c:pt idx="2011">
                  <c:v>1.1586575157228778</c:v>
                </c:pt>
                <c:pt idx="2012">
                  <c:v>1.1592336756014072</c:v>
                </c:pt>
                <c:pt idx="2013">
                  <c:v>1.1598098354799367</c:v>
                </c:pt>
                <c:pt idx="2014">
                  <c:v>1.1603859953584661</c:v>
                </c:pt>
                <c:pt idx="2015">
                  <c:v>1.1609621552369955</c:v>
                </c:pt>
                <c:pt idx="2016">
                  <c:v>1.161538315115525</c:v>
                </c:pt>
                <c:pt idx="2017">
                  <c:v>1.1621144749940544</c:v>
                </c:pt>
                <c:pt idx="2018">
                  <c:v>1.1626906348725838</c:v>
                </c:pt>
                <c:pt idx="2019">
                  <c:v>1.1632667947511133</c:v>
                </c:pt>
                <c:pt idx="2020">
                  <c:v>1.1638429546296427</c:v>
                </c:pt>
                <c:pt idx="2021">
                  <c:v>1.1644191145081721</c:v>
                </c:pt>
                <c:pt idx="2022">
                  <c:v>1.1649952743867016</c:v>
                </c:pt>
                <c:pt idx="2023">
                  <c:v>1.165571434265231</c:v>
                </c:pt>
                <c:pt idx="2024">
                  <c:v>1.1661475941437605</c:v>
                </c:pt>
                <c:pt idx="2025">
                  <c:v>1.1667237540222899</c:v>
                </c:pt>
                <c:pt idx="2026">
                  <c:v>1.1672999139008193</c:v>
                </c:pt>
                <c:pt idx="2027">
                  <c:v>1.1678760737793488</c:v>
                </c:pt>
                <c:pt idx="2028">
                  <c:v>1.1684522336578782</c:v>
                </c:pt>
                <c:pt idx="2029">
                  <c:v>1.1690283935364076</c:v>
                </c:pt>
                <c:pt idx="2030">
                  <c:v>1.1696045534149371</c:v>
                </c:pt>
                <c:pt idx="2031">
                  <c:v>1.1701807132934665</c:v>
                </c:pt>
                <c:pt idx="2032">
                  <c:v>1.1707568731719959</c:v>
                </c:pt>
                <c:pt idx="2033">
                  <c:v>1.1713330330505254</c:v>
                </c:pt>
                <c:pt idx="2034">
                  <c:v>1.1719091929290548</c:v>
                </c:pt>
                <c:pt idx="2035">
                  <c:v>1.1724853528075843</c:v>
                </c:pt>
                <c:pt idx="2036">
                  <c:v>1.1730615126861137</c:v>
                </c:pt>
                <c:pt idx="2037">
                  <c:v>1.1736376725646431</c:v>
                </c:pt>
                <c:pt idx="2038">
                  <c:v>1.1742138324431726</c:v>
                </c:pt>
                <c:pt idx="2039">
                  <c:v>1.174789992321702</c:v>
                </c:pt>
                <c:pt idx="2040">
                  <c:v>1.1753661522002314</c:v>
                </c:pt>
                <c:pt idx="2041">
                  <c:v>1.1759423120787609</c:v>
                </c:pt>
                <c:pt idx="2042">
                  <c:v>1.1765184719572903</c:v>
                </c:pt>
                <c:pt idx="2043">
                  <c:v>1.1770946318358197</c:v>
                </c:pt>
                <c:pt idx="2044">
                  <c:v>1.1776707917143492</c:v>
                </c:pt>
                <c:pt idx="2045">
                  <c:v>1.1782469515928786</c:v>
                </c:pt>
                <c:pt idx="2046">
                  <c:v>1.1788231114714081</c:v>
                </c:pt>
                <c:pt idx="2047">
                  <c:v>1.1793992713499375</c:v>
                </c:pt>
                <c:pt idx="2048">
                  <c:v>1.1799754312284669</c:v>
                </c:pt>
                <c:pt idx="2049">
                  <c:v>1.1805515911069964</c:v>
                </c:pt>
                <c:pt idx="2050">
                  <c:v>1.1811277509855258</c:v>
                </c:pt>
                <c:pt idx="2051">
                  <c:v>1.1817039108640552</c:v>
                </c:pt>
                <c:pt idx="2052">
                  <c:v>1.1822800707425847</c:v>
                </c:pt>
                <c:pt idx="2053">
                  <c:v>1.1828562306211141</c:v>
                </c:pt>
                <c:pt idx="2054">
                  <c:v>1.1834323904996435</c:v>
                </c:pt>
                <c:pt idx="2055">
                  <c:v>1.184008550378173</c:v>
                </c:pt>
                <c:pt idx="2056">
                  <c:v>1.1845847102567024</c:v>
                </c:pt>
                <c:pt idx="2057">
                  <c:v>1.1851608701352319</c:v>
                </c:pt>
                <c:pt idx="2058">
                  <c:v>1.1857370300137613</c:v>
                </c:pt>
                <c:pt idx="2059">
                  <c:v>1.1863131898922907</c:v>
                </c:pt>
                <c:pt idx="2060">
                  <c:v>1.1868893497708202</c:v>
                </c:pt>
                <c:pt idx="2061">
                  <c:v>1.1874655096493496</c:v>
                </c:pt>
                <c:pt idx="2062">
                  <c:v>1.188041669527879</c:v>
                </c:pt>
                <c:pt idx="2063">
                  <c:v>1.1886178294064085</c:v>
                </c:pt>
                <c:pt idx="2064">
                  <c:v>1.1891939892849379</c:v>
                </c:pt>
                <c:pt idx="2065">
                  <c:v>1.1897701491634673</c:v>
                </c:pt>
                <c:pt idx="2066">
                  <c:v>1.1903463090419968</c:v>
                </c:pt>
                <c:pt idx="2067">
                  <c:v>1.1909224689205262</c:v>
                </c:pt>
                <c:pt idx="2068">
                  <c:v>1.1914986287990557</c:v>
                </c:pt>
                <c:pt idx="2069">
                  <c:v>1.1920747886775851</c:v>
                </c:pt>
                <c:pt idx="2070">
                  <c:v>1.1926509485561145</c:v>
                </c:pt>
                <c:pt idx="2071">
                  <c:v>1.193227108434644</c:v>
                </c:pt>
                <c:pt idx="2072">
                  <c:v>1.1938032683131734</c:v>
                </c:pt>
                <c:pt idx="2073">
                  <c:v>1.1943794281917028</c:v>
                </c:pt>
                <c:pt idx="2074">
                  <c:v>1.1949555880702323</c:v>
                </c:pt>
                <c:pt idx="2075">
                  <c:v>1.1955317479487617</c:v>
                </c:pt>
                <c:pt idx="2076">
                  <c:v>1.1961079078272912</c:v>
                </c:pt>
                <c:pt idx="2077">
                  <c:v>1.1966840677058206</c:v>
                </c:pt>
                <c:pt idx="2078">
                  <c:v>1.19726022758435</c:v>
                </c:pt>
                <c:pt idx="2079">
                  <c:v>1.1978363874628795</c:v>
                </c:pt>
                <c:pt idx="2080">
                  <c:v>1.1984125473414089</c:v>
                </c:pt>
                <c:pt idx="2081">
                  <c:v>1.1989887072199383</c:v>
                </c:pt>
                <c:pt idx="2082">
                  <c:v>1.1995648670984678</c:v>
                </c:pt>
                <c:pt idx="2083">
                  <c:v>1.2001410269769972</c:v>
                </c:pt>
                <c:pt idx="2084">
                  <c:v>1.2007171868555266</c:v>
                </c:pt>
                <c:pt idx="2085">
                  <c:v>1.2012933467340561</c:v>
                </c:pt>
                <c:pt idx="2086">
                  <c:v>1.2018695066125855</c:v>
                </c:pt>
                <c:pt idx="2087">
                  <c:v>1.202445666491115</c:v>
                </c:pt>
                <c:pt idx="2088">
                  <c:v>1.2030218263696444</c:v>
                </c:pt>
                <c:pt idx="2089">
                  <c:v>1.2035979862481738</c:v>
                </c:pt>
                <c:pt idx="2090">
                  <c:v>1.2041741461267033</c:v>
                </c:pt>
                <c:pt idx="2091">
                  <c:v>1.2047503060052327</c:v>
                </c:pt>
                <c:pt idx="2092">
                  <c:v>1.2053264658837621</c:v>
                </c:pt>
                <c:pt idx="2093">
                  <c:v>1.2059026257622916</c:v>
                </c:pt>
                <c:pt idx="2094">
                  <c:v>1.206478785640821</c:v>
                </c:pt>
                <c:pt idx="2095">
                  <c:v>1.2070549455193504</c:v>
                </c:pt>
                <c:pt idx="2096">
                  <c:v>1.2076311053978799</c:v>
                </c:pt>
                <c:pt idx="2097">
                  <c:v>1.2082072652764093</c:v>
                </c:pt>
                <c:pt idx="2098">
                  <c:v>1.2087834251549388</c:v>
                </c:pt>
                <c:pt idx="2099">
                  <c:v>1.2093595850334682</c:v>
                </c:pt>
                <c:pt idx="2100">
                  <c:v>1.2099357449119976</c:v>
                </c:pt>
                <c:pt idx="2101">
                  <c:v>1.2105119047905271</c:v>
                </c:pt>
                <c:pt idx="2102">
                  <c:v>1.2110880646690565</c:v>
                </c:pt>
                <c:pt idx="2103">
                  <c:v>1.2116642245475859</c:v>
                </c:pt>
                <c:pt idx="2104">
                  <c:v>1.2122403844261154</c:v>
                </c:pt>
                <c:pt idx="2105">
                  <c:v>1.2128165443046448</c:v>
                </c:pt>
                <c:pt idx="2106">
                  <c:v>1.2133927041831742</c:v>
                </c:pt>
                <c:pt idx="2107">
                  <c:v>1.2139688640617037</c:v>
                </c:pt>
                <c:pt idx="2108">
                  <c:v>1.2145450239402331</c:v>
                </c:pt>
                <c:pt idx="2109">
                  <c:v>1.2151211838187626</c:v>
                </c:pt>
                <c:pt idx="2110">
                  <c:v>1.215697343697292</c:v>
                </c:pt>
                <c:pt idx="2111">
                  <c:v>1.2162735035758214</c:v>
                </c:pt>
                <c:pt idx="2112">
                  <c:v>1.2168496634543509</c:v>
                </c:pt>
                <c:pt idx="2113">
                  <c:v>1.2174258233328803</c:v>
                </c:pt>
                <c:pt idx="2114">
                  <c:v>1.2180019832114097</c:v>
                </c:pt>
                <c:pt idx="2115">
                  <c:v>1.2185781430899392</c:v>
                </c:pt>
                <c:pt idx="2116">
                  <c:v>1.2191543029684686</c:v>
                </c:pt>
                <c:pt idx="2117">
                  <c:v>1.219730462846998</c:v>
                </c:pt>
                <c:pt idx="2118">
                  <c:v>1.2203066227255275</c:v>
                </c:pt>
                <c:pt idx="2119">
                  <c:v>1.2208827826040569</c:v>
                </c:pt>
                <c:pt idx="2120">
                  <c:v>1.2214589424825864</c:v>
                </c:pt>
                <c:pt idx="2121">
                  <c:v>1.2220351023611158</c:v>
                </c:pt>
                <c:pt idx="2122">
                  <c:v>1.2226112622396452</c:v>
                </c:pt>
                <c:pt idx="2123">
                  <c:v>1.2231874221181747</c:v>
                </c:pt>
                <c:pt idx="2124">
                  <c:v>1.2237635819967041</c:v>
                </c:pt>
                <c:pt idx="2125">
                  <c:v>1.2243397418752335</c:v>
                </c:pt>
                <c:pt idx="2126">
                  <c:v>1.224915901753763</c:v>
                </c:pt>
                <c:pt idx="2127">
                  <c:v>1.2254920616322924</c:v>
                </c:pt>
                <c:pt idx="2128">
                  <c:v>1.2260682215108218</c:v>
                </c:pt>
                <c:pt idx="2129">
                  <c:v>1.2266443813893513</c:v>
                </c:pt>
                <c:pt idx="2130">
                  <c:v>1.2272205412678807</c:v>
                </c:pt>
                <c:pt idx="2131">
                  <c:v>1.2277967011464102</c:v>
                </c:pt>
                <c:pt idx="2132">
                  <c:v>1.2283728610249396</c:v>
                </c:pt>
                <c:pt idx="2133">
                  <c:v>1.228949020903469</c:v>
                </c:pt>
                <c:pt idx="2134">
                  <c:v>1.2295251807819985</c:v>
                </c:pt>
                <c:pt idx="2135">
                  <c:v>1.2301013406605279</c:v>
                </c:pt>
                <c:pt idx="2136">
                  <c:v>1.2306775005390573</c:v>
                </c:pt>
                <c:pt idx="2137">
                  <c:v>1.2312536604175868</c:v>
                </c:pt>
                <c:pt idx="2138">
                  <c:v>1.2318298202961162</c:v>
                </c:pt>
                <c:pt idx="2139">
                  <c:v>1.2324059801746456</c:v>
                </c:pt>
                <c:pt idx="2140">
                  <c:v>1.2329821400531751</c:v>
                </c:pt>
                <c:pt idx="2141">
                  <c:v>1.2335582999317045</c:v>
                </c:pt>
                <c:pt idx="2142">
                  <c:v>1.234134459810234</c:v>
                </c:pt>
                <c:pt idx="2143">
                  <c:v>1.2347106196887634</c:v>
                </c:pt>
                <c:pt idx="2144">
                  <c:v>1.2352867795672928</c:v>
                </c:pt>
                <c:pt idx="2145">
                  <c:v>1.2358629394458223</c:v>
                </c:pt>
                <c:pt idx="2146">
                  <c:v>1.2364390993243517</c:v>
                </c:pt>
                <c:pt idx="2147">
                  <c:v>1.2370152592028811</c:v>
                </c:pt>
                <c:pt idx="2148">
                  <c:v>1.2375914190814106</c:v>
                </c:pt>
                <c:pt idx="2149">
                  <c:v>1.23816757895994</c:v>
                </c:pt>
                <c:pt idx="2150">
                  <c:v>1.2387437388384694</c:v>
                </c:pt>
                <c:pt idx="2151">
                  <c:v>1.2393198987169989</c:v>
                </c:pt>
                <c:pt idx="2152">
                  <c:v>1.2398960585955283</c:v>
                </c:pt>
                <c:pt idx="2153">
                  <c:v>1.2404722184740578</c:v>
                </c:pt>
                <c:pt idx="2154">
                  <c:v>1.2410483783525872</c:v>
                </c:pt>
                <c:pt idx="2155">
                  <c:v>1.2416245382311166</c:v>
                </c:pt>
                <c:pt idx="2156">
                  <c:v>1.2422006981096461</c:v>
                </c:pt>
                <c:pt idx="2157">
                  <c:v>1.2427768579881755</c:v>
                </c:pt>
                <c:pt idx="2158">
                  <c:v>1.2433530178667049</c:v>
                </c:pt>
                <c:pt idx="2159">
                  <c:v>1.2439291777452344</c:v>
                </c:pt>
                <c:pt idx="2160">
                  <c:v>1.2445053376237638</c:v>
                </c:pt>
                <c:pt idx="2161">
                  <c:v>1.2450814975022932</c:v>
                </c:pt>
                <c:pt idx="2162">
                  <c:v>1.2456576573808227</c:v>
                </c:pt>
                <c:pt idx="2163">
                  <c:v>1.2462338172593521</c:v>
                </c:pt>
                <c:pt idx="2164">
                  <c:v>1.2468099771378816</c:v>
                </c:pt>
                <c:pt idx="2165">
                  <c:v>1.247386137016411</c:v>
                </c:pt>
                <c:pt idx="2166">
                  <c:v>1.2479622968949404</c:v>
                </c:pt>
                <c:pt idx="2167">
                  <c:v>1.2485384567734699</c:v>
                </c:pt>
                <c:pt idx="2168">
                  <c:v>1.2491146166519993</c:v>
                </c:pt>
                <c:pt idx="2169">
                  <c:v>1.2496907765305287</c:v>
                </c:pt>
                <c:pt idx="2170">
                  <c:v>1.2502669364090582</c:v>
                </c:pt>
                <c:pt idx="2171">
                  <c:v>1.2508430962875876</c:v>
                </c:pt>
                <c:pt idx="2172">
                  <c:v>1.251419256166117</c:v>
                </c:pt>
                <c:pt idx="2173">
                  <c:v>1.2519954160446465</c:v>
                </c:pt>
                <c:pt idx="2174">
                  <c:v>1.2525715759231759</c:v>
                </c:pt>
                <c:pt idx="2175">
                  <c:v>1.2531477358017054</c:v>
                </c:pt>
                <c:pt idx="2176">
                  <c:v>1.2537238956802348</c:v>
                </c:pt>
                <c:pt idx="2177">
                  <c:v>1.2543000555587642</c:v>
                </c:pt>
                <c:pt idx="2178">
                  <c:v>1.2548762154372937</c:v>
                </c:pt>
                <c:pt idx="2179">
                  <c:v>1.2554523753158231</c:v>
                </c:pt>
                <c:pt idx="2180">
                  <c:v>1.2560285351943525</c:v>
                </c:pt>
                <c:pt idx="2181">
                  <c:v>1.256604695072882</c:v>
                </c:pt>
                <c:pt idx="2182">
                  <c:v>1.2571808549514114</c:v>
                </c:pt>
                <c:pt idx="2183">
                  <c:v>1.2577570148299408</c:v>
                </c:pt>
                <c:pt idx="2184">
                  <c:v>1.2583331747084703</c:v>
                </c:pt>
                <c:pt idx="2185">
                  <c:v>1.2589093345869997</c:v>
                </c:pt>
                <c:pt idx="2186">
                  <c:v>1.2594854944655292</c:v>
                </c:pt>
                <c:pt idx="2187">
                  <c:v>1.2600616543440586</c:v>
                </c:pt>
                <c:pt idx="2188">
                  <c:v>1.260637814222588</c:v>
                </c:pt>
                <c:pt idx="2189">
                  <c:v>1.2612139741011175</c:v>
                </c:pt>
                <c:pt idx="2190">
                  <c:v>1.2617901339796469</c:v>
                </c:pt>
                <c:pt idx="2191">
                  <c:v>1.2623662938581763</c:v>
                </c:pt>
                <c:pt idx="2192">
                  <c:v>1.2629424537367058</c:v>
                </c:pt>
                <c:pt idx="2193">
                  <c:v>1.2635186136152352</c:v>
                </c:pt>
                <c:pt idx="2194">
                  <c:v>1.2640947734937646</c:v>
                </c:pt>
                <c:pt idx="2195">
                  <c:v>1.2646709333722941</c:v>
                </c:pt>
                <c:pt idx="2196">
                  <c:v>1.2652470932508235</c:v>
                </c:pt>
                <c:pt idx="2197">
                  <c:v>1.265823253129353</c:v>
                </c:pt>
                <c:pt idx="2198">
                  <c:v>1.2663994130078824</c:v>
                </c:pt>
                <c:pt idx="2199">
                  <c:v>1.2669755728864118</c:v>
                </c:pt>
                <c:pt idx="2200">
                  <c:v>1.2675517327649413</c:v>
                </c:pt>
                <c:pt idx="2201">
                  <c:v>1.2681278926434707</c:v>
                </c:pt>
                <c:pt idx="2202">
                  <c:v>1.2687040525220001</c:v>
                </c:pt>
                <c:pt idx="2203">
                  <c:v>1.2692802124005296</c:v>
                </c:pt>
                <c:pt idx="2204">
                  <c:v>1.269856372279059</c:v>
                </c:pt>
                <c:pt idx="2205">
                  <c:v>1.2704325321575884</c:v>
                </c:pt>
                <c:pt idx="2206">
                  <c:v>1.2710086920361179</c:v>
                </c:pt>
                <c:pt idx="2207">
                  <c:v>1.2715848519146473</c:v>
                </c:pt>
                <c:pt idx="2208">
                  <c:v>1.2721610117931768</c:v>
                </c:pt>
                <c:pt idx="2209">
                  <c:v>1.2727371716717062</c:v>
                </c:pt>
                <c:pt idx="2210">
                  <c:v>1.2733133315502356</c:v>
                </c:pt>
                <c:pt idx="2211">
                  <c:v>1.2738894914287651</c:v>
                </c:pt>
                <c:pt idx="2212">
                  <c:v>1.2744656513072945</c:v>
                </c:pt>
                <c:pt idx="2213">
                  <c:v>1.2750418111858239</c:v>
                </c:pt>
                <c:pt idx="2214">
                  <c:v>1.2756179710643534</c:v>
                </c:pt>
                <c:pt idx="2215">
                  <c:v>1.2761941309428828</c:v>
                </c:pt>
                <c:pt idx="2216">
                  <c:v>1.2767702908214122</c:v>
                </c:pt>
                <c:pt idx="2217">
                  <c:v>1.2773464506999417</c:v>
                </c:pt>
                <c:pt idx="2218">
                  <c:v>1.2779226105784711</c:v>
                </c:pt>
                <c:pt idx="2219">
                  <c:v>1.2784987704570006</c:v>
                </c:pt>
                <c:pt idx="2220">
                  <c:v>1.27907493033553</c:v>
                </c:pt>
                <c:pt idx="2221">
                  <c:v>1.2796510902140594</c:v>
                </c:pt>
                <c:pt idx="2222">
                  <c:v>1.2802272500925889</c:v>
                </c:pt>
                <c:pt idx="2223">
                  <c:v>1.2808034099711183</c:v>
                </c:pt>
                <c:pt idx="2224">
                  <c:v>1.2813795698496477</c:v>
                </c:pt>
                <c:pt idx="2225">
                  <c:v>1.2819557297281772</c:v>
                </c:pt>
                <c:pt idx="2226">
                  <c:v>1.2825318896067066</c:v>
                </c:pt>
                <c:pt idx="2227">
                  <c:v>1.283108049485236</c:v>
                </c:pt>
                <c:pt idx="2228">
                  <c:v>1.2836842093637655</c:v>
                </c:pt>
                <c:pt idx="2229">
                  <c:v>1.2842603692422949</c:v>
                </c:pt>
                <c:pt idx="2230">
                  <c:v>1.2848365291208244</c:v>
                </c:pt>
                <c:pt idx="2231">
                  <c:v>1.2854126889993538</c:v>
                </c:pt>
                <c:pt idx="2232">
                  <c:v>1.2859888488778832</c:v>
                </c:pt>
                <c:pt idx="2233">
                  <c:v>1.2865650087564127</c:v>
                </c:pt>
                <c:pt idx="2234">
                  <c:v>1.2871411686349421</c:v>
                </c:pt>
                <c:pt idx="2235">
                  <c:v>1.2877173285134715</c:v>
                </c:pt>
                <c:pt idx="2236">
                  <c:v>1.288293488392001</c:v>
                </c:pt>
                <c:pt idx="2237">
                  <c:v>1.2888696482705304</c:v>
                </c:pt>
                <c:pt idx="2238">
                  <c:v>1.2894458081490598</c:v>
                </c:pt>
                <c:pt idx="2239">
                  <c:v>1.2900219680275893</c:v>
                </c:pt>
                <c:pt idx="2240">
                  <c:v>1.2905981279061187</c:v>
                </c:pt>
                <c:pt idx="2241">
                  <c:v>1.2911742877846482</c:v>
                </c:pt>
                <c:pt idx="2242">
                  <c:v>1.2917504476631776</c:v>
                </c:pt>
                <c:pt idx="2243">
                  <c:v>1.292326607541707</c:v>
                </c:pt>
                <c:pt idx="2244">
                  <c:v>1.2929027674202365</c:v>
                </c:pt>
                <c:pt idx="2245">
                  <c:v>1.2934789272987659</c:v>
                </c:pt>
                <c:pt idx="2246">
                  <c:v>1.2940550871772953</c:v>
                </c:pt>
                <c:pt idx="2247">
                  <c:v>1.2946312470558248</c:v>
                </c:pt>
                <c:pt idx="2248">
                  <c:v>1.2952074069343542</c:v>
                </c:pt>
                <c:pt idx="2249">
                  <c:v>1.2957835668128836</c:v>
                </c:pt>
                <c:pt idx="2250">
                  <c:v>1.2963597266914131</c:v>
                </c:pt>
                <c:pt idx="2251">
                  <c:v>1.2969358865699425</c:v>
                </c:pt>
                <c:pt idx="2252">
                  <c:v>1.297512046448472</c:v>
                </c:pt>
                <c:pt idx="2253">
                  <c:v>1.2980882063270014</c:v>
                </c:pt>
                <c:pt idx="2254">
                  <c:v>1.2986643662055308</c:v>
                </c:pt>
                <c:pt idx="2255">
                  <c:v>1.2992405260840603</c:v>
                </c:pt>
                <c:pt idx="2256">
                  <c:v>1.2998166859625897</c:v>
                </c:pt>
                <c:pt idx="2257">
                  <c:v>1.3003928458411191</c:v>
                </c:pt>
                <c:pt idx="2258">
                  <c:v>1.3009690057196486</c:v>
                </c:pt>
                <c:pt idx="2259">
                  <c:v>1.301545165598178</c:v>
                </c:pt>
                <c:pt idx="2260">
                  <c:v>1.3021213254767074</c:v>
                </c:pt>
                <c:pt idx="2261">
                  <c:v>1.3026974853552369</c:v>
                </c:pt>
                <c:pt idx="2262">
                  <c:v>1.3032736452337663</c:v>
                </c:pt>
                <c:pt idx="2263">
                  <c:v>1.3038498051122958</c:v>
                </c:pt>
                <c:pt idx="2264">
                  <c:v>1.3044259649908252</c:v>
                </c:pt>
                <c:pt idx="2265">
                  <c:v>1.3050021248693546</c:v>
                </c:pt>
                <c:pt idx="2266">
                  <c:v>1.3055782847478841</c:v>
                </c:pt>
                <c:pt idx="2267">
                  <c:v>1.3061544446264135</c:v>
                </c:pt>
                <c:pt idx="2268">
                  <c:v>1.3067306045049429</c:v>
                </c:pt>
                <c:pt idx="2269">
                  <c:v>1.3073067643834724</c:v>
                </c:pt>
                <c:pt idx="2270">
                  <c:v>1.3078829242620018</c:v>
                </c:pt>
                <c:pt idx="2271">
                  <c:v>1.3084590841405312</c:v>
                </c:pt>
                <c:pt idx="2272">
                  <c:v>1.3090352440190607</c:v>
                </c:pt>
                <c:pt idx="2273">
                  <c:v>1.3096114038975901</c:v>
                </c:pt>
                <c:pt idx="2274">
                  <c:v>1.3101875637761196</c:v>
                </c:pt>
                <c:pt idx="2275">
                  <c:v>1.310763723654649</c:v>
                </c:pt>
                <c:pt idx="2276">
                  <c:v>1.3113398835331784</c:v>
                </c:pt>
                <c:pt idx="2277">
                  <c:v>1.3119160434117079</c:v>
                </c:pt>
                <c:pt idx="2278">
                  <c:v>1.3124922032902373</c:v>
                </c:pt>
                <c:pt idx="2279">
                  <c:v>1.3130683631687667</c:v>
                </c:pt>
                <c:pt idx="2280">
                  <c:v>1.3136445230472962</c:v>
                </c:pt>
                <c:pt idx="2281">
                  <c:v>1.3142206829258256</c:v>
                </c:pt>
                <c:pt idx="2282">
                  <c:v>1.314796842804355</c:v>
                </c:pt>
                <c:pt idx="2283">
                  <c:v>1.3153730026828845</c:v>
                </c:pt>
                <c:pt idx="2284">
                  <c:v>1.3159491625614139</c:v>
                </c:pt>
                <c:pt idx="2285">
                  <c:v>1.3165253224399434</c:v>
                </c:pt>
                <c:pt idx="2286">
                  <c:v>1.3171014823184728</c:v>
                </c:pt>
                <c:pt idx="2287">
                  <c:v>1.3176776421970022</c:v>
                </c:pt>
                <c:pt idx="2288">
                  <c:v>1.3182538020755317</c:v>
                </c:pt>
                <c:pt idx="2289">
                  <c:v>1.3188299619540611</c:v>
                </c:pt>
                <c:pt idx="2290">
                  <c:v>1.3194061218325905</c:v>
                </c:pt>
                <c:pt idx="2291">
                  <c:v>1.31998228171112</c:v>
                </c:pt>
                <c:pt idx="2292">
                  <c:v>1.3205584415896494</c:v>
                </c:pt>
                <c:pt idx="2293">
                  <c:v>1.3211346014681788</c:v>
                </c:pt>
                <c:pt idx="2294">
                  <c:v>1.3217107613467083</c:v>
                </c:pt>
                <c:pt idx="2295">
                  <c:v>1.3222869212252377</c:v>
                </c:pt>
                <c:pt idx="2296">
                  <c:v>1.3228630811037672</c:v>
                </c:pt>
                <c:pt idx="2297">
                  <c:v>1.3234392409822966</c:v>
                </c:pt>
                <c:pt idx="2298">
                  <c:v>1.324015400860826</c:v>
                </c:pt>
                <c:pt idx="2299">
                  <c:v>1.3245915607393555</c:v>
                </c:pt>
                <c:pt idx="2300">
                  <c:v>1.3251677206178849</c:v>
                </c:pt>
                <c:pt idx="2301">
                  <c:v>1.3257438804964143</c:v>
                </c:pt>
                <c:pt idx="2302">
                  <c:v>1.3263200403749438</c:v>
                </c:pt>
                <c:pt idx="2303">
                  <c:v>1.3268962002534732</c:v>
                </c:pt>
                <c:pt idx="2304">
                  <c:v>1.3274723601320026</c:v>
                </c:pt>
                <c:pt idx="2305">
                  <c:v>1.3280485200105321</c:v>
                </c:pt>
                <c:pt idx="2306">
                  <c:v>1.3286246798890615</c:v>
                </c:pt>
                <c:pt idx="2307">
                  <c:v>1.329200839767591</c:v>
                </c:pt>
                <c:pt idx="2308">
                  <c:v>1.3297769996461204</c:v>
                </c:pt>
                <c:pt idx="2309">
                  <c:v>1.3303531595246498</c:v>
                </c:pt>
                <c:pt idx="2310">
                  <c:v>1.3309293194031793</c:v>
                </c:pt>
                <c:pt idx="2311">
                  <c:v>1.3315054792817087</c:v>
                </c:pt>
                <c:pt idx="2312">
                  <c:v>1.3320816391602381</c:v>
                </c:pt>
                <c:pt idx="2313">
                  <c:v>1.3326577990387676</c:v>
                </c:pt>
                <c:pt idx="2314">
                  <c:v>1.333233958917297</c:v>
                </c:pt>
                <c:pt idx="2315">
                  <c:v>1.3338101187958264</c:v>
                </c:pt>
                <c:pt idx="2316">
                  <c:v>1.3343862786743559</c:v>
                </c:pt>
                <c:pt idx="2317">
                  <c:v>1.3349624385528853</c:v>
                </c:pt>
                <c:pt idx="2318">
                  <c:v>1.3355385984314148</c:v>
                </c:pt>
                <c:pt idx="2319">
                  <c:v>1.3361147583099442</c:v>
                </c:pt>
                <c:pt idx="2320">
                  <c:v>1.3366909181884736</c:v>
                </c:pt>
                <c:pt idx="2321">
                  <c:v>1.3372670780670031</c:v>
                </c:pt>
                <c:pt idx="2322">
                  <c:v>1.3378432379455325</c:v>
                </c:pt>
                <c:pt idx="2323">
                  <c:v>1.3384193978240619</c:v>
                </c:pt>
                <c:pt idx="2324">
                  <c:v>1.3389955577025914</c:v>
                </c:pt>
                <c:pt idx="2325">
                  <c:v>1.3395717175811208</c:v>
                </c:pt>
                <c:pt idx="2326">
                  <c:v>1.3401478774596502</c:v>
                </c:pt>
                <c:pt idx="2327">
                  <c:v>1.3407240373381797</c:v>
                </c:pt>
                <c:pt idx="2328">
                  <c:v>1.3413001972167091</c:v>
                </c:pt>
                <c:pt idx="2329">
                  <c:v>1.3418763570952386</c:v>
                </c:pt>
                <c:pt idx="2330">
                  <c:v>1.342452516973768</c:v>
                </c:pt>
                <c:pt idx="2331">
                  <c:v>1.3430286768522974</c:v>
                </c:pt>
                <c:pt idx="2332">
                  <c:v>1.3436048367308269</c:v>
                </c:pt>
                <c:pt idx="2333">
                  <c:v>1.3441809966093563</c:v>
                </c:pt>
                <c:pt idx="2334">
                  <c:v>1.3447571564878857</c:v>
                </c:pt>
                <c:pt idx="2335">
                  <c:v>1.3453333163664152</c:v>
                </c:pt>
                <c:pt idx="2336">
                  <c:v>1.3459094762449446</c:v>
                </c:pt>
                <c:pt idx="2337">
                  <c:v>1.3464856361234741</c:v>
                </c:pt>
                <c:pt idx="2338">
                  <c:v>1.3470617960020035</c:v>
                </c:pt>
                <c:pt idx="2339">
                  <c:v>1.3476379558805329</c:v>
                </c:pt>
                <c:pt idx="2340">
                  <c:v>1.3482141157590624</c:v>
                </c:pt>
                <c:pt idx="2341">
                  <c:v>1.3487902756375918</c:v>
                </c:pt>
                <c:pt idx="2342">
                  <c:v>1.3493664355161212</c:v>
                </c:pt>
                <c:pt idx="2343">
                  <c:v>1.3499425953946507</c:v>
                </c:pt>
                <c:pt idx="2344">
                  <c:v>1.3505187552731801</c:v>
                </c:pt>
                <c:pt idx="2345">
                  <c:v>1.3510949151517095</c:v>
                </c:pt>
                <c:pt idx="2346">
                  <c:v>1.351671075030239</c:v>
                </c:pt>
                <c:pt idx="2347">
                  <c:v>1.3522472349087684</c:v>
                </c:pt>
                <c:pt idx="2348">
                  <c:v>1.3528233947872979</c:v>
                </c:pt>
                <c:pt idx="2349">
                  <c:v>1.3533995546658273</c:v>
                </c:pt>
                <c:pt idx="2350">
                  <c:v>1.3539757145443567</c:v>
                </c:pt>
                <c:pt idx="2351">
                  <c:v>1.3545518744228862</c:v>
                </c:pt>
                <c:pt idx="2352">
                  <c:v>1.3551280343014156</c:v>
                </c:pt>
                <c:pt idx="2353">
                  <c:v>1.355704194179945</c:v>
                </c:pt>
                <c:pt idx="2354">
                  <c:v>1.3562803540584745</c:v>
                </c:pt>
                <c:pt idx="2355">
                  <c:v>1.3568565139370039</c:v>
                </c:pt>
                <c:pt idx="2356">
                  <c:v>1.3574326738155333</c:v>
                </c:pt>
                <c:pt idx="2357">
                  <c:v>1.3580088336940628</c:v>
                </c:pt>
                <c:pt idx="2358">
                  <c:v>1.3585849935725922</c:v>
                </c:pt>
                <c:pt idx="2359">
                  <c:v>1.3591611534511217</c:v>
                </c:pt>
                <c:pt idx="2360">
                  <c:v>1.3597373133296511</c:v>
                </c:pt>
                <c:pt idx="2361">
                  <c:v>1.3603134732081805</c:v>
                </c:pt>
                <c:pt idx="2362">
                  <c:v>1.36088963308671</c:v>
                </c:pt>
                <c:pt idx="2363">
                  <c:v>1.3614657929652394</c:v>
                </c:pt>
                <c:pt idx="2364">
                  <c:v>1.3620419528437688</c:v>
                </c:pt>
                <c:pt idx="2365">
                  <c:v>1.3626181127222983</c:v>
                </c:pt>
                <c:pt idx="2366">
                  <c:v>1.3631942726008277</c:v>
                </c:pt>
                <c:pt idx="2367">
                  <c:v>1.3637704324793571</c:v>
                </c:pt>
                <c:pt idx="2368">
                  <c:v>1.3643465923578866</c:v>
                </c:pt>
                <c:pt idx="2369">
                  <c:v>1.364922752236416</c:v>
                </c:pt>
                <c:pt idx="2370">
                  <c:v>1.3654989121149455</c:v>
                </c:pt>
                <c:pt idx="2371">
                  <c:v>1.3660750719934749</c:v>
                </c:pt>
                <c:pt idx="2372">
                  <c:v>1.3666512318720043</c:v>
                </c:pt>
                <c:pt idx="2373">
                  <c:v>1.3672273917505338</c:v>
                </c:pt>
                <c:pt idx="2374">
                  <c:v>1.3678035516290632</c:v>
                </c:pt>
                <c:pt idx="2375">
                  <c:v>1.3683797115075926</c:v>
                </c:pt>
                <c:pt idx="2376">
                  <c:v>1.3689558713861221</c:v>
                </c:pt>
                <c:pt idx="2377">
                  <c:v>1.3695320312646515</c:v>
                </c:pt>
                <c:pt idx="2378">
                  <c:v>1.3701081911431809</c:v>
                </c:pt>
                <c:pt idx="2379">
                  <c:v>1.3706843510217104</c:v>
                </c:pt>
                <c:pt idx="2380">
                  <c:v>1.3712605109002398</c:v>
                </c:pt>
                <c:pt idx="2381">
                  <c:v>1.3718366707787693</c:v>
                </c:pt>
                <c:pt idx="2382">
                  <c:v>1.3724128306572987</c:v>
                </c:pt>
                <c:pt idx="2383">
                  <c:v>1.3729889905358281</c:v>
                </c:pt>
                <c:pt idx="2384">
                  <c:v>1.3735651504143576</c:v>
                </c:pt>
                <c:pt idx="2385">
                  <c:v>1.374141310292887</c:v>
                </c:pt>
                <c:pt idx="2386">
                  <c:v>1.3747174701714164</c:v>
                </c:pt>
                <c:pt idx="2387">
                  <c:v>1.3752936300499459</c:v>
                </c:pt>
                <c:pt idx="2388">
                  <c:v>1.3758697899284753</c:v>
                </c:pt>
                <c:pt idx="2389">
                  <c:v>1.3764459498070047</c:v>
                </c:pt>
                <c:pt idx="2390">
                  <c:v>1.3770221096855342</c:v>
                </c:pt>
                <c:pt idx="2391">
                  <c:v>1.3775982695640636</c:v>
                </c:pt>
                <c:pt idx="2392">
                  <c:v>1.3781744294425931</c:v>
                </c:pt>
                <c:pt idx="2393">
                  <c:v>1.3787505893211225</c:v>
                </c:pt>
                <c:pt idx="2394">
                  <c:v>1.3793267491996519</c:v>
                </c:pt>
                <c:pt idx="2395">
                  <c:v>1.3799029090781814</c:v>
                </c:pt>
                <c:pt idx="2396">
                  <c:v>1.3804790689567108</c:v>
                </c:pt>
                <c:pt idx="2397">
                  <c:v>1.3810552288352402</c:v>
                </c:pt>
                <c:pt idx="2398">
                  <c:v>1.3816313887137697</c:v>
                </c:pt>
                <c:pt idx="2399">
                  <c:v>1.3822075485922991</c:v>
                </c:pt>
                <c:pt idx="2400">
                  <c:v>1.3827837084708285</c:v>
                </c:pt>
                <c:pt idx="2401">
                  <c:v>1.383359868349358</c:v>
                </c:pt>
                <c:pt idx="2402">
                  <c:v>1.3839360282278874</c:v>
                </c:pt>
                <c:pt idx="2403">
                  <c:v>1.3845121881064169</c:v>
                </c:pt>
                <c:pt idx="2404">
                  <c:v>1.3850883479849463</c:v>
                </c:pt>
                <c:pt idx="2405">
                  <c:v>1.3856645078634757</c:v>
                </c:pt>
                <c:pt idx="2406">
                  <c:v>1.3862406677420052</c:v>
                </c:pt>
                <c:pt idx="2407">
                  <c:v>1.3868168276205346</c:v>
                </c:pt>
                <c:pt idx="2408">
                  <c:v>1.387392987499064</c:v>
                </c:pt>
                <c:pt idx="2409">
                  <c:v>1.3879691473775935</c:v>
                </c:pt>
                <c:pt idx="2410">
                  <c:v>1.3885453072561229</c:v>
                </c:pt>
                <c:pt idx="2411">
                  <c:v>1.3891214671346523</c:v>
                </c:pt>
                <c:pt idx="2412">
                  <c:v>1.3896976270131818</c:v>
                </c:pt>
                <c:pt idx="2413">
                  <c:v>1.3902737868917112</c:v>
                </c:pt>
                <c:pt idx="2414">
                  <c:v>1.3908499467702407</c:v>
                </c:pt>
                <c:pt idx="2415">
                  <c:v>1.3914261066487701</c:v>
                </c:pt>
                <c:pt idx="2416">
                  <c:v>1.3920022665272995</c:v>
                </c:pt>
                <c:pt idx="2417">
                  <c:v>1.392578426405829</c:v>
                </c:pt>
                <c:pt idx="2418">
                  <c:v>1.3931545862843584</c:v>
                </c:pt>
                <c:pt idx="2419">
                  <c:v>1.3937307461628878</c:v>
                </c:pt>
                <c:pt idx="2420">
                  <c:v>1.3943069060414173</c:v>
                </c:pt>
                <c:pt idx="2421">
                  <c:v>1.3948830659199467</c:v>
                </c:pt>
                <c:pt idx="2422">
                  <c:v>1.3954592257984761</c:v>
                </c:pt>
                <c:pt idx="2423">
                  <c:v>1.3960353856770056</c:v>
                </c:pt>
                <c:pt idx="2424">
                  <c:v>1.396611545555535</c:v>
                </c:pt>
                <c:pt idx="2425">
                  <c:v>1.3971877054340645</c:v>
                </c:pt>
                <c:pt idx="2426">
                  <c:v>1.3977638653125939</c:v>
                </c:pt>
                <c:pt idx="2427">
                  <c:v>1.3983400251911233</c:v>
                </c:pt>
                <c:pt idx="2428">
                  <c:v>1.3989161850696528</c:v>
                </c:pt>
                <c:pt idx="2429">
                  <c:v>1.3994923449481822</c:v>
                </c:pt>
                <c:pt idx="2430">
                  <c:v>1.4000685048267116</c:v>
                </c:pt>
                <c:pt idx="2431">
                  <c:v>1.4006446647052411</c:v>
                </c:pt>
                <c:pt idx="2432">
                  <c:v>1.4012208245837705</c:v>
                </c:pt>
                <c:pt idx="2433">
                  <c:v>1.4017969844622999</c:v>
                </c:pt>
                <c:pt idx="2434">
                  <c:v>1.4023731443408294</c:v>
                </c:pt>
                <c:pt idx="2435">
                  <c:v>1.4029493042193588</c:v>
                </c:pt>
                <c:pt idx="2436">
                  <c:v>1.4035254640978883</c:v>
                </c:pt>
                <c:pt idx="2437">
                  <c:v>1.4041016239764177</c:v>
                </c:pt>
                <c:pt idx="2438">
                  <c:v>1.4046777838549471</c:v>
                </c:pt>
                <c:pt idx="2439">
                  <c:v>1.4052539437334766</c:v>
                </c:pt>
                <c:pt idx="2440">
                  <c:v>1.405830103612006</c:v>
                </c:pt>
                <c:pt idx="2441">
                  <c:v>1.4064062634905354</c:v>
                </c:pt>
                <c:pt idx="2442">
                  <c:v>1.4069824233690649</c:v>
                </c:pt>
                <c:pt idx="2443">
                  <c:v>1.4075585832475943</c:v>
                </c:pt>
                <c:pt idx="2444">
                  <c:v>1.4081347431261237</c:v>
                </c:pt>
                <c:pt idx="2445">
                  <c:v>1.4087109030046532</c:v>
                </c:pt>
                <c:pt idx="2446">
                  <c:v>1.4092870628831826</c:v>
                </c:pt>
                <c:pt idx="2447">
                  <c:v>1.4098632227617121</c:v>
                </c:pt>
                <c:pt idx="2448">
                  <c:v>1.4104393826402415</c:v>
                </c:pt>
                <c:pt idx="2449">
                  <c:v>1.4110155425187709</c:v>
                </c:pt>
                <c:pt idx="2450">
                  <c:v>1.4115917023973004</c:v>
                </c:pt>
                <c:pt idx="2451">
                  <c:v>1.4121678622758298</c:v>
                </c:pt>
                <c:pt idx="2452">
                  <c:v>1.4127440221543592</c:v>
                </c:pt>
                <c:pt idx="2453">
                  <c:v>1.4133201820328887</c:v>
                </c:pt>
                <c:pt idx="2454">
                  <c:v>1.4138963419114181</c:v>
                </c:pt>
                <c:pt idx="2455">
                  <c:v>1.4144725017899475</c:v>
                </c:pt>
                <c:pt idx="2456">
                  <c:v>1.415048661668477</c:v>
                </c:pt>
                <c:pt idx="2457">
                  <c:v>1.4156248215470064</c:v>
                </c:pt>
                <c:pt idx="2458">
                  <c:v>1.4162009814255359</c:v>
                </c:pt>
                <c:pt idx="2459">
                  <c:v>1.4167771413040653</c:v>
                </c:pt>
                <c:pt idx="2460">
                  <c:v>1.4173533011825947</c:v>
                </c:pt>
                <c:pt idx="2461">
                  <c:v>1.4179294610611242</c:v>
                </c:pt>
                <c:pt idx="2462">
                  <c:v>1.4185056209396536</c:v>
                </c:pt>
                <c:pt idx="2463">
                  <c:v>1.419081780818183</c:v>
                </c:pt>
                <c:pt idx="2464">
                  <c:v>1.4196579406967125</c:v>
                </c:pt>
                <c:pt idx="2465">
                  <c:v>1.4202341005752419</c:v>
                </c:pt>
                <c:pt idx="2466">
                  <c:v>1.4208102604537713</c:v>
                </c:pt>
                <c:pt idx="2467">
                  <c:v>1.4213864203323008</c:v>
                </c:pt>
                <c:pt idx="2468">
                  <c:v>1.4219625802108302</c:v>
                </c:pt>
                <c:pt idx="2469">
                  <c:v>1.4225387400893597</c:v>
                </c:pt>
                <c:pt idx="2470">
                  <c:v>1.4231148999678891</c:v>
                </c:pt>
                <c:pt idx="2471">
                  <c:v>1.4236910598464185</c:v>
                </c:pt>
                <c:pt idx="2472">
                  <c:v>1.424267219724948</c:v>
                </c:pt>
                <c:pt idx="2473">
                  <c:v>1.4248433796034774</c:v>
                </c:pt>
                <c:pt idx="2474">
                  <c:v>1.4254195394820068</c:v>
                </c:pt>
                <c:pt idx="2475">
                  <c:v>1.4259956993605363</c:v>
                </c:pt>
                <c:pt idx="2476">
                  <c:v>1.4265718592390657</c:v>
                </c:pt>
                <c:pt idx="2477">
                  <c:v>1.4271480191175951</c:v>
                </c:pt>
                <c:pt idx="2478">
                  <c:v>1.4277241789961246</c:v>
                </c:pt>
                <c:pt idx="2479">
                  <c:v>1.428300338874654</c:v>
                </c:pt>
                <c:pt idx="2480">
                  <c:v>1.4288764987531835</c:v>
                </c:pt>
                <c:pt idx="2481">
                  <c:v>1.4294526586317129</c:v>
                </c:pt>
                <c:pt idx="2482">
                  <c:v>1.4300288185102423</c:v>
                </c:pt>
                <c:pt idx="2483">
                  <c:v>1.4306049783887718</c:v>
                </c:pt>
                <c:pt idx="2484">
                  <c:v>1.4311811382673012</c:v>
                </c:pt>
                <c:pt idx="2485">
                  <c:v>1.4317572981458306</c:v>
                </c:pt>
                <c:pt idx="2486">
                  <c:v>1.4323334580243601</c:v>
                </c:pt>
                <c:pt idx="2487">
                  <c:v>1.4329096179028895</c:v>
                </c:pt>
                <c:pt idx="2488">
                  <c:v>1.4334857777814189</c:v>
                </c:pt>
                <c:pt idx="2489">
                  <c:v>1.4340619376599484</c:v>
                </c:pt>
                <c:pt idx="2490">
                  <c:v>1.4346380975384778</c:v>
                </c:pt>
                <c:pt idx="2491">
                  <c:v>1.4352142574170073</c:v>
                </c:pt>
                <c:pt idx="2492">
                  <c:v>1.4357904172955367</c:v>
                </c:pt>
                <c:pt idx="2493">
                  <c:v>1.4363665771740661</c:v>
                </c:pt>
                <c:pt idx="2494">
                  <c:v>1.4369427370525956</c:v>
                </c:pt>
                <c:pt idx="2495">
                  <c:v>1.437518896931125</c:v>
                </c:pt>
                <c:pt idx="2496">
                  <c:v>1.4380950568096544</c:v>
                </c:pt>
                <c:pt idx="2497">
                  <c:v>1.4386712166881839</c:v>
                </c:pt>
                <c:pt idx="2498">
                  <c:v>1.4392473765667133</c:v>
                </c:pt>
                <c:pt idx="2499">
                  <c:v>1.4398235364452427</c:v>
                </c:pt>
                <c:pt idx="2500">
                  <c:v>1.4403996963237722</c:v>
                </c:pt>
                <c:pt idx="2501">
                  <c:v>1.4409758562023016</c:v>
                </c:pt>
                <c:pt idx="2502">
                  <c:v>1.4415520160808311</c:v>
                </c:pt>
                <c:pt idx="2503">
                  <c:v>1.4421281759593605</c:v>
                </c:pt>
                <c:pt idx="2504">
                  <c:v>1.4427043358378899</c:v>
                </c:pt>
                <c:pt idx="2505">
                  <c:v>1.4432804957164194</c:v>
                </c:pt>
                <c:pt idx="2506">
                  <c:v>1.4438566555949488</c:v>
                </c:pt>
                <c:pt idx="2507">
                  <c:v>1.4444328154734782</c:v>
                </c:pt>
                <c:pt idx="2508">
                  <c:v>1.4450089753520077</c:v>
                </c:pt>
                <c:pt idx="2509">
                  <c:v>1.4455851352305371</c:v>
                </c:pt>
                <c:pt idx="2510">
                  <c:v>1.4461612951090665</c:v>
                </c:pt>
                <c:pt idx="2511">
                  <c:v>1.446737454987596</c:v>
                </c:pt>
                <c:pt idx="2512">
                  <c:v>1.4473136148661254</c:v>
                </c:pt>
                <c:pt idx="2513">
                  <c:v>1.4478897747446549</c:v>
                </c:pt>
                <c:pt idx="2514">
                  <c:v>1.4484659346231843</c:v>
                </c:pt>
                <c:pt idx="2515">
                  <c:v>1.4490420945017137</c:v>
                </c:pt>
                <c:pt idx="2516">
                  <c:v>1.4496182543802432</c:v>
                </c:pt>
                <c:pt idx="2517">
                  <c:v>1.4501944142587726</c:v>
                </c:pt>
                <c:pt idx="2518">
                  <c:v>1.450770574137302</c:v>
                </c:pt>
                <c:pt idx="2519">
                  <c:v>1.4513467340158315</c:v>
                </c:pt>
                <c:pt idx="2520">
                  <c:v>1.4519228938943609</c:v>
                </c:pt>
                <c:pt idx="2521">
                  <c:v>1.4524990537728903</c:v>
                </c:pt>
                <c:pt idx="2522">
                  <c:v>1.4530752136514198</c:v>
                </c:pt>
                <c:pt idx="2523">
                  <c:v>1.4536513735299492</c:v>
                </c:pt>
                <c:pt idx="2524">
                  <c:v>1.4542275334084787</c:v>
                </c:pt>
                <c:pt idx="2525">
                  <c:v>1.4548036932870081</c:v>
                </c:pt>
                <c:pt idx="2526">
                  <c:v>1.4553798531655375</c:v>
                </c:pt>
                <c:pt idx="2527">
                  <c:v>1.455956013044067</c:v>
                </c:pt>
                <c:pt idx="2528">
                  <c:v>1.4565321729225964</c:v>
                </c:pt>
                <c:pt idx="2529">
                  <c:v>1.4571083328011258</c:v>
                </c:pt>
                <c:pt idx="2530">
                  <c:v>1.4576844926796553</c:v>
                </c:pt>
                <c:pt idx="2531">
                  <c:v>1.4582606525581847</c:v>
                </c:pt>
                <c:pt idx="2532">
                  <c:v>1.4588368124367141</c:v>
                </c:pt>
                <c:pt idx="2533">
                  <c:v>1.4594129723152436</c:v>
                </c:pt>
                <c:pt idx="2534">
                  <c:v>1.459989132193773</c:v>
                </c:pt>
                <c:pt idx="2535">
                  <c:v>1.4605652920723025</c:v>
                </c:pt>
                <c:pt idx="2536">
                  <c:v>1.4611414519508319</c:v>
                </c:pt>
                <c:pt idx="2537">
                  <c:v>1.4617176118293613</c:v>
                </c:pt>
                <c:pt idx="2538">
                  <c:v>1.4622937717078908</c:v>
                </c:pt>
                <c:pt idx="2539">
                  <c:v>1.4628699315864202</c:v>
                </c:pt>
                <c:pt idx="2540">
                  <c:v>1.4634460914649496</c:v>
                </c:pt>
                <c:pt idx="2541">
                  <c:v>1.4640222513434791</c:v>
                </c:pt>
                <c:pt idx="2542">
                  <c:v>1.4645984112220085</c:v>
                </c:pt>
                <c:pt idx="2543">
                  <c:v>1.4651745711005379</c:v>
                </c:pt>
                <c:pt idx="2544">
                  <c:v>1.4657507309790674</c:v>
                </c:pt>
                <c:pt idx="2545">
                  <c:v>1.4663268908575968</c:v>
                </c:pt>
                <c:pt idx="2546">
                  <c:v>1.4669030507361263</c:v>
                </c:pt>
                <c:pt idx="2547">
                  <c:v>1.4674792106146557</c:v>
                </c:pt>
                <c:pt idx="2548">
                  <c:v>1.4680553704931851</c:v>
                </c:pt>
                <c:pt idx="2549">
                  <c:v>1.4686315303717146</c:v>
                </c:pt>
                <c:pt idx="2550">
                  <c:v>1.469207690250244</c:v>
                </c:pt>
                <c:pt idx="2551">
                  <c:v>1.4697838501287734</c:v>
                </c:pt>
                <c:pt idx="2552">
                  <c:v>1.4703600100073029</c:v>
                </c:pt>
                <c:pt idx="2553">
                  <c:v>1.4709361698858323</c:v>
                </c:pt>
                <c:pt idx="2554">
                  <c:v>1.4715123297643617</c:v>
                </c:pt>
                <c:pt idx="2555">
                  <c:v>1.4720884896428912</c:v>
                </c:pt>
                <c:pt idx="2556">
                  <c:v>1.4726646495214206</c:v>
                </c:pt>
                <c:pt idx="2557">
                  <c:v>1.4732408093999501</c:v>
                </c:pt>
                <c:pt idx="2558">
                  <c:v>1.4738169692784795</c:v>
                </c:pt>
                <c:pt idx="2559">
                  <c:v>1.4743931291570089</c:v>
                </c:pt>
                <c:pt idx="2560">
                  <c:v>1.4749692890355384</c:v>
                </c:pt>
                <c:pt idx="2561">
                  <c:v>1.4755454489140678</c:v>
                </c:pt>
                <c:pt idx="2562">
                  <c:v>1.4761216087925972</c:v>
                </c:pt>
                <c:pt idx="2563">
                  <c:v>1.4766977686711267</c:v>
                </c:pt>
                <c:pt idx="2564">
                  <c:v>1.4772739285496561</c:v>
                </c:pt>
                <c:pt idx="2565">
                  <c:v>1.4778500884281855</c:v>
                </c:pt>
                <c:pt idx="2566">
                  <c:v>1.478426248306715</c:v>
                </c:pt>
                <c:pt idx="2567">
                  <c:v>1.4790024081852444</c:v>
                </c:pt>
                <c:pt idx="2568">
                  <c:v>1.4795785680637739</c:v>
                </c:pt>
                <c:pt idx="2569">
                  <c:v>1.4801547279423033</c:v>
                </c:pt>
                <c:pt idx="2570">
                  <c:v>1.4807308878208327</c:v>
                </c:pt>
                <c:pt idx="2571">
                  <c:v>1.4813070476993622</c:v>
                </c:pt>
                <c:pt idx="2572">
                  <c:v>1.4818832075778916</c:v>
                </c:pt>
                <c:pt idx="2573">
                  <c:v>1.482459367456421</c:v>
                </c:pt>
                <c:pt idx="2574">
                  <c:v>1.4830355273349505</c:v>
                </c:pt>
                <c:pt idx="2575">
                  <c:v>1.4836116872134799</c:v>
                </c:pt>
                <c:pt idx="2576">
                  <c:v>1.4841878470920093</c:v>
                </c:pt>
                <c:pt idx="2577">
                  <c:v>1.4847640069705388</c:v>
                </c:pt>
                <c:pt idx="2578">
                  <c:v>1.4853401668490682</c:v>
                </c:pt>
                <c:pt idx="2579">
                  <c:v>1.4859163267275977</c:v>
                </c:pt>
                <c:pt idx="2580">
                  <c:v>1.4864924866061271</c:v>
                </c:pt>
                <c:pt idx="2581">
                  <c:v>1.4870686464846565</c:v>
                </c:pt>
                <c:pt idx="2582">
                  <c:v>1.487644806363186</c:v>
                </c:pt>
                <c:pt idx="2583">
                  <c:v>1.4882209662417154</c:v>
                </c:pt>
                <c:pt idx="2584">
                  <c:v>1.4887971261202448</c:v>
                </c:pt>
                <c:pt idx="2585">
                  <c:v>1.4893732859987743</c:v>
                </c:pt>
                <c:pt idx="2586">
                  <c:v>1.4899494458773037</c:v>
                </c:pt>
                <c:pt idx="2587">
                  <c:v>1.4905256057558331</c:v>
                </c:pt>
                <c:pt idx="2588">
                  <c:v>1.4911017656343626</c:v>
                </c:pt>
                <c:pt idx="2589">
                  <c:v>1.491677925512892</c:v>
                </c:pt>
                <c:pt idx="2590">
                  <c:v>1.4922540853914215</c:v>
                </c:pt>
                <c:pt idx="2591">
                  <c:v>1.4928302452699509</c:v>
                </c:pt>
                <c:pt idx="2592">
                  <c:v>1.4934064051484803</c:v>
                </c:pt>
                <c:pt idx="2593">
                  <c:v>1.4939825650270098</c:v>
                </c:pt>
                <c:pt idx="2594">
                  <c:v>1.4945587249055392</c:v>
                </c:pt>
                <c:pt idx="2595">
                  <c:v>1.4951348847840686</c:v>
                </c:pt>
                <c:pt idx="2596">
                  <c:v>1.4957110446625981</c:v>
                </c:pt>
                <c:pt idx="2597">
                  <c:v>1.4962872045411275</c:v>
                </c:pt>
                <c:pt idx="2598">
                  <c:v>1.4968633644196569</c:v>
                </c:pt>
                <c:pt idx="2599">
                  <c:v>1.4974395242981864</c:v>
                </c:pt>
                <c:pt idx="2600">
                  <c:v>1.4980156841767158</c:v>
                </c:pt>
                <c:pt idx="2601">
                  <c:v>1.4985918440552453</c:v>
                </c:pt>
                <c:pt idx="2602">
                  <c:v>1.4991680039337747</c:v>
                </c:pt>
                <c:pt idx="2603">
                  <c:v>1.4997441638123041</c:v>
                </c:pt>
                <c:pt idx="2604">
                  <c:v>1.5003203236908336</c:v>
                </c:pt>
                <c:pt idx="2605">
                  <c:v>1.500896483569363</c:v>
                </c:pt>
                <c:pt idx="2606">
                  <c:v>1.5014726434478924</c:v>
                </c:pt>
                <c:pt idx="2607">
                  <c:v>1.5020488033264219</c:v>
                </c:pt>
                <c:pt idx="2608">
                  <c:v>1.5026249632049513</c:v>
                </c:pt>
                <c:pt idx="2609">
                  <c:v>1.5032011230834808</c:v>
                </c:pt>
                <c:pt idx="2610">
                  <c:v>1.5037772829620102</c:v>
                </c:pt>
                <c:pt idx="2611">
                  <c:v>1.5043534428405396</c:v>
                </c:pt>
                <c:pt idx="2612">
                  <c:v>1.5049296027190691</c:v>
                </c:pt>
                <c:pt idx="2613">
                  <c:v>1.5055057625975985</c:v>
                </c:pt>
                <c:pt idx="2614">
                  <c:v>1.5060819224761279</c:v>
                </c:pt>
                <c:pt idx="2615">
                  <c:v>1.5066580823546574</c:v>
                </c:pt>
                <c:pt idx="2616">
                  <c:v>1.5072342422331868</c:v>
                </c:pt>
                <c:pt idx="2617">
                  <c:v>1.5078104021117162</c:v>
                </c:pt>
                <c:pt idx="2618">
                  <c:v>1.5083865619902457</c:v>
                </c:pt>
                <c:pt idx="2619">
                  <c:v>1.5089627218687751</c:v>
                </c:pt>
                <c:pt idx="2620">
                  <c:v>1.5095388817473046</c:v>
                </c:pt>
                <c:pt idx="2621">
                  <c:v>1.510115041625834</c:v>
                </c:pt>
                <c:pt idx="2622">
                  <c:v>1.5106912015043634</c:v>
                </c:pt>
                <c:pt idx="2623">
                  <c:v>1.5112673613828929</c:v>
                </c:pt>
                <c:pt idx="2624">
                  <c:v>1.5118435212614223</c:v>
                </c:pt>
                <c:pt idx="2625">
                  <c:v>1.5124196811399517</c:v>
                </c:pt>
                <c:pt idx="2626">
                  <c:v>1.5129958410184812</c:v>
                </c:pt>
                <c:pt idx="2627">
                  <c:v>1.5135720008970106</c:v>
                </c:pt>
                <c:pt idx="2628">
                  <c:v>1.51414816077554</c:v>
                </c:pt>
                <c:pt idx="2629">
                  <c:v>1.5147243206540695</c:v>
                </c:pt>
                <c:pt idx="2630">
                  <c:v>1.5153004805325989</c:v>
                </c:pt>
                <c:pt idx="2631">
                  <c:v>1.5158766404111284</c:v>
                </c:pt>
                <c:pt idx="2632">
                  <c:v>1.5164528002896578</c:v>
                </c:pt>
                <c:pt idx="2633">
                  <c:v>1.5170289601681872</c:v>
                </c:pt>
                <c:pt idx="2634">
                  <c:v>1.5176051200467167</c:v>
                </c:pt>
                <c:pt idx="2635">
                  <c:v>1.5181812799252461</c:v>
                </c:pt>
                <c:pt idx="2636">
                  <c:v>1.5187574398037755</c:v>
                </c:pt>
                <c:pt idx="2637">
                  <c:v>1.519333599682305</c:v>
                </c:pt>
                <c:pt idx="2638">
                  <c:v>1.5199097595608344</c:v>
                </c:pt>
                <c:pt idx="2639">
                  <c:v>1.5204859194393638</c:v>
                </c:pt>
                <c:pt idx="2640">
                  <c:v>1.5210620793178933</c:v>
                </c:pt>
                <c:pt idx="2641">
                  <c:v>1.5216382391964227</c:v>
                </c:pt>
                <c:pt idx="2642">
                  <c:v>1.5222143990749522</c:v>
                </c:pt>
                <c:pt idx="2643">
                  <c:v>1.5227905589534816</c:v>
                </c:pt>
                <c:pt idx="2644">
                  <c:v>1.523366718832011</c:v>
                </c:pt>
                <c:pt idx="2645">
                  <c:v>1.5239428787105405</c:v>
                </c:pt>
                <c:pt idx="2646">
                  <c:v>1.5245190385890699</c:v>
                </c:pt>
                <c:pt idx="2647">
                  <c:v>1.5250951984675993</c:v>
                </c:pt>
                <c:pt idx="2648">
                  <c:v>1.5256713583461288</c:v>
                </c:pt>
                <c:pt idx="2649">
                  <c:v>1.5262475182246582</c:v>
                </c:pt>
                <c:pt idx="2650">
                  <c:v>1.5268236781031876</c:v>
                </c:pt>
                <c:pt idx="2651">
                  <c:v>1.5273998379817171</c:v>
                </c:pt>
                <c:pt idx="2652">
                  <c:v>1.5279759978602465</c:v>
                </c:pt>
                <c:pt idx="2653">
                  <c:v>1.528552157738776</c:v>
                </c:pt>
                <c:pt idx="2654">
                  <c:v>1.5291283176173054</c:v>
                </c:pt>
                <c:pt idx="2655">
                  <c:v>1.5297044774958348</c:v>
                </c:pt>
                <c:pt idx="2656">
                  <c:v>1.5302806373743643</c:v>
                </c:pt>
                <c:pt idx="2657">
                  <c:v>1.5308567972528937</c:v>
                </c:pt>
                <c:pt idx="2658">
                  <c:v>1.5314329571314231</c:v>
                </c:pt>
                <c:pt idx="2659">
                  <c:v>1.5320091170099526</c:v>
                </c:pt>
                <c:pt idx="2660">
                  <c:v>1.532585276888482</c:v>
                </c:pt>
                <c:pt idx="2661">
                  <c:v>1.5331614367670114</c:v>
                </c:pt>
                <c:pt idx="2662">
                  <c:v>1.5337375966455409</c:v>
                </c:pt>
                <c:pt idx="2663">
                  <c:v>1.5343137565240703</c:v>
                </c:pt>
                <c:pt idx="2664">
                  <c:v>1.5348899164025998</c:v>
                </c:pt>
                <c:pt idx="2665">
                  <c:v>1.5354660762811292</c:v>
                </c:pt>
                <c:pt idx="2666">
                  <c:v>1.5360422361596586</c:v>
                </c:pt>
                <c:pt idx="2667">
                  <c:v>1.5366183960381881</c:v>
                </c:pt>
                <c:pt idx="2668">
                  <c:v>1.5371945559167175</c:v>
                </c:pt>
                <c:pt idx="2669">
                  <c:v>1.5377707157952469</c:v>
                </c:pt>
                <c:pt idx="2670">
                  <c:v>1.5383468756737764</c:v>
                </c:pt>
                <c:pt idx="2671">
                  <c:v>1.5389230355523058</c:v>
                </c:pt>
                <c:pt idx="2672">
                  <c:v>1.5394991954308352</c:v>
                </c:pt>
                <c:pt idx="2673">
                  <c:v>1.5400753553093647</c:v>
                </c:pt>
                <c:pt idx="2674">
                  <c:v>1.5406515151878941</c:v>
                </c:pt>
                <c:pt idx="2675">
                  <c:v>1.5412276750664236</c:v>
                </c:pt>
                <c:pt idx="2676">
                  <c:v>1.541803834944953</c:v>
                </c:pt>
                <c:pt idx="2677">
                  <c:v>1.5423799948234824</c:v>
                </c:pt>
                <c:pt idx="2678">
                  <c:v>1.5429561547020119</c:v>
                </c:pt>
                <c:pt idx="2679">
                  <c:v>1.5435323145805413</c:v>
                </c:pt>
                <c:pt idx="2680">
                  <c:v>1.5441084744590707</c:v>
                </c:pt>
                <c:pt idx="2681">
                  <c:v>1.5446846343376002</c:v>
                </c:pt>
                <c:pt idx="2682">
                  <c:v>1.5452607942161296</c:v>
                </c:pt>
                <c:pt idx="2683">
                  <c:v>1.545836954094659</c:v>
                </c:pt>
                <c:pt idx="2684">
                  <c:v>1.5464131139731885</c:v>
                </c:pt>
                <c:pt idx="2685">
                  <c:v>1.5469892738517179</c:v>
                </c:pt>
                <c:pt idx="2686">
                  <c:v>1.5475654337302474</c:v>
                </c:pt>
                <c:pt idx="2687">
                  <c:v>1.5481415936087768</c:v>
                </c:pt>
                <c:pt idx="2688">
                  <c:v>1.5487177534873062</c:v>
                </c:pt>
                <c:pt idx="2689">
                  <c:v>1.5492939133658357</c:v>
                </c:pt>
                <c:pt idx="2690">
                  <c:v>1.5498700732443651</c:v>
                </c:pt>
                <c:pt idx="2691">
                  <c:v>1.5504462331228945</c:v>
                </c:pt>
                <c:pt idx="2692">
                  <c:v>1.551022393001424</c:v>
                </c:pt>
                <c:pt idx="2693">
                  <c:v>1.5515985528799534</c:v>
                </c:pt>
                <c:pt idx="2694">
                  <c:v>1.5521747127584828</c:v>
                </c:pt>
                <c:pt idx="2695">
                  <c:v>1.5527508726370123</c:v>
                </c:pt>
                <c:pt idx="2696">
                  <c:v>1.5533270325155417</c:v>
                </c:pt>
                <c:pt idx="2697">
                  <c:v>1.5539031923940712</c:v>
                </c:pt>
                <c:pt idx="2698">
                  <c:v>1.5544793522726006</c:v>
                </c:pt>
                <c:pt idx="2699">
                  <c:v>1.55505551215113</c:v>
                </c:pt>
                <c:pt idx="2700">
                  <c:v>1.5556316720296595</c:v>
                </c:pt>
                <c:pt idx="2701">
                  <c:v>1.5562078319081889</c:v>
                </c:pt>
                <c:pt idx="2702">
                  <c:v>1.5567839917867183</c:v>
                </c:pt>
                <c:pt idx="2703">
                  <c:v>1.5573601516652478</c:v>
                </c:pt>
                <c:pt idx="2704">
                  <c:v>1.5579363115437772</c:v>
                </c:pt>
                <c:pt idx="2705">
                  <c:v>1.5585124714223066</c:v>
                </c:pt>
                <c:pt idx="2706">
                  <c:v>1.5590886313008361</c:v>
                </c:pt>
                <c:pt idx="2707">
                  <c:v>1.5596647911793655</c:v>
                </c:pt>
                <c:pt idx="2708">
                  <c:v>1.560240951057895</c:v>
                </c:pt>
                <c:pt idx="2709">
                  <c:v>1.5608171109364244</c:v>
                </c:pt>
                <c:pt idx="2710">
                  <c:v>1.5613932708149538</c:v>
                </c:pt>
                <c:pt idx="2711">
                  <c:v>1.5619694306934833</c:v>
                </c:pt>
                <c:pt idx="2712">
                  <c:v>1.5625455905720127</c:v>
                </c:pt>
                <c:pt idx="2713">
                  <c:v>1.5631217504505421</c:v>
                </c:pt>
                <c:pt idx="2714">
                  <c:v>1.5636979103290716</c:v>
                </c:pt>
                <c:pt idx="2715">
                  <c:v>1.564274070207601</c:v>
                </c:pt>
                <c:pt idx="2716">
                  <c:v>1.5648502300861304</c:v>
                </c:pt>
                <c:pt idx="2717">
                  <c:v>1.5654263899646599</c:v>
                </c:pt>
                <c:pt idx="2718">
                  <c:v>1.5660025498431893</c:v>
                </c:pt>
                <c:pt idx="2719">
                  <c:v>1.5665787097217188</c:v>
                </c:pt>
                <c:pt idx="2720">
                  <c:v>1.5671548696002482</c:v>
                </c:pt>
                <c:pt idx="2721">
                  <c:v>1.5677310294787776</c:v>
                </c:pt>
                <c:pt idx="2722">
                  <c:v>1.5683071893573071</c:v>
                </c:pt>
                <c:pt idx="2723">
                  <c:v>1.5688833492358365</c:v>
                </c:pt>
                <c:pt idx="2724">
                  <c:v>1.5694595091143659</c:v>
                </c:pt>
                <c:pt idx="2725">
                  <c:v>1.5700356689928954</c:v>
                </c:pt>
                <c:pt idx="2726">
                  <c:v>1.5706118288714248</c:v>
                </c:pt>
                <c:pt idx="2727">
                  <c:v>1.5711879887499542</c:v>
                </c:pt>
                <c:pt idx="2728">
                  <c:v>1.5717641486284837</c:v>
                </c:pt>
                <c:pt idx="2729">
                  <c:v>1.5723403085070131</c:v>
                </c:pt>
                <c:pt idx="2730">
                  <c:v>1.5729164683855426</c:v>
                </c:pt>
                <c:pt idx="2731">
                  <c:v>1.573492628264072</c:v>
                </c:pt>
                <c:pt idx="2732">
                  <c:v>1.5740687881426014</c:v>
                </c:pt>
                <c:pt idx="2733">
                  <c:v>1.5746449480211309</c:v>
                </c:pt>
                <c:pt idx="2734">
                  <c:v>1.5752211078996603</c:v>
                </c:pt>
                <c:pt idx="2735">
                  <c:v>1.5757972677781897</c:v>
                </c:pt>
                <c:pt idx="2736">
                  <c:v>1.5763734276567192</c:v>
                </c:pt>
                <c:pt idx="2737">
                  <c:v>1.5769495875352486</c:v>
                </c:pt>
                <c:pt idx="2738">
                  <c:v>1.577525747413778</c:v>
                </c:pt>
                <c:pt idx="2739">
                  <c:v>1.5781019072923075</c:v>
                </c:pt>
                <c:pt idx="2740">
                  <c:v>1.5786780671708369</c:v>
                </c:pt>
                <c:pt idx="2741">
                  <c:v>1.5792542270493664</c:v>
                </c:pt>
                <c:pt idx="2742">
                  <c:v>1.5798303869278958</c:v>
                </c:pt>
                <c:pt idx="2743">
                  <c:v>1.5804065468064252</c:v>
                </c:pt>
                <c:pt idx="2744">
                  <c:v>1.5809827066849547</c:v>
                </c:pt>
                <c:pt idx="2745">
                  <c:v>1.5815588665634841</c:v>
                </c:pt>
                <c:pt idx="2746">
                  <c:v>1.5821350264420135</c:v>
                </c:pt>
                <c:pt idx="2747">
                  <c:v>1.582711186320543</c:v>
                </c:pt>
                <c:pt idx="2748">
                  <c:v>1.5832873461990724</c:v>
                </c:pt>
                <c:pt idx="2749">
                  <c:v>1.5838635060776018</c:v>
                </c:pt>
                <c:pt idx="2750">
                  <c:v>1.5844396659561313</c:v>
                </c:pt>
                <c:pt idx="2751">
                  <c:v>1.5850158258346607</c:v>
                </c:pt>
                <c:pt idx="2752">
                  <c:v>1.5855919857131902</c:v>
                </c:pt>
                <c:pt idx="2753">
                  <c:v>1.5861681455917196</c:v>
                </c:pt>
                <c:pt idx="2754">
                  <c:v>1.586744305470249</c:v>
                </c:pt>
                <c:pt idx="2755">
                  <c:v>1.5873204653487785</c:v>
                </c:pt>
                <c:pt idx="2756">
                  <c:v>1.5878966252273079</c:v>
                </c:pt>
                <c:pt idx="2757">
                  <c:v>1.5884727851058373</c:v>
                </c:pt>
                <c:pt idx="2758">
                  <c:v>1.5890489449843668</c:v>
                </c:pt>
                <c:pt idx="2759">
                  <c:v>1.5896251048628962</c:v>
                </c:pt>
                <c:pt idx="2760">
                  <c:v>1.5902012647414256</c:v>
                </c:pt>
                <c:pt idx="2761">
                  <c:v>1.5907774246199551</c:v>
                </c:pt>
                <c:pt idx="2762">
                  <c:v>1.5913535844984845</c:v>
                </c:pt>
                <c:pt idx="2763">
                  <c:v>1.591929744377014</c:v>
                </c:pt>
                <c:pt idx="2764">
                  <c:v>1.5925059042555434</c:v>
                </c:pt>
                <c:pt idx="2765">
                  <c:v>1.5930820641340728</c:v>
                </c:pt>
                <c:pt idx="2766">
                  <c:v>1.5936582240126023</c:v>
                </c:pt>
                <c:pt idx="2767">
                  <c:v>1.5942343838911317</c:v>
                </c:pt>
                <c:pt idx="2768">
                  <c:v>1.5948105437696611</c:v>
                </c:pt>
                <c:pt idx="2769">
                  <c:v>1.5953867036481906</c:v>
                </c:pt>
                <c:pt idx="2770">
                  <c:v>1.59596286352672</c:v>
                </c:pt>
                <c:pt idx="2771">
                  <c:v>1.5965390234052494</c:v>
                </c:pt>
                <c:pt idx="2772">
                  <c:v>1.5971151832837789</c:v>
                </c:pt>
                <c:pt idx="2773">
                  <c:v>1.5976913431623083</c:v>
                </c:pt>
                <c:pt idx="2774">
                  <c:v>1.5982675030408378</c:v>
                </c:pt>
                <c:pt idx="2775">
                  <c:v>1.5988436629193672</c:v>
                </c:pt>
                <c:pt idx="2776">
                  <c:v>1.5994198227978966</c:v>
                </c:pt>
                <c:pt idx="2777">
                  <c:v>1.5999959826764261</c:v>
                </c:pt>
                <c:pt idx="2778">
                  <c:v>1.6005721425549555</c:v>
                </c:pt>
                <c:pt idx="2779">
                  <c:v>1.6011483024334849</c:v>
                </c:pt>
                <c:pt idx="2780">
                  <c:v>1.6017244623120144</c:v>
                </c:pt>
                <c:pt idx="2781">
                  <c:v>1.6023006221905438</c:v>
                </c:pt>
                <c:pt idx="2782">
                  <c:v>1.6028767820690732</c:v>
                </c:pt>
                <c:pt idx="2783">
                  <c:v>1.6034529419476027</c:v>
                </c:pt>
                <c:pt idx="2784">
                  <c:v>1.6040291018261321</c:v>
                </c:pt>
                <c:pt idx="2785">
                  <c:v>1.6046052617046616</c:v>
                </c:pt>
                <c:pt idx="2786">
                  <c:v>1.605181421583191</c:v>
                </c:pt>
                <c:pt idx="2787">
                  <c:v>1.6057575814617204</c:v>
                </c:pt>
                <c:pt idx="2788">
                  <c:v>1.6063337413402499</c:v>
                </c:pt>
                <c:pt idx="2789">
                  <c:v>1.6069099012187793</c:v>
                </c:pt>
                <c:pt idx="2790">
                  <c:v>1.6074860610973087</c:v>
                </c:pt>
                <c:pt idx="2791">
                  <c:v>1.6080622209758382</c:v>
                </c:pt>
                <c:pt idx="2792">
                  <c:v>1.6086383808543676</c:v>
                </c:pt>
                <c:pt idx="2793">
                  <c:v>1.609214540732897</c:v>
                </c:pt>
                <c:pt idx="2794">
                  <c:v>1.6097907006114265</c:v>
                </c:pt>
                <c:pt idx="2795">
                  <c:v>1.6103668604899559</c:v>
                </c:pt>
                <c:pt idx="2796">
                  <c:v>1.6109430203684854</c:v>
                </c:pt>
                <c:pt idx="2797">
                  <c:v>1.6115191802470148</c:v>
                </c:pt>
                <c:pt idx="2798">
                  <c:v>1.6120953401255442</c:v>
                </c:pt>
                <c:pt idx="2799">
                  <c:v>1.6126715000040737</c:v>
                </c:pt>
                <c:pt idx="2800">
                  <c:v>1.6132476598826031</c:v>
                </c:pt>
                <c:pt idx="2801">
                  <c:v>1.6138238197611325</c:v>
                </c:pt>
                <c:pt idx="2802">
                  <c:v>1.614399979639662</c:v>
                </c:pt>
                <c:pt idx="2803">
                  <c:v>1.6149761395181914</c:v>
                </c:pt>
                <c:pt idx="2804">
                  <c:v>1.6155522993967208</c:v>
                </c:pt>
                <c:pt idx="2805">
                  <c:v>1.6161284592752503</c:v>
                </c:pt>
                <c:pt idx="2806">
                  <c:v>1.6167046191537797</c:v>
                </c:pt>
                <c:pt idx="2807">
                  <c:v>1.6172807790323092</c:v>
                </c:pt>
                <c:pt idx="2808">
                  <c:v>1.6178569389108386</c:v>
                </c:pt>
                <c:pt idx="2809">
                  <c:v>1.618433098789368</c:v>
                </c:pt>
                <c:pt idx="2810">
                  <c:v>1.6190092586678975</c:v>
                </c:pt>
                <c:pt idx="2811">
                  <c:v>1.6195854185464269</c:v>
                </c:pt>
                <c:pt idx="2812">
                  <c:v>1.6201615784249563</c:v>
                </c:pt>
                <c:pt idx="2813">
                  <c:v>1.6207377383034858</c:v>
                </c:pt>
                <c:pt idx="2814">
                  <c:v>1.6213138981820152</c:v>
                </c:pt>
                <c:pt idx="2815">
                  <c:v>1.6218900580605446</c:v>
                </c:pt>
                <c:pt idx="2816">
                  <c:v>1.6224662179390741</c:v>
                </c:pt>
                <c:pt idx="2817">
                  <c:v>1.6230423778176035</c:v>
                </c:pt>
                <c:pt idx="2818">
                  <c:v>1.623618537696133</c:v>
                </c:pt>
                <c:pt idx="2819">
                  <c:v>1.6241946975746624</c:v>
                </c:pt>
                <c:pt idx="2820">
                  <c:v>1.6247708574531918</c:v>
                </c:pt>
                <c:pt idx="2821">
                  <c:v>1.6253470173317213</c:v>
                </c:pt>
                <c:pt idx="2822">
                  <c:v>1.6259231772102507</c:v>
                </c:pt>
                <c:pt idx="2823">
                  <c:v>1.6264993370887801</c:v>
                </c:pt>
                <c:pt idx="2824">
                  <c:v>1.6270754969673096</c:v>
                </c:pt>
                <c:pt idx="2825">
                  <c:v>1.627651656845839</c:v>
                </c:pt>
                <c:pt idx="2826">
                  <c:v>1.6282278167243684</c:v>
                </c:pt>
                <c:pt idx="2827">
                  <c:v>1.6288039766028979</c:v>
                </c:pt>
                <c:pt idx="2828">
                  <c:v>1.6293801364814273</c:v>
                </c:pt>
                <c:pt idx="2829">
                  <c:v>1.6299562963599568</c:v>
                </c:pt>
                <c:pt idx="2830">
                  <c:v>1.6305324562384862</c:v>
                </c:pt>
                <c:pt idx="2831">
                  <c:v>1.6311086161170156</c:v>
                </c:pt>
                <c:pt idx="2832">
                  <c:v>1.6316847759955451</c:v>
                </c:pt>
                <c:pt idx="2833">
                  <c:v>1.6322609358740745</c:v>
                </c:pt>
                <c:pt idx="2834">
                  <c:v>1.6328370957526039</c:v>
                </c:pt>
                <c:pt idx="2835">
                  <c:v>1.6334132556311334</c:v>
                </c:pt>
                <c:pt idx="2836">
                  <c:v>1.6339894155096628</c:v>
                </c:pt>
                <c:pt idx="2837">
                  <c:v>1.6345655753881922</c:v>
                </c:pt>
                <c:pt idx="2838">
                  <c:v>1.6351417352667217</c:v>
                </c:pt>
                <c:pt idx="2839">
                  <c:v>1.6357178951452511</c:v>
                </c:pt>
                <c:pt idx="2840">
                  <c:v>1.6362940550237806</c:v>
                </c:pt>
                <c:pt idx="2841">
                  <c:v>1.63687021490231</c:v>
                </c:pt>
                <c:pt idx="2842">
                  <c:v>1.6374463747808394</c:v>
                </c:pt>
                <c:pt idx="2843">
                  <c:v>1.6380225346593689</c:v>
                </c:pt>
                <c:pt idx="2844">
                  <c:v>1.6385986945378983</c:v>
                </c:pt>
                <c:pt idx="2845">
                  <c:v>1.6391748544164277</c:v>
                </c:pt>
                <c:pt idx="2846">
                  <c:v>1.6397510142949572</c:v>
                </c:pt>
                <c:pt idx="2847">
                  <c:v>1.6403271741734866</c:v>
                </c:pt>
                <c:pt idx="2848">
                  <c:v>1.640903334052016</c:v>
                </c:pt>
                <c:pt idx="2849">
                  <c:v>1.6414794939305455</c:v>
                </c:pt>
                <c:pt idx="2850">
                  <c:v>1.6420556538090749</c:v>
                </c:pt>
                <c:pt idx="2851">
                  <c:v>1.6426318136876044</c:v>
                </c:pt>
                <c:pt idx="2852">
                  <c:v>1.6432079735661338</c:v>
                </c:pt>
                <c:pt idx="2853">
                  <c:v>1.6437841334446632</c:v>
                </c:pt>
                <c:pt idx="2854">
                  <c:v>1.6443602933231927</c:v>
                </c:pt>
                <c:pt idx="2855">
                  <c:v>1.6449364532017221</c:v>
                </c:pt>
                <c:pt idx="2856">
                  <c:v>1.6455126130802515</c:v>
                </c:pt>
                <c:pt idx="2857">
                  <c:v>1.646088772958781</c:v>
                </c:pt>
                <c:pt idx="2858">
                  <c:v>1.6466649328373104</c:v>
                </c:pt>
                <c:pt idx="2859">
                  <c:v>1.6472410927158398</c:v>
                </c:pt>
                <c:pt idx="2860">
                  <c:v>1.6478172525943693</c:v>
                </c:pt>
                <c:pt idx="2861">
                  <c:v>1.6483934124728987</c:v>
                </c:pt>
                <c:pt idx="2862">
                  <c:v>1.6489695723514282</c:v>
                </c:pt>
                <c:pt idx="2863">
                  <c:v>1.6495457322299576</c:v>
                </c:pt>
                <c:pt idx="2864">
                  <c:v>1.650121892108487</c:v>
                </c:pt>
                <c:pt idx="2865">
                  <c:v>1.6506980519870165</c:v>
                </c:pt>
                <c:pt idx="2866">
                  <c:v>1.6512742118655459</c:v>
                </c:pt>
                <c:pt idx="2867">
                  <c:v>1.6518503717440753</c:v>
                </c:pt>
                <c:pt idx="2868">
                  <c:v>1.6524265316226048</c:v>
                </c:pt>
                <c:pt idx="2869">
                  <c:v>1.6530026915011342</c:v>
                </c:pt>
                <c:pt idx="2870">
                  <c:v>1.6535788513796637</c:v>
                </c:pt>
                <c:pt idx="2871">
                  <c:v>1.6541550112581931</c:v>
                </c:pt>
                <c:pt idx="2872">
                  <c:v>1.6547311711367225</c:v>
                </c:pt>
                <c:pt idx="2873">
                  <c:v>1.655307331015252</c:v>
                </c:pt>
                <c:pt idx="2874">
                  <c:v>1.6558834908937814</c:v>
                </c:pt>
                <c:pt idx="2875">
                  <c:v>1.6564596507723108</c:v>
                </c:pt>
                <c:pt idx="2876">
                  <c:v>1.6570358106508403</c:v>
                </c:pt>
                <c:pt idx="2877">
                  <c:v>1.6576119705293697</c:v>
                </c:pt>
                <c:pt idx="2878">
                  <c:v>1.6581881304078991</c:v>
                </c:pt>
                <c:pt idx="2879">
                  <c:v>1.6587642902864286</c:v>
                </c:pt>
                <c:pt idx="2880">
                  <c:v>1.659340450164958</c:v>
                </c:pt>
                <c:pt idx="2881">
                  <c:v>1.6599166100434875</c:v>
                </c:pt>
                <c:pt idx="2882">
                  <c:v>1.6604927699220169</c:v>
                </c:pt>
                <c:pt idx="2883">
                  <c:v>1.6610689298005463</c:v>
                </c:pt>
                <c:pt idx="2884">
                  <c:v>1.6616450896790758</c:v>
                </c:pt>
                <c:pt idx="2885">
                  <c:v>1.6622212495576052</c:v>
                </c:pt>
                <c:pt idx="2886">
                  <c:v>1.6627974094361346</c:v>
                </c:pt>
                <c:pt idx="2887">
                  <c:v>1.6633735693146641</c:v>
                </c:pt>
                <c:pt idx="2888">
                  <c:v>1.6639497291931935</c:v>
                </c:pt>
                <c:pt idx="2889">
                  <c:v>1.6645258890717229</c:v>
                </c:pt>
                <c:pt idx="2890">
                  <c:v>1.6651020489502524</c:v>
                </c:pt>
                <c:pt idx="2891">
                  <c:v>1.6656782088287818</c:v>
                </c:pt>
                <c:pt idx="2892">
                  <c:v>1.6662543687073113</c:v>
                </c:pt>
                <c:pt idx="2893">
                  <c:v>1.6668305285858407</c:v>
                </c:pt>
                <c:pt idx="2894">
                  <c:v>1.6674066884643701</c:v>
                </c:pt>
                <c:pt idx="2895">
                  <c:v>1.6679828483428996</c:v>
                </c:pt>
                <c:pt idx="2896">
                  <c:v>1.668559008221429</c:v>
                </c:pt>
                <c:pt idx="2897">
                  <c:v>1.6691351680999584</c:v>
                </c:pt>
                <c:pt idx="2898">
                  <c:v>1.6697113279784879</c:v>
                </c:pt>
                <c:pt idx="2899">
                  <c:v>1.6702874878570173</c:v>
                </c:pt>
                <c:pt idx="2900">
                  <c:v>1.6708636477355467</c:v>
                </c:pt>
                <c:pt idx="2901">
                  <c:v>1.6714398076140762</c:v>
                </c:pt>
                <c:pt idx="2902">
                  <c:v>1.6720159674926056</c:v>
                </c:pt>
                <c:pt idx="2903">
                  <c:v>1.6725921273711351</c:v>
                </c:pt>
                <c:pt idx="2904">
                  <c:v>1.6731682872496645</c:v>
                </c:pt>
                <c:pt idx="2905">
                  <c:v>1.6737444471281939</c:v>
                </c:pt>
                <c:pt idx="2906">
                  <c:v>1.6743206070067234</c:v>
                </c:pt>
                <c:pt idx="2907">
                  <c:v>1.6748967668852528</c:v>
                </c:pt>
                <c:pt idx="2908">
                  <c:v>1.6754729267637822</c:v>
                </c:pt>
                <c:pt idx="2909">
                  <c:v>1.6760490866423117</c:v>
                </c:pt>
                <c:pt idx="2910">
                  <c:v>1.6766252465208411</c:v>
                </c:pt>
                <c:pt idx="2911">
                  <c:v>1.6772014063993705</c:v>
                </c:pt>
                <c:pt idx="2912">
                  <c:v>1.6777775662779</c:v>
                </c:pt>
                <c:pt idx="2913">
                  <c:v>1.6783537261564294</c:v>
                </c:pt>
                <c:pt idx="2914">
                  <c:v>1.6789298860349589</c:v>
                </c:pt>
                <c:pt idx="2915">
                  <c:v>1.6795060459134883</c:v>
                </c:pt>
                <c:pt idx="2916">
                  <c:v>1.6800822057920177</c:v>
                </c:pt>
                <c:pt idx="2917">
                  <c:v>1.6806583656705472</c:v>
                </c:pt>
                <c:pt idx="2918">
                  <c:v>1.6812345255490766</c:v>
                </c:pt>
                <c:pt idx="2919">
                  <c:v>1.681810685427606</c:v>
                </c:pt>
                <c:pt idx="2920">
                  <c:v>1.6823868453061355</c:v>
                </c:pt>
                <c:pt idx="2921">
                  <c:v>1.6829630051846649</c:v>
                </c:pt>
                <c:pt idx="2922">
                  <c:v>1.6835391650631943</c:v>
                </c:pt>
                <c:pt idx="2923">
                  <c:v>1.6841153249417238</c:v>
                </c:pt>
                <c:pt idx="2924">
                  <c:v>1.6846914848202532</c:v>
                </c:pt>
                <c:pt idx="2925">
                  <c:v>1.6852676446987827</c:v>
                </c:pt>
                <c:pt idx="2926">
                  <c:v>1.6858438045773121</c:v>
                </c:pt>
                <c:pt idx="2927">
                  <c:v>1.6864199644558415</c:v>
                </c:pt>
                <c:pt idx="2928">
                  <c:v>1.686996124334371</c:v>
                </c:pt>
                <c:pt idx="2929">
                  <c:v>1.6875722842129004</c:v>
                </c:pt>
                <c:pt idx="2930">
                  <c:v>1.6881484440914298</c:v>
                </c:pt>
                <c:pt idx="2931">
                  <c:v>1.6887246039699593</c:v>
                </c:pt>
                <c:pt idx="2932">
                  <c:v>1.6893007638484887</c:v>
                </c:pt>
                <c:pt idx="2933">
                  <c:v>1.6898769237270181</c:v>
                </c:pt>
                <c:pt idx="2934">
                  <c:v>1.6904530836055476</c:v>
                </c:pt>
                <c:pt idx="2935">
                  <c:v>1.691029243484077</c:v>
                </c:pt>
                <c:pt idx="2936">
                  <c:v>1.6916054033626065</c:v>
                </c:pt>
                <c:pt idx="2937">
                  <c:v>1.6921815632411359</c:v>
                </c:pt>
                <c:pt idx="2938">
                  <c:v>1.6927577231196653</c:v>
                </c:pt>
                <c:pt idx="2939">
                  <c:v>1.6933338829981948</c:v>
                </c:pt>
                <c:pt idx="2940">
                  <c:v>1.6939100428767242</c:v>
                </c:pt>
                <c:pt idx="2941">
                  <c:v>1.6944862027552536</c:v>
                </c:pt>
                <c:pt idx="2942">
                  <c:v>1.6950623626337831</c:v>
                </c:pt>
                <c:pt idx="2943">
                  <c:v>1.6956385225123125</c:v>
                </c:pt>
                <c:pt idx="2944">
                  <c:v>1.6962146823908419</c:v>
                </c:pt>
                <c:pt idx="2945">
                  <c:v>1.6967908422693714</c:v>
                </c:pt>
                <c:pt idx="2946">
                  <c:v>1.6973670021479008</c:v>
                </c:pt>
                <c:pt idx="2947">
                  <c:v>1.6979431620264303</c:v>
                </c:pt>
                <c:pt idx="2948">
                  <c:v>1.6985193219049597</c:v>
                </c:pt>
                <c:pt idx="2949">
                  <c:v>1.6990954817834891</c:v>
                </c:pt>
                <c:pt idx="2950">
                  <c:v>1.6996716416620186</c:v>
                </c:pt>
                <c:pt idx="2951">
                  <c:v>1.700247801540548</c:v>
                </c:pt>
                <c:pt idx="2952">
                  <c:v>1.7008239614190774</c:v>
                </c:pt>
                <c:pt idx="2953">
                  <c:v>1.7014001212976069</c:v>
                </c:pt>
                <c:pt idx="2954">
                  <c:v>1.7019762811761363</c:v>
                </c:pt>
                <c:pt idx="2955">
                  <c:v>1.7025524410546657</c:v>
                </c:pt>
                <c:pt idx="2956">
                  <c:v>1.7031286009331952</c:v>
                </c:pt>
                <c:pt idx="2957">
                  <c:v>1.7037047608117246</c:v>
                </c:pt>
                <c:pt idx="2958">
                  <c:v>1.7042809206902541</c:v>
                </c:pt>
                <c:pt idx="2959">
                  <c:v>1.7048570805687835</c:v>
                </c:pt>
                <c:pt idx="2960">
                  <c:v>1.7054332404473129</c:v>
                </c:pt>
                <c:pt idx="2961">
                  <c:v>1.7060094003258424</c:v>
                </c:pt>
                <c:pt idx="2962">
                  <c:v>1.7065855602043718</c:v>
                </c:pt>
                <c:pt idx="2963">
                  <c:v>1.7071617200829012</c:v>
                </c:pt>
                <c:pt idx="2964">
                  <c:v>1.7077378799614307</c:v>
                </c:pt>
                <c:pt idx="2965">
                  <c:v>1.7083140398399601</c:v>
                </c:pt>
                <c:pt idx="2966">
                  <c:v>1.7088901997184895</c:v>
                </c:pt>
                <c:pt idx="2967">
                  <c:v>1.709466359597019</c:v>
                </c:pt>
                <c:pt idx="2968">
                  <c:v>1.7100425194755484</c:v>
                </c:pt>
                <c:pt idx="2969">
                  <c:v>1.7106186793540779</c:v>
                </c:pt>
                <c:pt idx="2970">
                  <c:v>1.7111948392326073</c:v>
                </c:pt>
                <c:pt idx="2971">
                  <c:v>1.7117709991111367</c:v>
                </c:pt>
                <c:pt idx="2972">
                  <c:v>1.7123471589896662</c:v>
                </c:pt>
                <c:pt idx="2973">
                  <c:v>1.7129233188681956</c:v>
                </c:pt>
                <c:pt idx="2974">
                  <c:v>1.713499478746725</c:v>
                </c:pt>
                <c:pt idx="2975">
                  <c:v>1.7140756386252545</c:v>
                </c:pt>
                <c:pt idx="2976">
                  <c:v>1.7146517985037839</c:v>
                </c:pt>
                <c:pt idx="2977">
                  <c:v>1.7152279583823133</c:v>
                </c:pt>
                <c:pt idx="2978">
                  <c:v>1.7158041182608428</c:v>
                </c:pt>
                <c:pt idx="2979">
                  <c:v>1.7163802781393722</c:v>
                </c:pt>
                <c:pt idx="2980">
                  <c:v>1.7169564380179017</c:v>
                </c:pt>
                <c:pt idx="2981">
                  <c:v>1.7175325978964311</c:v>
                </c:pt>
                <c:pt idx="2982">
                  <c:v>1.7181087577749605</c:v>
                </c:pt>
                <c:pt idx="2983">
                  <c:v>1.71868491765349</c:v>
                </c:pt>
                <c:pt idx="2984">
                  <c:v>1.7192610775320194</c:v>
                </c:pt>
                <c:pt idx="2985">
                  <c:v>1.7198372374105488</c:v>
                </c:pt>
                <c:pt idx="2986">
                  <c:v>1.7204133972890783</c:v>
                </c:pt>
                <c:pt idx="2987">
                  <c:v>1.7209895571676077</c:v>
                </c:pt>
                <c:pt idx="2988">
                  <c:v>1.7215657170461371</c:v>
                </c:pt>
                <c:pt idx="2989">
                  <c:v>1.7221418769246666</c:v>
                </c:pt>
                <c:pt idx="2990">
                  <c:v>1.722718036803196</c:v>
                </c:pt>
                <c:pt idx="2991">
                  <c:v>1.7232941966817255</c:v>
                </c:pt>
                <c:pt idx="2992">
                  <c:v>1.7238703565602549</c:v>
                </c:pt>
                <c:pt idx="2993">
                  <c:v>1.7244465164387843</c:v>
                </c:pt>
                <c:pt idx="2994">
                  <c:v>1.7250226763173138</c:v>
                </c:pt>
                <c:pt idx="2995">
                  <c:v>1.7255988361958432</c:v>
                </c:pt>
                <c:pt idx="2996">
                  <c:v>1.7261749960743726</c:v>
                </c:pt>
                <c:pt idx="2997">
                  <c:v>1.7267511559529021</c:v>
                </c:pt>
                <c:pt idx="2998">
                  <c:v>1.7273273158314315</c:v>
                </c:pt>
                <c:pt idx="2999">
                  <c:v>1.7279034757099609</c:v>
                </c:pt>
                <c:pt idx="3000">
                  <c:v>1.7284796355884904</c:v>
                </c:pt>
                <c:pt idx="3001">
                  <c:v>1.7290557954670198</c:v>
                </c:pt>
                <c:pt idx="3002">
                  <c:v>1.7296319553455493</c:v>
                </c:pt>
                <c:pt idx="3003">
                  <c:v>1.7302081152240787</c:v>
                </c:pt>
                <c:pt idx="3004">
                  <c:v>1.7307842751026081</c:v>
                </c:pt>
                <c:pt idx="3005">
                  <c:v>1.7313604349811376</c:v>
                </c:pt>
                <c:pt idx="3006">
                  <c:v>1.731936594859667</c:v>
                </c:pt>
                <c:pt idx="3007">
                  <c:v>1.7325127547381964</c:v>
                </c:pt>
                <c:pt idx="3008">
                  <c:v>1.7330889146167259</c:v>
                </c:pt>
                <c:pt idx="3009">
                  <c:v>1.7336650744952553</c:v>
                </c:pt>
                <c:pt idx="3010">
                  <c:v>1.7342412343737847</c:v>
                </c:pt>
                <c:pt idx="3011">
                  <c:v>1.7348173942523142</c:v>
                </c:pt>
                <c:pt idx="3012">
                  <c:v>1.7353935541308436</c:v>
                </c:pt>
                <c:pt idx="3013">
                  <c:v>1.7359697140093731</c:v>
                </c:pt>
                <c:pt idx="3014">
                  <c:v>1.7365458738879025</c:v>
                </c:pt>
                <c:pt idx="3015">
                  <c:v>1.7371220337664319</c:v>
                </c:pt>
                <c:pt idx="3016">
                  <c:v>1.7376981936449614</c:v>
                </c:pt>
                <c:pt idx="3017">
                  <c:v>1.7382743535234908</c:v>
                </c:pt>
                <c:pt idx="3018">
                  <c:v>1.7388505134020202</c:v>
                </c:pt>
                <c:pt idx="3019">
                  <c:v>1.7394266732805497</c:v>
                </c:pt>
                <c:pt idx="3020">
                  <c:v>1.7400028331590791</c:v>
                </c:pt>
                <c:pt idx="3021">
                  <c:v>1.7405789930376085</c:v>
                </c:pt>
                <c:pt idx="3022">
                  <c:v>1.741155152916138</c:v>
                </c:pt>
                <c:pt idx="3023">
                  <c:v>1.7417313127946674</c:v>
                </c:pt>
                <c:pt idx="3024">
                  <c:v>1.7423074726731969</c:v>
                </c:pt>
                <c:pt idx="3025">
                  <c:v>1.7428836325517263</c:v>
                </c:pt>
                <c:pt idx="3026">
                  <c:v>1.7434597924302557</c:v>
                </c:pt>
                <c:pt idx="3027">
                  <c:v>1.7440359523087852</c:v>
                </c:pt>
                <c:pt idx="3028">
                  <c:v>1.7446121121873146</c:v>
                </c:pt>
                <c:pt idx="3029">
                  <c:v>1.745188272065844</c:v>
                </c:pt>
                <c:pt idx="3030">
                  <c:v>1.7457644319443735</c:v>
                </c:pt>
                <c:pt idx="3031">
                  <c:v>1.7463405918229029</c:v>
                </c:pt>
                <c:pt idx="3032">
                  <c:v>1.7469167517014323</c:v>
                </c:pt>
                <c:pt idx="3033">
                  <c:v>1.7474929115799618</c:v>
                </c:pt>
                <c:pt idx="3034">
                  <c:v>1.7480690714584912</c:v>
                </c:pt>
                <c:pt idx="3035">
                  <c:v>1.7486452313370207</c:v>
                </c:pt>
                <c:pt idx="3036">
                  <c:v>1.7492213912155501</c:v>
                </c:pt>
                <c:pt idx="3037">
                  <c:v>1.7497975510940795</c:v>
                </c:pt>
                <c:pt idx="3038">
                  <c:v>1.750373710972609</c:v>
                </c:pt>
                <c:pt idx="3039">
                  <c:v>1.7509498708511384</c:v>
                </c:pt>
                <c:pt idx="3040">
                  <c:v>1.7515260307296678</c:v>
                </c:pt>
                <c:pt idx="3041">
                  <c:v>1.7521021906081973</c:v>
                </c:pt>
                <c:pt idx="3042">
                  <c:v>1.7526783504867267</c:v>
                </c:pt>
                <c:pt idx="3043">
                  <c:v>1.7532545103652561</c:v>
                </c:pt>
                <c:pt idx="3044">
                  <c:v>1.7538306702437856</c:v>
                </c:pt>
                <c:pt idx="3045">
                  <c:v>1.754406830122315</c:v>
                </c:pt>
                <c:pt idx="3046">
                  <c:v>1.7549829900008445</c:v>
                </c:pt>
                <c:pt idx="3047">
                  <c:v>1.7555591498793739</c:v>
                </c:pt>
                <c:pt idx="3048">
                  <c:v>1.7561353097579033</c:v>
                </c:pt>
                <c:pt idx="3049">
                  <c:v>1.7567114696364328</c:v>
                </c:pt>
                <c:pt idx="3050">
                  <c:v>1.7572876295149622</c:v>
                </c:pt>
                <c:pt idx="3051">
                  <c:v>1.7578637893934916</c:v>
                </c:pt>
                <c:pt idx="3052">
                  <c:v>1.7584399492720211</c:v>
                </c:pt>
                <c:pt idx="3053">
                  <c:v>1.7590161091505505</c:v>
                </c:pt>
                <c:pt idx="3054">
                  <c:v>1.7595922690290799</c:v>
                </c:pt>
                <c:pt idx="3055">
                  <c:v>1.7601684289076094</c:v>
                </c:pt>
                <c:pt idx="3056">
                  <c:v>1.7607445887861388</c:v>
                </c:pt>
                <c:pt idx="3057">
                  <c:v>1.7613207486646683</c:v>
                </c:pt>
                <c:pt idx="3058">
                  <c:v>1.7618969085431977</c:v>
                </c:pt>
                <c:pt idx="3059">
                  <c:v>1.7624730684217271</c:v>
                </c:pt>
                <c:pt idx="3060">
                  <c:v>1.7630492283002566</c:v>
                </c:pt>
                <c:pt idx="3061">
                  <c:v>1.763625388178786</c:v>
                </c:pt>
                <c:pt idx="3062">
                  <c:v>1.7642015480573154</c:v>
                </c:pt>
                <c:pt idx="3063">
                  <c:v>1.7647777079358449</c:v>
                </c:pt>
                <c:pt idx="3064">
                  <c:v>1.7653538678143743</c:v>
                </c:pt>
                <c:pt idx="3065">
                  <c:v>1.7659300276929037</c:v>
                </c:pt>
                <c:pt idx="3066">
                  <c:v>1.7665061875714332</c:v>
                </c:pt>
                <c:pt idx="3067">
                  <c:v>1.7670823474499626</c:v>
                </c:pt>
                <c:pt idx="3068">
                  <c:v>1.7676585073284921</c:v>
                </c:pt>
                <c:pt idx="3069">
                  <c:v>1.7682346672070215</c:v>
                </c:pt>
                <c:pt idx="3070">
                  <c:v>1.7688108270855509</c:v>
                </c:pt>
                <c:pt idx="3071">
                  <c:v>1.7693869869640804</c:v>
                </c:pt>
                <c:pt idx="3072">
                  <c:v>1.7699631468426098</c:v>
                </c:pt>
                <c:pt idx="3073">
                  <c:v>1.7705393067211392</c:v>
                </c:pt>
                <c:pt idx="3074">
                  <c:v>1.7711154665996687</c:v>
                </c:pt>
                <c:pt idx="3075">
                  <c:v>1.7716916264781981</c:v>
                </c:pt>
                <c:pt idx="3076">
                  <c:v>1.7722677863567275</c:v>
                </c:pt>
                <c:pt idx="3077">
                  <c:v>1.772843946235257</c:v>
                </c:pt>
                <c:pt idx="3078">
                  <c:v>1.7734201061137864</c:v>
                </c:pt>
                <c:pt idx="3079">
                  <c:v>1.7739962659923159</c:v>
                </c:pt>
                <c:pt idx="3080">
                  <c:v>1.7745724258708453</c:v>
                </c:pt>
                <c:pt idx="3081">
                  <c:v>1.7751485857493747</c:v>
                </c:pt>
                <c:pt idx="3082">
                  <c:v>1.7757247456279042</c:v>
                </c:pt>
                <c:pt idx="3083">
                  <c:v>1.7763009055064336</c:v>
                </c:pt>
                <c:pt idx="3084">
                  <c:v>1.776877065384963</c:v>
                </c:pt>
                <c:pt idx="3085">
                  <c:v>1.7774532252634925</c:v>
                </c:pt>
                <c:pt idx="3086">
                  <c:v>1.7780293851420219</c:v>
                </c:pt>
                <c:pt idx="3087">
                  <c:v>1.7786055450205513</c:v>
                </c:pt>
                <c:pt idx="3088">
                  <c:v>1.7791817048990808</c:v>
                </c:pt>
                <c:pt idx="3089">
                  <c:v>1.7797578647776102</c:v>
                </c:pt>
                <c:pt idx="3090">
                  <c:v>1.7803340246561397</c:v>
                </c:pt>
                <c:pt idx="3091">
                  <c:v>1.7809101845346691</c:v>
                </c:pt>
                <c:pt idx="3092">
                  <c:v>1.7814863444131985</c:v>
                </c:pt>
                <c:pt idx="3093">
                  <c:v>1.782062504291728</c:v>
                </c:pt>
                <c:pt idx="3094">
                  <c:v>1.7826386641702574</c:v>
                </c:pt>
                <c:pt idx="3095">
                  <c:v>1.7832148240487868</c:v>
                </c:pt>
                <c:pt idx="3096">
                  <c:v>1.7837909839273163</c:v>
                </c:pt>
                <c:pt idx="3097">
                  <c:v>1.7843671438058457</c:v>
                </c:pt>
                <c:pt idx="3098">
                  <c:v>1.7849433036843751</c:v>
                </c:pt>
                <c:pt idx="3099">
                  <c:v>1.7855194635629046</c:v>
                </c:pt>
                <c:pt idx="3100">
                  <c:v>1.786095623441434</c:v>
                </c:pt>
                <c:pt idx="3101">
                  <c:v>1.7866717833199635</c:v>
                </c:pt>
                <c:pt idx="3102">
                  <c:v>1.7872479431984929</c:v>
                </c:pt>
                <c:pt idx="3103">
                  <c:v>1.7878241030770223</c:v>
                </c:pt>
                <c:pt idx="3104">
                  <c:v>1.7884002629555518</c:v>
                </c:pt>
                <c:pt idx="3105">
                  <c:v>1.7889764228340812</c:v>
                </c:pt>
                <c:pt idx="3106">
                  <c:v>1.7895525827126106</c:v>
                </c:pt>
                <c:pt idx="3107">
                  <c:v>1.7901287425911401</c:v>
                </c:pt>
                <c:pt idx="3108">
                  <c:v>1.7907049024696695</c:v>
                </c:pt>
                <c:pt idx="3109">
                  <c:v>1.7912810623481989</c:v>
                </c:pt>
                <c:pt idx="3110">
                  <c:v>1.7918572222267284</c:v>
                </c:pt>
                <c:pt idx="3111">
                  <c:v>1.7924333821052578</c:v>
                </c:pt>
                <c:pt idx="3112">
                  <c:v>1.7930095419837873</c:v>
                </c:pt>
                <c:pt idx="3113">
                  <c:v>1.7935857018623167</c:v>
                </c:pt>
                <c:pt idx="3114">
                  <c:v>1.7941618617408461</c:v>
                </c:pt>
                <c:pt idx="3115">
                  <c:v>1.7947380216193756</c:v>
                </c:pt>
                <c:pt idx="3116">
                  <c:v>1.795314181497905</c:v>
                </c:pt>
                <c:pt idx="3117">
                  <c:v>1.7958903413764344</c:v>
                </c:pt>
                <c:pt idx="3118">
                  <c:v>1.7964665012549639</c:v>
                </c:pt>
                <c:pt idx="3119">
                  <c:v>1.7970426611334933</c:v>
                </c:pt>
                <c:pt idx="3120">
                  <c:v>1.7976188210120227</c:v>
                </c:pt>
                <c:pt idx="3121">
                  <c:v>1.7981949808905522</c:v>
                </c:pt>
                <c:pt idx="3122">
                  <c:v>1.7987711407690816</c:v>
                </c:pt>
                <c:pt idx="3123">
                  <c:v>1.7993473006476111</c:v>
                </c:pt>
                <c:pt idx="3124">
                  <c:v>1.7999234605261405</c:v>
                </c:pt>
                <c:pt idx="3125">
                  <c:v>1.8004996204046699</c:v>
                </c:pt>
                <c:pt idx="3126">
                  <c:v>1.8010757802831994</c:v>
                </c:pt>
                <c:pt idx="3127">
                  <c:v>1.8016519401617288</c:v>
                </c:pt>
                <c:pt idx="3128">
                  <c:v>1.8022281000402582</c:v>
                </c:pt>
                <c:pt idx="3129">
                  <c:v>1.8028042599187877</c:v>
                </c:pt>
                <c:pt idx="3130">
                  <c:v>1.8033804197973171</c:v>
                </c:pt>
                <c:pt idx="3131">
                  <c:v>1.8039565796758465</c:v>
                </c:pt>
                <c:pt idx="3132">
                  <c:v>1.804532739554376</c:v>
                </c:pt>
                <c:pt idx="3133">
                  <c:v>1.8051088994329054</c:v>
                </c:pt>
                <c:pt idx="3134">
                  <c:v>1.8056850593114349</c:v>
                </c:pt>
                <c:pt idx="3135">
                  <c:v>1.8062612191899643</c:v>
                </c:pt>
                <c:pt idx="3136">
                  <c:v>1.8068373790684937</c:v>
                </c:pt>
                <c:pt idx="3137">
                  <c:v>1.8074135389470232</c:v>
                </c:pt>
                <c:pt idx="3138">
                  <c:v>1.8079896988255526</c:v>
                </c:pt>
                <c:pt idx="3139">
                  <c:v>1.808565858704082</c:v>
                </c:pt>
                <c:pt idx="3140">
                  <c:v>1.8091420185826115</c:v>
                </c:pt>
                <c:pt idx="3141">
                  <c:v>1.8097181784611409</c:v>
                </c:pt>
                <c:pt idx="3142">
                  <c:v>1.8102943383396704</c:v>
                </c:pt>
                <c:pt idx="3143">
                  <c:v>1.8108704982181998</c:v>
                </c:pt>
                <c:pt idx="3144">
                  <c:v>1.8114466580967292</c:v>
                </c:pt>
                <c:pt idx="3145">
                  <c:v>1.8120228179752587</c:v>
                </c:pt>
                <c:pt idx="3146">
                  <c:v>1.8125989778537881</c:v>
                </c:pt>
                <c:pt idx="3147">
                  <c:v>1.8131751377323175</c:v>
                </c:pt>
                <c:pt idx="3148">
                  <c:v>1.813751297610847</c:v>
                </c:pt>
                <c:pt idx="3149">
                  <c:v>1.8143274574893764</c:v>
                </c:pt>
                <c:pt idx="3150">
                  <c:v>1.8149036173679058</c:v>
                </c:pt>
                <c:pt idx="3151">
                  <c:v>1.8154797772464353</c:v>
                </c:pt>
                <c:pt idx="3152">
                  <c:v>1.8160559371249647</c:v>
                </c:pt>
                <c:pt idx="3153">
                  <c:v>1.8166320970034942</c:v>
                </c:pt>
                <c:pt idx="3154">
                  <c:v>1.8172082568820236</c:v>
                </c:pt>
                <c:pt idx="3155">
                  <c:v>1.817784416760553</c:v>
                </c:pt>
                <c:pt idx="3156">
                  <c:v>1.8183605766390825</c:v>
                </c:pt>
                <c:pt idx="3157">
                  <c:v>1.8189367365176119</c:v>
                </c:pt>
                <c:pt idx="3158">
                  <c:v>1.8195128963961413</c:v>
                </c:pt>
                <c:pt idx="3159">
                  <c:v>1.8200890562746708</c:v>
                </c:pt>
                <c:pt idx="3160">
                  <c:v>1.8206652161532002</c:v>
                </c:pt>
                <c:pt idx="3161">
                  <c:v>1.8212413760317296</c:v>
                </c:pt>
                <c:pt idx="3162">
                  <c:v>1.8218175359102591</c:v>
                </c:pt>
                <c:pt idx="3163">
                  <c:v>1.8223936957887885</c:v>
                </c:pt>
                <c:pt idx="3164">
                  <c:v>1.822969855667318</c:v>
                </c:pt>
                <c:pt idx="3165">
                  <c:v>1.8235460155458474</c:v>
                </c:pt>
                <c:pt idx="3166">
                  <c:v>1.8241221754243768</c:v>
                </c:pt>
                <c:pt idx="3167">
                  <c:v>1.8246983353029063</c:v>
                </c:pt>
                <c:pt idx="3168">
                  <c:v>1.8252744951814357</c:v>
                </c:pt>
                <c:pt idx="3169">
                  <c:v>1.8258506550599651</c:v>
                </c:pt>
                <c:pt idx="3170">
                  <c:v>1.8264268149384946</c:v>
                </c:pt>
                <c:pt idx="3171">
                  <c:v>1.827002974817024</c:v>
                </c:pt>
                <c:pt idx="3172">
                  <c:v>1.8275791346955534</c:v>
                </c:pt>
                <c:pt idx="3173">
                  <c:v>1.8281552945740829</c:v>
                </c:pt>
                <c:pt idx="3174">
                  <c:v>1.8287314544526123</c:v>
                </c:pt>
                <c:pt idx="3175">
                  <c:v>1.8293076143311418</c:v>
                </c:pt>
                <c:pt idx="3176">
                  <c:v>1.8298837742096712</c:v>
                </c:pt>
                <c:pt idx="3177">
                  <c:v>1.8304599340882006</c:v>
                </c:pt>
                <c:pt idx="3178">
                  <c:v>1.8310360939667301</c:v>
                </c:pt>
                <c:pt idx="3179">
                  <c:v>1.8316122538452595</c:v>
                </c:pt>
                <c:pt idx="3180">
                  <c:v>1.8321884137237889</c:v>
                </c:pt>
                <c:pt idx="3181">
                  <c:v>1.8327645736023184</c:v>
                </c:pt>
                <c:pt idx="3182">
                  <c:v>1.8333407334808478</c:v>
                </c:pt>
                <c:pt idx="3183">
                  <c:v>1.8339168933593772</c:v>
                </c:pt>
                <c:pt idx="3184">
                  <c:v>1.8344930532379067</c:v>
                </c:pt>
                <c:pt idx="3185">
                  <c:v>1.8350692131164361</c:v>
                </c:pt>
                <c:pt idx="3186">
                  <c:v>1.8356453729949656</c:v>
                </c:pt>
                <c:pt idx="3187">
                  <c:v>1.836221532873495</c:v>
                </c:pt>
                <c:pt idx="3188">
                  <c:v>1.8367976927520244</c:v>
                </c:pt>
                <c:pt idx="3189">
                  <c:v>1.8373738526305539</c:v>
                </c:pt>
                <c:pt idx="3190">
                  <c:v>1.8379500125090833</c:v>
                </c:pt>
                <c:pt idx="3191">
                  <c:v>1.8385261723876127</c:v>
                </c:pt>
                <c:pt idx="3192">
                  <c:v>1.8391023322661422</c:v>
                </c:pt>
                <c:pt idx="3193">
                  <c:v>1.8396784921446716</c:v>
                </c:pt>
                <c:pt idx="3194">
                  <c:v>1.840254652023201</c:v>
                </c:pt>
                <c:pt idx="3195">
                  <c:v>1.8408308119017305</c:v>
                </c:pt>
                <c:pt idx="3196">
                  <c:v>1.8414069717802599</c:v>
                </c:pt>
                <c:pt idx="3197">
                  <c:v>1.8419831316587894</c:v>
                </c:pt>
                <c:pt idx="3198">
                  <c:v>1.8425592915373188</c:v>
                </c:pt>
                <c:pt idx="3199">
                  <c:v>1.8431354514158482</c:v>
                </c:pt>
                <c:pt idx="3200">
                  <c:v>1.8437116112943777</c:v>
                </c:pt>
                <c:pt idx="3201">
                  <c:v>1.8442877711729071</c:v>
                </c:pt>
                <c:pt idx="3202">
                  <c:v>1.8448639310514365</c:v>
                </c:pt>
                <c:pt idx="3203">
                  <c:v>1.845440090929966</c:v>
                </c:pt>
                <c:pt idx="3204">
                  <c:v>1.8460162508084954</c:v>
                </c:pt>
                <c:pt idx="3205">
                  <c:v>1.8465924106870248</c:v>
                </c:pt>
                <c:pt idx="3206">
                  <c:v>1.8471685705655543</c:v>
                </c:pt>
                <c:pt idx="3207">
                  <c:v>1.8477447304440837</c:v>
                </c:pt>
                <c:pt idx="3208">
                  <c:v>1.8483208903226132</c:v>
                </c:pt>
                <c:pt idx="3209">
                  <c:v>1.8488970502011426</c:v>
                </c:pt>
                <c:pt idx="3210">
                  <c:v>1.849473210079672</c:v>
                </c:pt>
                <c:pt idx="3211">
                  <c:v>1.8500493699582015</c:v>
                </c:pt>
                <c:pt idx="3212">
                  <c:v>1.8506255298367309</c:v>
                </c:pt>
                <c:pt idx="3213">
                  <c:v>1.8512016897152603</c:v>
                </c:pt>
                <c:pt idx="3214">
                  <c:v>1.8517778495937898</c:v>
                </c:pt>
                <c:pt idx="3215">
                  <c:v>1.8523540094723192</c:v>
                </c:pt>
                <c:pt idx="3216">
                  <c:v>1.8529301693508486</c:v>
                </c:pt>
                <c:pt idx="3217">
                  <c:v>1.8535063292293781</c:v>
                </c:pt>
                <c:pt idx="3218">
                  <c:v>1.8540824891079075</c:v>
                </c:pt>
                <c:pt idx="3219">
                  <c:v>1.854658648986437</c:v>
                </c:pt>
                <c:pt idx="3220">
                  <c:v>1.8552348088649664</c:v>
                </c:pt>
                <c:pt idx="3221">
                  <c:v>1.8558109687434958</c:v>
                </c:pt>
                <c:pt idx="3222">
                  <c:v>1.8563871286220253</c:v>
                </c:pt>
                <c:pt idx="3223">
                  <c:v>1.8569632885005547</c:v>
                </c:pt>
                <c:pt idx="3224">
                  <c:v>1.8575394483790841</c:v>
                </c:pt>
                <c:pt idx="3225">
                  <c:v>1.8581156082576136</c:v>
                </c:pt>
                <c:pt idx="3226">
                  <c:v>1.858691768136143</c:v>
                </c:pt>
                <c:pt idx="3227">
                  <c:v>1.8592679280146724</c:v>
                </c:pt>
                <c:pt idx="3228">
                  <c:v>1.8598440878932019</c:v>
                </c:pt>
                <c:pt idx="3229">
                  <c:v>1.8604202477717313</c:v>
                </c:pt>
                <c:pt idx="3230">
                  <c:v>1.8609964076502608</c:v>
                </c:pt>
                <c:pt idx="3231">
                  <c:v>1.8615725675287902</c:v>
                </c:pt>
              </c:numCache>
            </c:numRef>
          </c:val>
          <c:smooth val="0"/>
          <c:extLst>
            <c:ext xmlns:c16="http://schemas.microsoft.com/office/drawing/2014/chart" uri="{C3380CC4-5D6E-409C-BE32-E72D297353CC}">
              <c16:uniqueId val="{00000002-3469-4D31-B386-8678F85545F8}"/>
            </c:ext>
          </c:extLst>
        </c:ser>
        <c:ser>
          <c:idx val="3"/>
          <c:order val="3"/>
          <c:tx>
            <c:strRef>
              <c:f>Data!$L$1</c:f>
              <c:strCache>
                <c:ptCount val="1"/>
                <c:pt idx="0">
                  <c:v>-S2</c:v>
                </c:pt>
              </c:strCache>
            </c:strRef>
          </c:tx>
          <c:spPr>
            <a:ln w="28575" cap="rnd">
              <a:solidFill>
                <a:schemeClr val="accent4"/>
              </a:solidFill>
              <a:round/>
            </a:ln>
            <a:effectLst/>
          </c:spPr>
          <c:marker>
            <c:symbol val="none"/>
          </c:marker>
          <c:cat>
            <c:numRef>
              <c:f>Data!$H$2:$H$3233</c:f>
              <c:numCache>
                <c:formatCode>m/d/yyyy</c:formatCode>
                <c:ptCount val="3232"/>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41213</c:v>
                </c:pt>
                <c:pt idx="1218">
                  <c:v>41214</c:v>
                </c:pt>
                <c:pt idx="1219">
                  <c:v>41215</c:v>
                </c:pt>
                <c:pt idx="1220">
                  <c:v>41218</c:v>
                </c:pt>
                <c:pt idx="1221">
                  <c:v>41219</c:v>
                </c:pt>
                <c:pt idx="1222">
                  <c:v>41220</c:v>
                </c:pt>
                <c:pt idx="1223">
                  <c:v>41221</c:v>
                </c:pt>
                <c:pt idx="1224">
                  <c:v>41222</c:v>
                </c:pt>
                <c:pt idx="1225">
                  <c:v>41225</c:v>
                </c:pt>
                <c:pt idx="1226">
                  <c:v>41226</c:v>
                </c:pt>
                <c:pt idx="1227">
                  <c:v>41227</c:v>
                </c:pt>
                <c:pt idx="1228">
                  <c:v>41228</c:v>
                </c:pt>
                <c:pt idx="1229">
                  <c:v>41229</c:v>
                </c:pt>
                <c:pt idx="1230">
                  <c:v>41232</c:v>
                </c:pt>
                <c:pt idx="1231">
                  <c:v>41233</c:v>
                </c:pt>
                <c:pt idx="1232">
                  <c:v>41234</c:v>
                </c:pt>
                <c:pt idx="1233">
                  <c:v>41236</c:v>
                </c:pt>
                <c:pt idx="1234">
                  <c:v>41239</c:v>
                </c:pt>
                <c:pt idx="1235">
                  <c:v>41240</c:v>
                </c:pt>
                <c:pt idx="1236">
                  <c:v>41241</c:v>
                </c:pt>
                <c:pt idx="1237">
                  <c:v>41242</c:v>
                </c:pt>
                <c:pt idx="1238">
                  <c:v>41243</c:v>
                </c:pt>
                <c:pt idx="1239">
                  <c:v>41246</c:v>
                </c:pt>
                <c:pt idx="1240">
                  <c:v>41247</c:v>
                </c:pt>
                <c:pt idx="1241">
                  <c:v>41248</c:v>
                </c:pt>
                <c:pt idx="1242">
                  <c:v>41249</c:v>
                </c:pt>
                <c:pt idx="1243">
                  <c:v>41250</c:v>
                </c:pt>
                <c:pt idx="1244">
                  <c:v>41253</c:v>
                </c:pt>
                <c:pt idx="1245">
                  <c:v>41254</c:v>
                </c:pt>
                <c:pt idx="1246">
                  <c:v>41255</c:v>
                </c:pt>
                <c:pt idx="1247">
                  <c:v>41256</c:v>
                </c:pt>
                <c:pt idx="1248">
                  <c:v>41257</c:v>
                </c:pt>
                <c:pt idx="1249">
                  <c:v>41260</c:v>
                </c:pt>
                <c:pt idx="1250">
                  <c:v>41261</c:v>
                </c:pt>
                <c:pt idx="1251">
                  <c:v>41262</c:v>
                </c:pt>
                <c:pt idx="1252">
                  <c:v>41263</c:v>
                </c:pt>
                <c:pt idx="1253">
                  <c:v>41264</c:v>
                </c:pt>
                <c:pt idx="1254">
                  <c:v>41267</c:v>
                </c:pt>
                <c:pt idx="1255">
                  <c:v>41269</c:v>
                </c:pt>
                <c:pt idx="1256">
                  <c:v>41270</c:v>
                </c:pt>
                <c:pt idx="1257">
                  <c:v>41271</c:v>
                </c:pt>
                <c:pt idx="1258">
                  <c:v>41274</c:v>
                </c:pt>
                <c:pt idx="1259">
                  <c:v>41276</c:v>
                </c:pt>
                <c:pt idx="1260">
                  <c:v>41277</c:v>
                </c:pt>
                <c:pt idx="1261">
                  <c:v>41278</c:v>
                </c:pt>
                <c:pt idx="1262">
                  <c:v>41281</c:v>
                </c:pt>
                <c:pt idx="1263">
                  <c:v>41282</c:v>
                </c:pt>
                <c:pt idx="1264">
                  <c:v>41283</c:v>
                </c:pt>
                <c:pt idx="1265">
                  <c:v>41284</c:v>
                </c:pt>
                <c:pt idx="1266">
                  <c:v>41285</c:v>
                </c:pt>
                <c:pt idx="1267">
                  <c:v>41288</c:v>
                </c:pt>
                <c:pt idx="1268">
                  <c:v>41289</c:v>
                </c:pt>
                <c:pt idx="1269">
                  <c:v>41290</c:v>
                </c:pt>
                <c:pt idx="1270">
                  <c:v>41291</c:v>
                </c:pt>
                <c:pt idx="1271">
                  <c:v>41292</c:v>
                </c:pt>
                <c:pt idx="1272">
                  <c:v>41296</c:v>
                </c:pt>
                <c:pt idx="1273">
                  <c:v>41297</c:v>
                </c:pt>
                <c:pt idx="1274">
                  <c:v>41298</c:v>
                </c:pt>
                <c:pt idx="1275">
                  <c:v>41299</c:v>
                </c:pt>
                <c:pt idx="1276">
                  <c:v>41302</c:v>
                </c:pt>
                <c:pt idx="1277">
                  <c:v>41303</c:v>
                </c:pt>
                <c:pt idx="1278">
                  <c:v>41304</c:v>
                </c:pt>
                <c:pt idx="1279">
                  <c:v>41305</c:v>
                </c:pt>
                <c:pt idx="1280">
                  <c:v>41306</c:v>
                </c:pt>
                <c:pt idx="1281">
                  <c:v>41309</c:v>
                </c:pt>
                <c:pt idx="1282">
                  <c:v>41310</c:v>
                </c:pt>
                <c:pt idx="1283">
                  <c:v>41311</c:v>
                </c:pt>
                <c:pt idx="1284">
                  <c:v>41312</c:v>
                </c:pt>
                <c:pt idx="1285">
                  <c:v>41313</c:v>
                </c:pt>
                <c:pt idx="1286">
                  <c:v>41316</c:v>
                </c:pt>
                <c:pt idx="1287">
                  <c:v>41317</c:v>
                </c:pt>
                <c:pt idx="1288">
                  <c:v>41318</c:v>
                </c:pt>
                <c:pt idx="1289">
                  <c:v>41319</c:v>
                </c:pt>
                <c:pt idx="1290">
                  <c:v>41320</c:v>
                </c:pt>
                <c:pt idx="1291">
                  <c:v>41324</c:v>
                </c:pt>
                <c:pt idx="1292">
                  <c:v>41325</c:v>
                </c:pt>
                <c:pt idx="1293">
                  <c:v>41326</c:v>
                </c:pt>
                <c:pt idx="1294">
                  <c:v>41327</c:v>
                </c:pt>
                <c:pt idx="1295">
                  <c:v>41330</c:v>
                </c:pt>
                <c:pt idx="1296">
                  <c:v>41331</c:v>
                </c:pt>
                <c:pt idx="1297">
                  <c:v>41332</c:v>
                </c:pt>
                <c:pt idx="1298">
                  <c:v>41333</c:v>
                </c:pt>
                <c:pt idx="1299">
                  <c:v>41334</c:v>
                </c:pt>
                <c:pt idx="1300">
                  <c:v>41337</c:v>
                </c:pt>
                <c:pt idx="1301">
                  <c:v>41338</c:v>
                </c:pt>
                <c:pt idx="1302">
                  <c:v>41339</c:v>
                </c:pt>
                <c:pt idx="1303">
                  <c:v>41340</c:v>
                </c:pt>
                <c:pt idx="1304">
                  <c:v>41341</c:v>
                </c:pt>
                <c:pt idx="1305">
                  <c:v>41344</c:v>
                </c:pt>
                <c:pt idx="1306">
                  <c:v>41345</c:v>
                </c:pt>
                <c:pt idx="1307">
                  <c:v>41346</c:v>
                </c:pt>
                <c:pt idx="1308">
                  <c:v>41347</c:v>
                </c:pt>
                <c:pt idx="1309">
                  <c:v>41348</c:v>
                </c:pt>
                <c:pt idx="1310">
                  <c:v>41351</c:v>
                </c:pt>
                <c:pt idx="1311">
                  <c:v>41352</c:v>
                </c:pt>
                <c:pt idx="1312">
                  <c:v>41353</c:v>
                </c:pt>
                <c:pt idx="1313">
                  <c:v>41354</c:v>
                </c:pt>
                <c:pt idx="1314">
                  <c:v>41355</c:v>
                </c:pt>
                <c:pt idx="1315">
                  <c:v>41358</c:v>
                </c:pt>
                <c:pt idx="1316">
                  <c:v>41359</c:v>
                </c:pt>
                <c:pt idx="1317">
                  <c:v>41360</c:v>
                </c:pt>
                <c:pt idx="1318">
                  <c:v>41361</c:v>
                </c:pt>
                <c:pt idx="1319">
                  <c:v>41365</c:v>
                </c:pt>
                <c:pt idx="1320">
                  <c:v>41366</c:v>
                </c:pt>
                <c:pt idx="1321">
                  <c:v>41367</c:v>
                </c:pt>
                <c:pt idx="1322">
                  <c:v>41368</c:v>
                </c:pt>
                <c:pt idx="1323">
                  <c:v>41369</c:v>
                </c:pt>
                <c:pt idx="1324">
                  <c:v>41372</c:v>
                </c:pt>
                <c:pt idx="1325">
                  <c:v>41373</c:v>
                </c:pt>
                <c:pt idx="1326">
                  <c:v>41374</c:v>
                </c:pt>
                <c:pt idx="1327">
                  <c:v>41375</c:v>
                </c:pt>
                <c:pt idx="1328">
                  <c:v>41376</c:v>
                </c:pt>
                <c:pt idx="1329">
                  <c:v>41379</c:v>
                </c:pt>
                <c:pt idx="1330">
                  <c:v>41380</c:v>
                </c:pt>
                <c:pt idx="1331">
                  <c:v>41381</c:v>
                </c:pt>
                <c:pt idx="1332">
                  <c:v>41382</c:v>
                </c:pt>
                <c:pt idx="1333">
                  <c:v>41383</c:v>
                </c:pt>
                <c:pt idx="1334">
                  <c:v>41386</c:v>
                </c:pt>
                <c:pt idx="1335">
                  <c:v>41387</c:v>
                </c:pt>
                <c:pt idx="1336">
                  <c:v>41388</c:v>
                </c:pt>
                <c:pt idx="1337">
                  <c:v>41389</c:v>
                </c:pt>
                <c:pt idx="1338">
                  <c:v>41390</c:v>
                </c:pt>
                <c:pt idx="1339">
                  <c:v>41393</c:v>
                </c:pt>
                <c:pt idx="1340">
                  <c:v>41394</c:v>
                </c:pt>
                <c:pt idx="1341">
                  <c:v>41395</c:v>
                </c:pt>
                <c:pt idx="1342">
                  <c:v>41396</c:v>
                </c:pt>
                <c:pt idx="1343">
                  <c:v>41397</c:v>
                </c:pt>
                <c:pt idx="1344">
                  <c:v>41400</c:v>
                </c:pt>
                <c:pt idx="1345">
                  <c:v>41401</c:v>
                </c:pt>
                <c:pt idx="1346">
                  <c:v>41402</c:v>
                </c:pt>
                <c:pt idx="1347">
                  <c:v>41403</c:v>
                </c:pt>
                <c:pt idx="1348">
                  <c:v>41404</c:v>
                </c:pt>
                <c:pt idx="1349">
                  <c:v>41407</c:v>
                </c:pt>
                <c:pt idx="1350">
                  <c:v>41408</c:v>
                </c:pt>
                <c:pt idx="1351">
                  <c:v>41409</c:v>
                </c:pt>
                <c:pt idx="1352">
                  <c:v>41410</c:v>
                </c:pt>
                <c:pt idx="1353">
                  <c:v>41411</c:v>
                </c:pt>
                <c:pt idx="1354">
                  <c:v>41414</c:v>
                </c:pt>
                <c:pt idx="1355">
                  <c:v>41415</c:v>
                </c:pt>
                <c:pt idx="1356">
                  <c:v>41416</c:v>
                </c:pt>
                <c:pt idx="1357">
                  <c:v>41417</c:v>
                </c:pt>
                <c:pt idx="1358">
                  <c:v>41418</c:v>
                </c:pt>
                <c:pt idx="1359">
                  <c:v>41422</c:v>
                </c:pt>
                <c:pt idx="1360">
                  <c:v>41423</c:v>
                </c:pt>
                <c:pt idx="1361">
                  <c:v>41424</c:v>
                </c:pt>
                <c:pt idx="1362">
                  <c:v>41425</c:v>
                </c:pt>
                <c:pt idx="1363">
                  <c:v>41428</c:v>
                </c:pt>
                <c:pt idx="1364">
                  <c:v>41429</c:v>
                </c:pt>
                <c:pt idx="1365">
                  <c:v>41430</c:v>
                </c:pt>
                <c:pt idx="1366">
                  <c:v>41431</c:v>
                </c:pt>
                <c:pt idx="1367">
                  <c:v>41432</c:v>
                </c:pt>
                <c:pt idx="1368">
                  <c:v>41435</c:v>
                </c:pt>
                <c:pt idx="1369">
                  <c:v>41436</c:v>
                </c:pt>
                <c:pt idx="1370">
                  <c:v>41437</c:v>
                </c:pt>
                <c:pt idx="1371">
                  <c:v>41438</c:v>
                </c:pt>
                <c:pt idx="1372">
                  <c:v>41439</c:v>
                </c:pt>
                <c:pt idx="1373">
                  <c:v>41442</c:v>
                </c:pt>
                <c:pt idx="1374">
                  <c:v>41443</c:v>
                </c:pt>
                <c:pt idx="1375">
                  <c:v>41444</c:v>
                </c:pt>
                <c:pt idx="1376">
                  <c:v>41445</c:v>
                </c:pt>
                <c:pt idx="1377">
                  <c:v>41446</c:v>
                </c:pt>
                <c:pt idx="1378">
                  <c:v>41449</c:v>
                </c:pt>
                <c:pt idx="1379">
                  <c:v>41450</c:v>
                </c:pt>
                <c:pt idx="1380">
                  <c:v>41451</c:v>
                </c:pt>
                <c:pt idx="1381">
                  <c:v>41452</c:v>
                </c:pt>
                <c:pt idx="1382">
                  <c:v>41453</c:v>
                </c:pt>
                <c:pt idx="1383">
                  <c:v>41456</c:v>
                </c:pt>
                <c:pt idx="1384">
                  <c:v>41457</c:v>
                </c:pt>
                <c:pt idx="1385">
                  <c:v>41458</c:v>
                </c:pt>
                <c:pt idx="1386">
                  <c:v>41460</c:v>
                </c:pt>
                <c:pt idx="1387">
                  <c:v>41463</c:v>
                </c:pt>
                <c:pt idx="1388">
                  <c:v>41464</c:v>
                </c:pt>
                <c:pt idx="1389">
                  <c:v>41465</c:v>
                </c:pt>
                <c:pt idx="1390">
                  <c:v>41466</c:v>
                </c:pt>
                <c:pt idx="1391">
                  <c:v>41467</c:v>
                </c:pt>
                <c:pt idx="1392">
                  <c:v>41470</c:v>
                </c:pt>
                <c:pt idx="1393">
                  <c:v>41471</c:v>
                </c:pt>
                <c:pt idx="1394">
                  <c:v>41472</c:v>
                </c:pt>
                <c:pt idx="1395">
                  <c:v>41473</c:v>
                </c:pt>
                <c:pt idx="1396">
                  <c:v>41474</c:v>
                </c:pt>
                <c:pt idx="1397">
                  <c:v>41477</c:v>
                </c:pt>
                <c:pt idx="1398">
                  <c:v>41478</c:v>
                </c:pt>
                <c:pt idx="1399">
                  <c:v>41479</c:v>
                </c:pt>
                <c:pt idx="1400">
                  <c:v>41480</c:v>
                </c:pt>
                <c:pt idx="1401">
                  <c:v>41481</c:v>
                </c:pt>
                <c:pt idx="1402">
                  <c:v>41484</c:v>
                </c:pt>
                <c:pt idx="1403">
                  <c:v>41485</c:v>
                </c:pt>
                <c:pt idx="1404">
                  <c:v>41486</c:v>
                </c:pt>
                <c:pt idx="1405">
                  <c:v>41487</c:v>
                </c:pt>
                <c:pt idx="1406">
                  <c:v>41488</c:v>
                </c:pt>
                <c:pt idx="1407">
                  <c:v>41491</c:v>
                </c:pt>
                <c:pt idx="1408">
                  <c:v>41492</c:v>
                </c:pt>
                <c:pt idx="1409">
                  <c:v>41493</c:v>
                </c:pt>
                <c:pt idx="1410">
                  <c:v>41494</c:v>
                </c:pt>
                <c:pt idx="1411">
                  <c:v>41495</c:v>
                </c:pt>
                <c:pt idx="1412">
                  <c:v>41498</c:v>
                </c:pt>
                <c:pt idx="1413">
                  <c:v>41499</c:v>
                </c:pt>
                <c:pt idx="1414">
                  <c:v>41500</c:v>
                </c:pt>
                <c:pt idx="1415">
                  <c:v>41501</c:v>
                </c:pt>
                <c:pt idx="1416">
                  <c:v>41502</c:v>
                </c:pt>
                <c:pt idx="1417">
                  <c:v>41505</c:v>
                </c:pt>
                <c:pt idx="1418">
                  <c:v>41506</c:v>
                </c:pt>
                <c:pt idx="1419">
                  <c:v>41507</c:v>
                </c:pt>
                <c:pt idx="1420">
                  <c:v>41508</c:v>
                </c:pt>
                <c:pt idx="1421">
                  <c:v>41509</c:v>
                </c:pt>
                <c:pt idx="1422">
                  <c:v>41512</c:v>
                </c:pt>
                <c:pt idx="1423">
                  <c:v>41513</c:v>
                </c:pt>
                <c:pt idx="1424">
                  <c:v>41514</c:v>
                </c:pt>
                <c:pt idx="1425">
                  <c:v>41515</c:v>
                </c:pt>
                <c:pt idx="1426">
                  <c:v>41516</c:v>
                </c:pt>
                <c:pt idx="1427">
                  <c:v>41520</c:v>
                </c:pt>
                <c:pt idx="1428">
                  <c:v>41521</c:v>
                </c:pt>
                <c:pt idx="1429">
                  <c:v>41522</c:v>
                </c:pt>
                <c:pt idx="1430">
                  <c:v>41523</c:v>
                </c:pt>
                <c:pt idx="1431">
                  <c:v>41526</c:v>
                </c:pt>
                <c:pt idx="1432">
                  <c:v>41527</c:v>
                </c:pt>
                <c:pt idx="1433">
                  <c:v>41528</c:v>
                </c:pt>
                <c:pt idx="1434">
                  <c:v>41529</c:v>
                </c:pt>
                <c:pt idx="1435">
                  <c:v>41530</c:v>
                </c:pt>
                <c:pt idx="1436">
                  <c:v>41533</c:v>
                </c:pt>
                <c:pt idx="1437">
                  <c:v>41534</c:v>
                </c:pt>
                <c:pt idx="1438">
                  <c:v>41535</c:v>
                </c:pt>
                <c:pt idx="1439">
                  <c:v>41536</c:v>
                </c:pt>
                <c:pt idx="1440">
                  <c:v>41537</c:v>
                </c:pt>
                <c:pt idx="1441">
                  <c:v>41540</c:v>
                </c:pt>
                <c:pt idx="1442">
                  <c:v>41541</c:v>
                </c:pt>
                <c:pt idx="1443">
                  <c:v>41542</c:v>
                </c:pt>
                <c:pt idx="1444">
                  <c:v>41543</c:v>
                </c:pt>
                <c:pt idx="1445">
                  <c:v>41544</c:v>
                </c:pt>
                <c:pt idx="1446">
                  <c:v>41547</c:v>
                </c:pt>
                <c:pt idx="1447">
                  <c:v>41548</c:v>
                </c:pt>
                <c:pt idx="1448">
                  <c:v>41549</c:v>
                </c:pt>
                <c:pt idx="1449">
                  <c:v>41550</c:v>
                </c:pt>
                <c:pt idx="1450">
                  <c:v>41551</c:v>
                </c:pt>
                <c:pt idx="1451">
                  <c:v>41554</c:v>
                </c:pt>
                <c:pt idx="1452">
                  <c:v>41555</c:v>
                </c:pt>
                <c:pt idx="1453">
                  <c:v>41556</c:v>
                </c:pt>
                <c:pt idx="1454">
                  <c:v>41557</c:v>
                </c:pt>
                <c:pt idx="1455">
                  <c:v>41558</c:v>
                </c:pt>
                <c:pt idx="1456">
                  <c:v>41561</c:v>
                </c:pt>
                <c:pt idx="1457">
                  <c:v>41562</c:v>
                </c:pt>
                <c:pt idx="1458">
                  <c:v>41563</c:v>
                </c:pt>
                <c:pt idx="1459">
                  <c:v>41564</c:v>
                </c:pt>
                <c:pt idx="1460">
                  <c:v>41565</c:v>
                </c:pt>
                <c:pt idx="1461">
                  <c:v>41568</c:v>
                </c:pt>
                <c:pt idx="1462">
                  <c:v>41569</c:v>
                </c:pt>
                <c:pt idx="1463">
                  <c:v>41570</c:v>
                </c:pt>
                <c:pt idx="1464">
                  <c:v>41571</c:v>
                </c:pt>
                <c:pt idx="1465">
                  <c:v>41572</c:v>
                </c:pt>
                <c:pt idx="1466">
                  <c:v>41575</c:v>
                </c:pt>
                <c:pt idx="1467">
                  <c:v>41576</c:v>
                </c:pt>
                <c:pt idx="1468">
                  <c:v>41577</c:v>
                </c:pt>
                <c:pt idx="1469">
                  <c:v>41578</c:v>
                </c:pt>
                <c:pt idx="1470">
                  <c:v>41579</c:v>
                </c:pt>
                <c:pt idx="1471">
                  <c:v>41582</c:v>
                </c:pt>
                <c:pt idx="1472">
                  <c:v>41583</c:v>
                </c:pt>
                <c:pt idx="1473">
                  <c:v>41584</c:v>
                </c:pt>
                <c:pt idx="1474">
                  <c:v>41585</c:v>
                </c:pt>
                <c:pt idx="1475">
                  <c:v>41586</c:v>
                </c:pt>
                <c:pt idx="1476">
                  <c:v>41589</c:v>
                </c:pt>
                <c:pt idx="1477">
                  <c:v>41590</c:v>
                </c:pt>
                <c:pt idx="1478">
                  <c:v>41591</c:v>
                </c:pt>
                <c:pt idx="1479">
                  <c:v>41592</c:v>
                </c:pt>
                <c:pt idx="1480">
                  <c:v>41593</c:v>
                </c:pt>
                <c:pt idx="1481">
                  <c:v>41596</c:v>
                </c:pt>
                <c:pt idx="1482">
                  <c:v>41597</c:v>
                </c:pt>
                <c:pt idx="1483">
                  <c:v>41598</c:v>
                </c:pt>
                <c:pt idx="1484">
                  <c:v>41599</c:v>
                </c:pt>
                <c:pt idx="1485">
                  <c:v>41600</c:v>
                </c:pt>
                <c:pt idx="1486">
                  <c:v>41603</c:v>
                </c:pt>
                <c:pt idx="1487">
                  <c:v>41604</c:v>
                </c:pt>
                <c:pt idx="1488">
                  <c:v>41605</c:v>
                </c:pt>
                <c:pt idx="1489">
                  <c:v>41607</c:v>
                </c:pt>
                <c:pt idx="1490">
                  <c:v>41610</c:v>
                </c:pt>
                <c:pt idx="1491">
                  <c:v>41611</c:v>
                </c:pt>
                <c:pt idx="1492">
                  <c:v>41612</c:v>
                </c:pt>
                <c:pt idx="1493">
                  <c:v>41613</c:v>
                </c:pt>
                <c:pt idx="1494">
                  <c:v>41614</c:v>
                </c:pt>
                <c:pt idx="1495">
                  <c:v>41617</c:v>
                </c:pt>
                <c:pt idx="1496">
                  <c:v>41618</c:v>
                </c:pt>
                <c:pt idx="1497">
                  <c:v>41619</c:v>
                </c:pt>
                <c:pt idx="1498">
                  <c:v>41620</c:v>
                </c:pt>
                <c:pt idx="1499">
                  <c:v>41621</c:v>
                </c:pt>
                <c:pt idx="1500">
                  <c:v>41624</c:v>
                </c:pt>
                <c:pt idx="1501">
                  <c:v>41625</c:v>
                </c:pt>
                <c:pt idx="1502">
                  <c:v>41626</c:v>
                </c:pt>
                <c:pt idx="1503">
                  <c:v>41627</c:v>
                </c:pt>
                <c:pt idx="1504">
                  <c:v>41628</c:v>
                </c:pt>
                <c:pt idx="1505">
                  <c:v>41631</c:v>
                </c:pt>
                <c:pt idx="1506">
                  <c:v>41632</c:v>
                </c:pt>
                <c:pt idx="1507">
                  <c:v>41634</c:v>
                </c:pt>
                <c:pt idx="1508">
                  <c:v>41635</c:v>
                </c:pt>
                <c:pt idx="1509">
                  <c:v>41638</c:v>
                </c:pt>
                <c:pt idx="1510">
                  <c:v>41639</c:v>
                </c:pt>
                <c:pt idx="1511">
                  <c:v>41641</c:v>
                </c:pt>
                <c:pt idx="1512">
                  <c:v>41642</c:v>
                </c:pt>
                <c:pt idx="1513">
                  <c:v>41645</c:v>
                </c:pt>
                <c:pt idx="1514">
                  <c:v>41646</c:v>
                </c:pt>
                <c:pt idx="1515">
                  <c:v>41647</c:v>
                </c:pt>
                <c:pt idx="1516">
                  <c:v>41648</c:v>
                </c:pt>
                <c:pt idx="1517">
                  <c:v>41649</c:v>
                </c:pt>
                <c:pt idx="1518">
                  <c:v>41652</c:v>
                </c:pt>
                <c:pt idx="1519">
                  <c:v>41653</c:v>
                </c:pt>
                <c:pt idx="1520">
                  <c:v>41654</c:v>
                </c:pt>
                <c:pt idx="1521">
                  <c:v>41655</c:v>
                </c:pt>
                <c:pt idx="1522">
                  <c:v>41656</c:v>
                </c:pt>
                <c:pt idx="1523">
                  <c:v>41660</c:v>
                </c:pt>
                <c:pt idx="1524">
                  <c:v>41661</c:v>
                </c:pt>
                <c:pt idx="1525">
                  <c:v>41662</c:v>
                </c:pt>
                <c:pt idx="1526">
                  <c:v>41663</c:v>
                </c:pt>
                <c:pt idx="1527">
                  <c:v>41666</c:v>
                </c:pt>
                <c:pt idx="1528">
                  <c:v>41667</c:v>
                </c:pt>
                <c:pt idx="1529">
                  <c:v>41668</c:v>
                </c:pt>
                <c:pt idx="1530">
                  <c:v>41669</c:v>
                </c:pt>
                <c:pt idx="1531">
                  <c:v>41670</c:v>
                </c:pt>
                <c:pt idx="1532">
                  <c:v>41673</c:v>
                </c:pt>
                <c:pt idx="1533">
                  <c:v>41674</c:v>
                </c:pt>
                <c:pt idx="1534">
                  <c:v>41675</c:v>
                </c:pt>
                <c:pt idx="1535">
                  <c:v>41676</c:v>
                </c:pt>
                <c:pt idx="1536">
                  <c:v>41677</c:v>
                </c:pt>
                <c:pt idx="1537">
                  <c:v>41680</c:v>
                </c:pt>
                <c:pt idx="1538">
                  <c:v>41681</c:v>
                </c:pt>
                <c:pt idx="1539">
                  <c:v>41682</c:v>
                </c:pt>
                <c:pt idx="1540">
                  <c:v>41683</c:v>
                </c:pt>
                <c:pt idx="1541">
                  <c:v>41684</c:v>
                </c:pt>
                <c:pt idx="1542">
                  <c:v>41688</c:v>
                </c:pt>
                <c:pt idx="1543">
                  <c:v>41689</c:v>
                </c:pt>
                <c:pt idx="1544">
                  <c:v>41690</c:v>
                </c:pt>
                <c:pt idx="1545">
                  <c:v>41691</c:v>
                </c:pt>
                <c:pt idx="1546">
                  <c:v>41694</c:v>
                </c:pt>
                <c:pt idx="1547">
                  <c:v>41695</c:v>
                </c:pt>
                <c:pt idx="1548">
                  <c:v>41696</c:v>
                </c:pt>
                <c:pt idx="1549">
                  <c:v>41697</c:v>
                </c:pt>
                <c:pt idx="1550">
                  <c:v>41698</c:v>
                </c:pt>
                <c:pt idx="1551">
                  <c:v>41701</c:v>
                </c:pt>
                <c:pt idx="1552">
                  <c:v>41702</c:v>
                </c:pt>
                <c:pt idx="1553">
                  <c:v>41703</c:v>
                </c:pt>
                <c:pt idx="1554">
                  <c:v>41704</c:v>
                </c:pt>
                <c:pt idx="1555">
                  <c:v>41705</c:v>
                </c:pt>
                <c:pt idx="1556">
                  <c:v>41708</c:v>
                </c:pt>
                <c:pt idx="1557">
                  <c:v>41709</c:v>
                </c:pt>
                <c:pt idx="1558">
                  <c:v>41710</c:v>
                </c:pt>
                <c:pt idx="1559">
                  <c:v>41711</c:v>
                </c:pt>
                <c:pt idx="1560">
                  <c:v>41712</c:v>
                </c:pt>
                <c:pt idx="1561">
                  <c:v>41715</c:v>
                </c:pt>
                <c:pt idx="1562">
                  <c:v>41716</c:v>
                </c:pt>
                <c:pt idx="1563">
                  <c:v>41717</c:v>
                </c:pt>
                <c:pt idx="1564">
                  <c:v>41718</c:v>
                </c:pt>
                <c:pt idx="1565">
                  <c:v>41719</c:v>
                </c:pt>
                <c:pt idx="1566">
                  <c:v>41722</c:v>
                </c:pt>
                <c:pt idx="1567">
                  <c:v>41723</c:v>
                </c:pt>
                <c:pt idx="1568">
                  <c:v>41724</c:v>
                </c:pt>
                <c:pt idx="1569">
                  <c:v>41725</c:v>
                </c:pt>
                <c:pt idx="1570">
                  <c:v>41726</c:v>
                </c:pt>
                <c:pt idx="1571">
                  <c:v>41729</c:v>
                </c:pt>
                <c:pt idx="1572">
                  <c:v>41730</c:v>
                </c:pt>
                <c:pt idx="1573">
                  <c:v>41731</c:v>
                </c:pt>
                <c:pt idx="1574">
                  <c:v>41732</c:v>
                </c:pt>
                <c:pt idx="1575">
                  <c:v>41733</c:v>
                </c:pt>
                <c:pt idx="1576">
                  <c:v>41736</c:v>
                </c:pt>
                <c:pt idx="1577">
                  <c:v>41737</c:v>
                </c:pt>
                <c:pt idx="1578">
                  <c:v>41738</c:v>
                </c:pt>
                <c:pt idx="1579">
                  <c:v>41739</c:v>
                </c:pt>
                <c:pt idx="1580">
                  <c:v>41740</c:v>
                </c:pt>
                <c:pt idx="1581">
                  <c:v>41743</c:v>
                </c:pt>
                <c:pt idx="1582">
                  <c:v>41744</c:v>
                </c:pt>
                <c:pt idx="1583">
                  <c:v>41745</c:v>
                </c:pt>
                <c:pt idx="1584">
                  <c:v>41746</c:v>
                </c:pt>
                <c:pt idx="1585">
                  <c:v>41750</c:v>
                </c:pt>
                <c:pt idx="1586">
                  <c:v>41751</c:v>
                </c:pt>
                <c:pt idx="1587">
                  <c:v>41752</c:v>
                </c:pt>
                <c:pt idx="1588">
                  <c:v>41753</c:v>
                </c:pt>
                <c:pt idx="1589">
                  <c:v>41754</c:v>
                </c:pt>
                <c:pt idx="1590">
                  <c:v>41757</c:v>
                </c:pt>
                <c:pt idx="1591">
                  <c:v>41758</c:v>
                </c:pt>
                <c:pt idx="1592">
                  <c:v>41759</c:v>
                </c:pt>
                <c:pt idx="1593">
                  <c:v>41760</c:v>
                </c:pt>
                <c:pt idx="1594">
                  <c:v>41761</c:v>
                </c:pt>
                <c:pt idx="1595">
                  <c:v>41764</c:v>
                </c:pt>
                <c:pt idx="1596">
                  <c:v>41765</c:v>
                </c:pt>
                <c:pt idx="1597">
                  <c:v>41766</c:v>
                </c:pt>
                <c:pt idx="1598">
                  <c:v>41767</c:v>
                </c:pt>
                <c:pt idx="1599">
                  <c:v>41768</c:v>
                </c:pt>
                <c:pt idx="1600">
                  <c:v>41771</c:v>
                </c:pt>
                <c:pt idx="1601">
                  <c:v>41772</c:v>
                </c:pt>
                <c:pt idx="1602">
                  <c:v>41773</c:v>
                </c:pt>
                <c:pt idx="1603">
                  <c:v>41774</c:v>
                </c:pt>
                <c:pt idx="1604">
                  <c:v>41775</c:v>
                </c:pt>
                <c:pt idx="1605">
                  <c:v>41778</c:v>
                </c:pt>
                <c:pt idx="1606">
                  <c:v>41779</c:v>
                </c:pt>
                <c:pt idx="1607">
                  <c:v>41780</c:v>
                </c:pt>
                <c:pt idx="1608">
                  <c:v>41781</c:v>
                </c:pt>
                <c:pt idx="1609">
                  <c:v>41782</c:v>
                </c:pt>
                <c:pt idx="1610">
                  <c:v>41786</c:v>
                </c:pt>
                <c:pt idx="1611">
                  <c:v>41787</c:v>
                </c:pt>
                <c:pt idx="1612">
                  <c:v>41788</c:v>
                </c:pt>
                <c:pt idx="1613">
                  <c:v>41789</c:v>
                </c:pt>
                <c:pt idx="1614">
                  <c:v>41792</c:v>
                </c:pt>
                <c:pt idx="1615">
                  <c:v>41793</c:v>
                </c:pt>
                <c:pt idx="1616">
                  <c:v>41794</c:v>
                </c:pt>
                <c:pt idx="1617">
                  <c:v>41795</c:v>
                </c:pt>
                <c:pt idx="1618">
                  <c:v>41796</c:v>
                </c:pt>
                <c:pt idx="1619">
                  <c:v>41799</c:v>
                </c:pt>
                <c:pt idx="1620">
                  <c:v>41800</c:v>
                </c:pt>
                <c:pt idx="1621">
                  <c:v>41801</c:v>
                </c:pt>
                <c:pt idx="1622">
                  <c:v>41802</c:v>
                </c:pt>
                <c:pt idx="1623">
                  <c:v>41803</c:v>
                </c:pt>
                <c:pt idx="1624">
                  <c:v>41806</c:v>
                </c:pt>
                <c:pt idx="1625">
                  <c:v>41807</c:v>
                </c:pt>
                <c:pt idx="1626">
                  <c:v>41808</c:v>
                </c:pt>
                <c:pt idx="1627">
                  <c:v>41809</c:v>
                </c:pt>
                <c:pt idx="1628">
                  <c:v>41810</c:v>
                </c:pt>
                <c:pt idx="1629">
                  <c:v>41813</c:v>
                </c:pt>
                <c:pt idx="1630">
                  <c:v>41814</c:v>
                </c:pt>
                <c:pt idx="1631">
                  <c:v>41815</c:v>
                </c:pt>
                <c:pt idx="1632">
                  <c:v>41816</c:v>
                </c:pt>
                <c:pt idx="1633">
                  <c:v>41817</c:v>
                </c:pt>
                <c:pt idx="1634">
                  <c:v>41820</c:v>
                </c:pt>
                <c:pt idx="1635">
                  <c:v>41821</c:v>
                </c:pt>
                <c:pt idx="1636">
                  <c:v>41822</c:v>
                </c:pt>
                <c:pt idx="1637">
                  <c:v>41823</c:v>
                </c:pt>
                <c:pt idx="1638">
                  <c:v>41827</c:v>
                </c:pt>
                <c:pt idx="1639">
                  <c:v>41828</c:v>
                </c:pt>
                <c:pt idx="1640">
                  <c:v>41829</c:v>
                </c:pt>
                <c:pt idx="1641">
                  <c:v>41830</c:v>
                </c:pt>
                <c:pt idx="1642">
                  <c:v>41831</c:v>
                </c:pt>
                <c:pt idx="1643">
                  <c:v>41834</c:v>
                </c:pt>
                <c:pt idx="1644">
                  <c:v>41835</c:v>
                </c:pt>
                <c:pt idx="1645">
                  <c:v>41836</c:v>
                </c:pt>
                <c:pt idx="1646">
                  <c:v>41837</c:v>
                </c:pt>
                <c:pt idx="1647">
                  <c:v>41838</c:v>
                </c:pt>
                <c:pt idx="1648">
                  <c:v>41841</c:v>
                </c:pt>
                <c:pt idx="1649">
                  <c:v>41842</c:v>
                </c:pt>
                <c:pt idx="1650">
                  <c:v>41843</c:v>
                </c:pt>
                <c:pt idx="1651">
                  <c:v>41844</c:v>
                </c:pt>
                <c:pt idx="1652">
                  <c:v>41845</c:v>
                </c:pt>
                <c:pt idx="1653">
                  <c:v>41848</c:v>
                </c:pt>
                <c:pt idx="1654">
                  <c:v>41849</c:v>
                </c:pt>
                <c:pt idx="1655">
                  <c:v>41850</c:v>
                </c:pt>
                <c:pt idx="1656">
                  <c:v>41851</c:v>
                </c:pt>
                <c:pt idx="1657">
                  <c:v>41852</c:v>
                </c:pt>
                <c:pt idx="1658">
                  <c:v>41855</c:v>
                </c:pt>
                <c:pt idx="1659">
                  <c:v>41856</c:v>
                </c:pt>
                <c:pt idx="1660">
                  <c:v>41857</c:v>
                </c:pt>
                <c:pt idx="1661">
                  <c:v>41858</c:v>
                </c:pt>
                <c:pt idx="1662">
                  <c:v>41859</c:v>
                </c:pt>
                <c:pt idx="1663">
                  <c:v>41862</c:v>
                </c:pt>
                <c:pt idx="1664">
                  <c:v>41863</c:v>
                </c:pt>
                <c:pt idx="1665">
                  <c:v>41864</c:v>
                </c:pt>
                <c:pt idx="1666">
                  <c:v>41865</c:v>
                </c:pt>
                <c:pt idx="1667">
                  <c:v>41866</c:v>
                </c:pt>
                <c:pt idx="1668">
                  <c:v>41869</c:v>
                </c:pt>
                <c:pt idx="1669">
                  <c:v>41870</c:v>
                </c:pt>
                <c:pt idx="1670">
                  <c:v>41871</c:v>
                </c:pt>
                <c:pt idx="1671">
                  <c:v>41872</c:v>
                </c:pt>
                <c:pt idx="1672">
                  <c:v>41873</c:v>
                </c:pt>
                <c:pt idx="1673">
                  <c:v>41876</c:v>
                </c:pt>
                <c:pt idx="1674">
                  <c:v>41877</c:v>
                </c:pt>
                <c:pt idx="1675">
                  <c:v>41878</c:v>
                </c:pt>
                <c:pt idx="1676">
                  <c:v>41879</c:v>
                </c:pt>
                <c:pt idx="1677">
                  <c:v>41880</c:v>
                </c:pt>
                <c:pt idx="1678">
                  <c:v>41884</c:v>
                </c:pt>
                <c:pt idx="1679">
                  <c:v>41885</c:v>
                </c:pt>
                <c:pt idx="1680">
                  <c:v>41886</c:v>
                </c:pt>
                <c:pt idx="1681">
                  <c:v>41887</c:v>
                </c:pt>
                <c:pt idx="1682">
                  <c:v>41890</c:v>
                </c:pt>
                <c:pt idx="1683">
                  <c:v>41891</c:v>
                </c:pt>
                <c:pt idx="1684">
                  <c:v>41892</c:v>
                </c:pt>
                <c:pt idx="1685">
                  <c:v>41893</c:v>
                </c:pt>
                <c:pt idx="1686">
                  <c:v>41894</c:v>
                </c:pt>
                <c:pt idx="1687">
                  <c:v>41897</c:v>
                </c:pt>
                <c:pt idx="1688">
                  <c:v>41898</c:v>
                </c:pt>
                <c:pt idx="1689">
                  <c:v>41899</c:v>
                </c:pt>
                <c:pt idx="1690">
                  <c:v>41900</c:v>
                </c:pt>
                <c:pt idx="1691">
                  <c:v>41901</c:v>
                </c:pt>
                <c:pt idx="1692">
                  <c:v>41904</c:v>
                </c:pt>
                <c:pt idx="1693">
                  <c:v>41905</c:v>
                </c:pt>
                <c:pt idx="1694">
                  <c:v>41906</c:v>
                </c:pt>
                <c:pt idx="1695">
                  <c:v>41907</c:v>
                </c:pt>
                <c:pt idx="1696">
                  <c:v>41908</c:v>
                </c:pt>
                <c:pt idx="1697">
                  <c:v>41911</c:v>
                </c:pt>
                <c:pt idx="1698">
                  <c:v>41912</c:v>
                </c:pt>
                <c:pt idx="1699">
                  <c:v>41913</c:v>
                </c:pt>
                <c:pt idx="1700">
                  <c:v>41914</c:v>
                </c:pt>
                <c:pt idx="1701">
                  <c:v>41915</c:v>
                </c:pt>
                <c:pt idx="1702">
                  <c:v>41918</c:v>
                </c:pt>
                <c:pt idx="1703">
                  <c:v>41919</c:v>
                </c:pt>
                <c:pt idx="1704">
                  <c:v>41920</c:v>
                </c:pt>
                <c:pt idx="1705">
                  <c:v>41921</c:v>
                </c:pt>
                <c:pt idx="1706">
                  <c:v>41922</c:v>
                </c:pt>
                <c:pt idx="1707">
                  <c:v>41925</c:v>
                </c:pt>
                <c:pt idx="1708">
                  <c:v>41926</c:v>
                </c:pt>
                <c:pt idx="1709">
                  <c:v>41927</c:v>
                </c:pt>
                <c:pt idx="1710">
                  <c:v>41928</c:v>
                </c:pt>
                <c:pt idx="1711">
                  <c:v>41929</c:v>
                </c:pt>
                <c:pt idx="1712">
                  <c:v>41932</c:v>
                </c:pt>
                <c:pt idx="1713">
                  <c:v>41933</c:v>
                </c:pt>
                <c:pt idx="1714">
                  <c:v>41934</c:v>
                </c:pt>
                <c:pt idx="1715">
                  <c:v>41935</c:v>
                </c:pt>
                <c:pt idx="1716">
                  <c:v>41936</c:v>
                </c:pt>
                <c:pt idx="1717">
                  <c:v>41939</c:v>
                </c:pt>
                <c:pt idx="1718">
                  <c:v>41940</c:v>
                </c:pt>
                <c:pt idx="1719">
                  <c:v>41941</c:v>
                </c:pt>
                <c:pt idx="1720">
                  <c:v>41942</c:v>
                </c:pt>
                <c:pt idx="1721">
                  <c:v>41943</c:v>
                </c:pt>
                <c:pt idx="1722">
                  <c:v>41946</c:v>
                </c:pt>
                <c:pt idx="1723">
                  <c:v>41947</c:v>
                </c:pt>
                <c:pt idx="1724">
                  <c:v>41948</c:v>
                </c:pt>
                <c:pt idx="1725">
                  <c:v>41949</c:v>
                </c:pt>
                <c:pt idx="1726">
                  <c:v>41950</c:v>
                </c:pt>
                <c:pt idx="1727">
                  <c:v>41953</c:v>
                </c:pt>
                <c:pt idx="1728">
                  <c:v>41954</c:v>
                </c:pt>
                <c:pt idx="1729">
                  <c:v>41955</c:v>
                </c:pt>
                <c:pt idx="1730">
                  <c:v>41956</c:v>
                </c:pt>
                <c:pt idx="1731">
                  <c:v>41957</c:v>
                </c:pt>
                <c:pt idx="1732">
                  <c:v>41960</c:v>
                </c:pt>
                <c:pt idx="1733">
                  <c:v>41961</c:v>
                </c:pt>
                <c:pt idx="1734">
                  <c:v>41962</c:v>
                </c:pt>
                <c:pt idx="1735">
                  <c:v>41963</c:v>
                </c:pt>
                <c:pt idx="1736">
                  <c:v>41964</c:v>
                </c:pt>
                <c:pt idx="1737">
                  <c:v>41967</c:v>
                </c:pt>
                <c:pt idx="1738">
                  <c:v>41968</c:v>
                </c:pt>
                <c:pt idx="1739">
                  <c:v>41969</c:v>
                </c:pt>
                <c:pt idx="1740">
                  <c:v>41971</c:v>
                </c:pt>
                <c:pt idx="1741">
                  <c:v>41974</c:v>
                </c:pt>
                <c:pt idx="1742">
                  <c:v>41975</c:v>
                </c:pt>
                <c:pt idx="1743">
                  <c:v>41976</c:v>
                </c:pt>
                <c:pt idx="1744">
                  <c:v>41977</c:v>
                </c:pt>
                <c:pt idx="1745">
                  <c:v>41978</c:v>
                </c:pt>
                <c:pt idx="1746">
                  <c:v>41981</c:v>
                </c:pt>
                <c:pt idx="1747">
                  <c:v>41982</c:v>
                </c:pt>
                <c:pt idx="1748">
                  <c:v>41983</c:v>
                </c:pt>
                <c:pt idx="1749">
                  <c:v>41984</c:v>
                </c:pt>
                <c:pt idx="1750">
                  <c:v>41985</c:v>
                </c:pt>
                <c:pt idx="1751">
                  <c:v>41988</c:v>
                </c:pt>
                <c:pt idx="1752">
                  <c:v>41989</c:v>
                </c:pt>
                <c:pt idx="1753">
                  <c:v>41990</c:v>
                </c:pt>
                <c:pt idx="1754">
                  <c:v>41991</c:v>
                </c:pt>
                <c:pt idx="1755">
                  <c:v>41992</c:v>
                </c:pt>
                <c:pt idx="1756">
                  <c:v>41995</c:v>
                </c:pt>
                <c:pt idx="1757">
                  <c:v>41996</c:v>
                </c:pt>
                <c:pt idx="1758">
                  <c:v>41997</c:v>
                </c:pt>
                <c:pt idx="1759">
                  <c:v>41999</c:v>
                </c:pt>
                <c:pt idx="1760">
                  <c:v>42002</c:v>
                </c:pt>
                <c:pt idx="1761">
                  <c:v>42003</c:v>
                </c:pt>
                <c:pt idx="1762">
                  <c:v>42004</c:v>
                </c:pt>
                <c:pt idx="1763">
                  <c:v>42006</c:v>
                </c:pt>
                <c:pt idx="1764">
                  <c:v>42009</c:v>
                </c:pt>
                <c:pt idx="1765">
                  <c:v>42010</c:v>
                </c:pt>
                <c:pt idx="1766">
                  <c:v>42011</c:v>
                </c:pt>
                <c:pt idx="1767">
                  <c:v>42012</c:v>
                </c:pt>
                <c:pt idx="1768">
                  <c:v>42013</c:v>
                </c:pt>
                <c:pt idx="1769">
                  <c:v>42016</c:v>
                </c:pt>
                <c:pt idx="1770">
                  <c:v>42017</c:v>
                </c:pt>
                <c:pt idx="1771">
                  <c:v>42018</c:v>
                </c:pt>
                <c:pt idx="1772">
                  <c:v>42019</c:v>
                </c:pt>
                <c:pt idx="1773">
                  <c:v>42020</c:v>
                </c:pt>
                <c:pt idx="1774">
                  <c:v>42024</c:v>
                </c:pt>
                <c:pt idx="1775">
                  <c:v>42025</c:v>
                </c:pt>
                <c:pt idx="1776">
                  <c:v>42026</c:v>
                </c:pt>
                <c:pt idx="1777">
                  <c:v>42027</c:v>
                </c:pt>
                <c:pt idx="1778">
                  <c:v>42030</c:v>
                </c:pt>
                <c:pt idx="1779">
                  <c:v>42031</c:v>
                </c:pt>
                <c:pt idx="1780">
                  <c:v>42032</c:v>
                </c:pt>
                <c:pt idx="1781">
                  <c:v>42033</c:v>
                </c:pt>
                <c:pt idx="1782">
                  <c:v>42034</c:v>
                </c:pt>
                <c:pt idx="1783">
                  <c:v>42037</c:v>
                </c:pt>
                <c:pt idx="1784">
                  <c:v>42038</c:v>
                </c:pt>
                <c:pt idx="1785">
                  <c:v>42039</c:v>
                </c:pt>
                <c:pt idx="1786">
                  <c:v>42040</c:v>
                </c:pt>
                <c:pt idx="1787">
                  <c:v>42041</c:v>
                </c:pt>
                <c:pt idx="1788">
                  <c:v>42044</c:v>
                </c:pt>
                <c:pt idx="1789">
                  <c:v>42045</c:v>
                </c:pt>
                <c:pt idx="1790">
                  <c:v>42046</c:v>
                </c:pt>
                <c:pt idx="1791">
                  <c:v>42047</c:v>
                </c:pt>
                <c:pt idx="1792">
                  <c:v>42048</c:v>
                </c:pt>
                <c:pt idx="1793">
                  <c:v>42052</c:v>
                </c:pt>
                <c:pt idx="1794">
                  <c:v>42053</c:v>
                </c:pt>
                <c:pt idx="1795">
                  <c:v>42054</c:v>
                </c:pt>
                <c:pt idx="1796">
                  <c:v>42055</c:v>
                </c:pt>
                <c:pt idx="1797">
                  <c:v>42058</c:v>
                </c:pt>
                <c:pt idx="1798">
                  <c:v>42059</c:v>
                </c:pt>
                <c:pt idx="1799">
                  <c:v>42060</c:v>
                </c:pt>
                <c:pt idx="1800">
                  <c:v>42061</c:v>
                </c:pt>
                <c:pt idx="1801">
                  <c:v>42062</c:v>
                </c:pt>
                <c:pt idx="1802">
                  <c:v>42065</c:v>
                </c:pt>
                <c:pt idx="1803">
                  <c:v>42066</c:v>
                </c:pt>
                <c:pt idx="1804">
                  <c:v>42067</c:v>
                </c:pt>
                <c:pt idx="1805">
                  <c:v>42068</c:v>
                </c:pt>
                <c:pt idx="1806">
                  <c:v>42069</c:v>
                </c:pt>
                <c:pt idx="1807">
                  <c:v>42072</c:v>
                </c:pt>
                <c:pt idx="1808">
                  <c:v>42073</c:v>
                </c:pt>
                <c:pt idx="1809">
                  <c:v>42074</c:v>
                </c:pt>
                <c:pt idx="1810">
                  <c:v>42075</c:v>
                </c:pt>
                <c:pt idx="1811">
                  <c:v>42076</c:v>
                </c:pt>
                <c:pt idx="1812">
                  <c:v>42079</c:v>
                </c:pt>
                <c:pt idx="1813">
                  <c:v>42080</c:v>
                </c:pt>
                <c:pt idx="1814">
                  <c:v>42081</c:v>
                </c:pt>
                <c:pt idx="1815">
                  <c:v>42082</c:v>
                </c:pt>
                <c:pt idx="1816">
                  <c:v>42083</c:v>
                </c:pt>
                <c:pt idx="1817">
                  <c:v>42086</c:v>
                </c:pt>
                <c:pt idx="1818">
                  <c:v>42087</c:v>
                </c:pt>
                <c:pt idx="1819">
                  <c:v>42088</c:v>
                </c:pt>
                <c:pt idx="1820">
                  <c:v>42089</c:v>
                </c:pt>
                <c:pt idx="1821">
                  <c:v>42090</c:v>
                </c:pt>
                <c:pt idx="1822">
                  <c:v>42093</c:v>
                </c:pt>
                <c:pt idx="1823">
                  <c:v>42094</c:v>
                </c:pt>
                <c:pt idx="1824">
                  <c:v>42095</c:v>
                </c:pt>
                <c:pt idx="1825">
                  <c:v>42096</c:v>
                </c:pt>
                <c:pt idx="1826">
                  <c:v>42100</c:v>
                </c:pt>
                <c:pt idx="1827">
                  <c:v>42101</c:v>
                </c:pt>
                <c:pt idx="1828">
                  <c:v>42102</c:v>
                </c:pt>
                <c:pt idx="1829">
                  <c:v>42103</c:v>
                </c:pt>
                <c:pt idx="1830">
                  <c:v>42104</c:v>
                </c:pt>
                <c:pt idx="1831">
                  <c:v>42107</c:v>
                </c:pt>
                <c:pt idx="1832">
                  <c:v>42108</c:v>
                </c:pt>
                <c:pt idx="1833">
                  <c:v>42109</c:v>
                </c:pt>
                <c:pt idx="1834">
                  <c:v>42110</c:v>
                </c:pt>
                <c:pt idx="1835">
                  <c:v>42111</c:v>
                </c:pt>
                <c:pt idx="1836">
                  <c:v>42114</c:v>
                </c:pt>
                <c:pt idx="1837">
                  <c:v>42115</c:v>
                </c:pt>
                <c:pt idx="1838">
                  <c:v>42116</c:v>
                </c:pt>
                <c:pt idx="1839">
                  <c:v>42117</c:v>
                </c:pt>
                <c:pt idx="1840">
                  <c:v>42118</c:v>
                </c:pt>
                <c:pt idx="1841">
                  <c:v>42121</c:v>
                </c:pt>
                <c:pt idx="1842">
                  <c:v>42122</c:v>
                </c:pt>
                <c:pt idx="1843">
                  <c:v>42123</c:v>
                </c:pt>
                <c:pt idx="1844">
                  <c:v>42124</c:v>
                </c:pt>
                <c:pt idx="1845">
                  <c:v>42125</c:v>
                </c:pt>
                <c:pt idx="1846">
                  <c:v>42128</c:v>
                </c:pt>
                <c:pt idx="1847">
                  <c:v>42129</c:v>
                </c:pt>
                <c:pt idx="1848">
                  <c:v>42130</c:v>
                </c:pt>
                <c:pt idx="1849">
                  <c:v>42131</c:v>
                </c:pt>
                <c:pt idx="1850">
                  <c:v>42132</c:v>
                </c:pt>
                <c:pt idx="1851">
                  <c:v>42135</c:v>
                </c:pt>
                <c:pt idx="1852">
                  <c:v>42136</c:v>
                </c:pt>
                <c:pt idx="1853">
                  <c:v>42137</c:v>
                </c:pt>
                <c:pt idx="1854">
                  <c:v>42138</c:v>
                </c:pt>
                <c:pt idx="1855">
                  <c:v>42139</c:v>
                </c:pt>
                <c:pt idx="1856">
                  <c:v>42142</c:v>
                </c:pt>
                <c:pt idx="1857">
                  <c:v>42143</c:v>
                </c:pt>
                <c:pt idx="1858">
                  <c:v>42144</c:v>
                </c:pt>
                <c:pt idx="1859">
                  <c:v>42145</c:v>
                </c:pt>
                <c:pt idx="1860">
                  <c:v>42146</c:v>
                </c:pt>
                <c:pt idx="1861">
                  <c:v>42150</c:v>
                </c:pt>
                <c:pt idx="1862">
                  <c:v>42151</c:v>
                </c:pt>
                <c:pt idx="1863">
                  <c:v>42152</c:v>
                </c:pt>
                <c:pt idx="1864">
                  <c:v>42153</c:v>
                </c:pt>
                <c:pt idx="1865">
                  <c:v>42156</c:v>
                </c:pt>
                <c:pt idx="1866">
                  <c:v>42157</c:v>
                </c:pt>
                <c:pt idx="1867">
                  <c:v>42158</c:v>
                </c:pt>
                <c:pt idx="1868">
                  <c:v>42159</c:v>
                </c:pt>
                <c:pt idx="1869">
                  <c:v>42160</c:v>
                </c:pt>
                <c:pt idx="1870">
                  <c:v>42163</c:v>
                </c:pt>
                <c:pt idx="1871">
                  <c:v>42164</c:v>
                </c:pt>
                <c:pt idx="1872">
                  <c:v>42165</c:v>
                </c:pt>
                <c:pt idx="1873">
                  <c:v>42166</c:v>
                </c:pt>
                <c:pt idx="1874">
                  <c:v>42167</c:v>
                </c:pt>
                <c:pt idx="1875">
                  <c:v>42170</c:v>
                </c:pt>
                <c:pt idx="1876">
                  <c:v>42171</c:v>
                </c:pt>
                <c:pt idx="1877">
                  <c:v>42172</c:v>
                </c:pt>
                <c:pt idx="1878">
                  <c:v>42173</c:v>
                </c:pt>
                <c:pt idx="1879">
                  <c:v>42174</c:v>
                </c:pt>
                <c:pt idx="1880">
                  <c:v>42177</c:v>
                </c:pt>
                <c:pt idx="1881">
                  <c:v>42178</c:v>
                </c:pt>
                <c:pt idx="1882">
                  <c:v>42179</c:v>
                </c:pt>
                <c:pt idx="1883">
                  <c:v>42180</c:v>
                </c:pt>
                <c:pt idx="1884">
                  <c:v>42181</c:v>
                </c:pt>
                <c:pt idx="1885">
                  <c:v>42184</c:v>
                </c:pt>
                <c:pt idx="1886">
                  <c:v>42185</c:v>
                </c:pt>
                <c:pt idx="1887">
                  <c:v>42186</c:v>
                </c:pt>
                <c:pt idx="1888">
                  <c:v>42187</c:v>
                </c:pt>
                <c:pt idx="1889">
                  <c:v>42191</c:v>
                </c:pt>
                <c:pt idx="1890">
                  <c:v>42192</c:v>
                </c:pt>
                <c:pt idx="1891">
                  <c:v>42193</c:v>
                </c:pt>
                <c:pt idx="1892">
                  <c:v>42194</c:v>
                </c:pt>
                <c:pt idx="1893">
                  <c:v>42195</c:v>
                </c:pt>
                <c:pt idx="1894">
                  <c:v>42198</c:v>
                </c:pt>
                <c:pt idx="1895">
                  <c:v>42199</c:v>
                </c:pt>
                <c:pt idx="1896">
                  <c:v>42200</c:v>
                </c:pt>
                <c:pt idx="1897">
                  <c:v>42201</c:v>
                </c:pt>
                <c:pt idx="1898">
                  <c:v>42202</c:v>
                </c:pt>
                <c:pt idx="1899">
                  <c:v>42205</c:v>
                </c:pt>
                <c:pt idx="1900">
                  <c:v>42206</c:v>
                </c:pt>
                <c:pt idx="1901">
                  <c:v>42207</c:v>
                </c:pt>
                <c:pt idx="1902">
                  <c:v>42208</c:v>
                </c:pt>
                <c:pt idx="1903">
                  <c:v>42209</c:v>
                </c:pt>
                <c:pt idx="1904">
                  <c:v>42212</c:v>
                </c:pt>
                <c:pt idx="1905">
                  <c:v>42213</c:v>
                </c:pt>
                <c:pt idx="1906">
                  <c:v>42214</c:v>
                </c:pt>
                <c:pt idx="1907">
                  <c:v>42215</c:v>
                </c:pt>
                <c:pt idx="1908">
                  <c:v>42216</c:v>
                </c:pt>
                <c:pt idx="1909">
                  <c:v>42219</c:v>
                </c:pt>
                <c:pt idx="1910">
                  <c:v>42220</c:v>
                </c:pt>
                <c:pt idx="1911">
                  <c:v>42221</c:v>
                </c:pt>
                <c:pt idx="1912">
                  <c:v>42222</c:v>
                </c:pt>
                <c:pt idx="1913">
                  <c:v>42223</c:v>
                </c:pt>
                <c:pt idx="1914">
                  <c:v>42226</c:v>
                </c:pt>
                <c:pt idx="1915">
                  <c:v>42227</c:v>
                </c:pt>
                <c:pt idx="1916">
                  <c:v>42228</c:v>
                </c:pt>
                <c:pt idx="1917">
                  <c:v>42229</c:v>
                </c:pt>
                <c:pt idx="1918">
                  <c:v>42230</c:v>
                </c:pt>
                <c:pt idx="1919">
                  <c:v>42233</c:v>
                </c:pt>
                <c:pt idx="1920">
                  <c:v>42234</c:v>
                </c:pt>
                <c:pt idx="1921">
                  <c:v>42235</c:v>
                </c:pt>
                <c:pt idx="1922">
                  <c:v>42236</c:v>
                </c:pt>
                <c:pt idx="1923">
                  <c:v>42237</c:v>
                </c:pt>
                <c:pt idx="1924">
                  <c:v>42240</c:v>
                </c:pt>
                <c:pt idx="1925">
                  <c:v>42241</c:v>
                </c:pt>
                <c:pt idx="1926">
                  <c:v>42242</c:v>
                </c:pt>
                <c:pt idx="1927">
                  <c:v>42243</c:v>
                </c:pt>
                <c:pt idx="1928">
                  <c:v>42244</c:v>
                </c:pt>
                <c:pt idx="1929">
                  <c:v>42247</c:v>
                </c:pt>
                <c:pt idx="1930">
                  <c:v>42248</c:v>
                </c:pt>
                <c:pt idx="1931">
                  <c:v>42249</c:v>
                </c:pt>
                <c:pt idx="1932">
                  <c:v>42250</c:v>
                </c:pt>
                <c:pt idx="1933">
                  <c:v>42251</c:v>
                </c:pt>
                <c:pt idx="1934">
                  <c:v>42255</c:v>
                </c:pt>
                <c:pt idx="1935">
                  <c:v>42256</c:v>
                </c:pt>
                <c:pt idx="1936">
                  <c:v>42257</c:v>
                </c:pt>
                <c:pt idx="1937">
                  <c:v>42258</c:v>
                </c:pt>
                <c:pt idx="1938">
                  <c:v>42261</c:v>
                </c:pt>
                <c:pt idx="1939">
                  <c:v>42262</c:v>
                </c:pt>
                <c:pt idx="1940">
                  <c:v>42263</c:v>
                </c:pt>
                <c:pt idx="1941">
                  <c:v>42264</c:v>
                </c:pt>
                <c:pt idx="1942">
                  <c:v>42265</c:v>
                </c:pt>
                <c:pt idx="1943">
                  <c:v>42268</c:v>
                </c:pt>
                <c:pt idx="1944">
                  <c:v>42269</c:v>
                </c:pt>
                <c:pt idx="1945">
                  <c:v>42270</c:v>
                </c:pt>
                <c:pt idx="1946">
                  <c:v>42271</c:v>
                </c:pt>
                <c:pt idx="1947">
                  <c:v>42272</c:v>
                </c:pt>
                <c:pt idx="1948">
                  <c:v>42275</c:v>
                </c:pt>
                <c:pt idx="1949">
                  <c:v>42276</c:v>
                </c:pt>
                <c:pt idx="1950">
                  <c:v>42277</c:v>
                </c:pt>
                <c:pt idx="1951">
                  <c:v>42278</c:v>
                </c:pt>
                <c:pt idx="1952">
                  <c:v>42279</c:v>
                </c:pt>
                <c:pt idx="1953">
                  <c:v>42282</c:v>
                </c:pt>
                <c:pt idx="1954">
                  <c:v>42283</c:v>
                </c:pt>
                <c:pt idx="1955">
                  <c:v>42284</c:v>
                </c:pt>
                <c:pt idx="1956">
                  <c:v>42285</c:v>
                </c:pt>
                <c:pt idx="1957">
                  <c:v>42286</c:v>
                </c:pt>
                <c:pt idx="1958">
                  <c:v>42289</c:v>
                </c:pt>
                <c:pt idx="1959">
                  <c:v>42290</c:v>
                </c:pt>
                <c:pt idx="1960">
                  <c:v>42291</c:v>
                </c:pt>
                <c:pt idx="1961">
                  <c:v>42292</c:v>
                </c:pt>
                <c:pt idx="1962">
                  <c:v>42293</c:v>
                </c:pt>
                <c:pt idx="1963">
                  <c:v>42296</c:v>
                </c:pt>
                <c:pt idx="1964">
                  <c:v>42297</c:v>
                </c:pt>
                <c:pt idx="1965">
                  <c:v>42298</c:v>
                </c:pt>
                <c:pt idx="1966">
                  <c:v>42299</c:v>
                </c:pt>
                <c:pt idx="1967">
                  <c:v>42300</c:v>
                </c:pt>
                <c:pt idx="1968">
                  <c:v>42303</c:v>
                </c:pt>
                <c:pt idx="1969">
                  <c:v>42304</c:v>
                </c:pt>
                <c:pt idx="1970">
                  <c:v>42305</c:v>
                </c:pt>
                <c:pt idx="1971">
                  <c:v>42306</c:v>
                </c:pt>
                <c:pt idx="1972">
                  <c:v>42307</c:v>
                </c:pt>
                <c:pt idx="1973">
                  <c:v>42310</c:v>
                </c:pt>
                <c:pt idx="1974">
                  <c:v>42311</c:v>
                </c:pt>
                <c:pt idx="1975">
                  <c:v>42312</c:v>
                </c:pt>
                <c:pt idx="1976">
                  <c:v>42313</c:v>
                </c:pt>
                <c:pt idx="1977">
                  <c:v>42314</c:v>
                </c:pt>
                <c:pt idx="1978">
                  <c:v>42317</c:v>
                </c:pt>
                <c:pt idx="1979">
                  <c:v>42318</c:v>
                </c:pt>
                <c:pt idx="1980">
                  <c:v>42319</c:v>
                </c:pt>
                <c:pt idx="1981">
                  <c:v>42320</c:v>
                </c:pt>
                <c:pt idx="1982">
                  <c:v>42321</c:v>
                </c:pt>
                <c:pt idx="1983">
                  <c:v>42324</c:v>
                </c:pt>
                <c:pt idx="1984">
                  <c:v>42325</c:v>
                </c:pt>
                <c:pt idx="1985">
                  <c:v>42326</c:v>
                </c:pt>
                <c:pt idx="1986">
                  <c:v>42327</c:v>
                </c:pt>
                <c:pt idx="1987">
                  <c:v>42328</c:v>
                </c:pt>
                <c:pt idx="1988">
                  <c:v>42331</c:v>
                </c:pt>
                <c:pt idx="1989">
                  <c:v>42332</c:v>
                </c:pt>
                <c:pt idx="1990">
                  <c:v>42333</c:v>
                </c:pt>
                <c:pt idx="1991">
                  <c:v>42335</c:v>
                </c:pt>
                <c:pt idx="1992">
                  <c:v>42338</c:v>
                </c:pt>
                <c:pt idx="1993">
                  <c:v>42339</c:v>
                </c:pt>
                <c:pt idx="1994">
                  <c:v>42340</c:v>
                </c:pt>
                <c:pt idx="1995">
                  <c:v>42341</c:v>
                </c:pt>
                <c:pt idx="1996">
                  <c:v>42342</c:v>
                </c:pt>
                <c:pt idx="1997">
                  <c:v>42345</c:v>
                </c:pt>
                <c:pt idx="1998">
                  <c:v>42346</c:v>
                </c:pt>
                <c:pt idx="1999">
                  <c:v>42347</c:v>
                </c:pt>
                <c:pt idx="2000">
                  <c:v>42348</c:v>
                </c:pt>
                <c:pt idx="2001">
                  <c:v>42349</c:v>
                </c:pt>
                <c:pt idx="2002">
                  <c:v>42352</c:v>
                </c:pt>
                <c:pt idx="2003">
                  <c:v>42353</c:v>
                </c:pt>
                <c:pt idx="2004">
                  <c:v>42354</c:v>
                </c:pt>
                <c:pt idx="2005">
                  <c:v>42355</c:v>
                </c:pt>
                <c:pt idx="2006">
                  <c:v>42356</c:v>
                </c:pt>
                <c:pt idx="2007">
                  <c:v>42359</c:v>
                </c:pt>
                <c:pt idx="2008">
                  <c:v>42360</c:v>
                </c:pt>
                <c:pt idx="2009">
                  <c:v>42361</c:v>
                </c:pt>
                <c:pt idx="2010">
                  <c:v>42362</c:v>
                </c:pt>
                <c:pt idx="2011">
                  <c:v>42366</c:v>
                </c:pt>
                <c:pt idx="2012">
                  <c:v>42367</c:v>
                </c:pt>
                <c:pt idx="2013">
                  <c:v>42368</c:v>
                </c:pt>
                <c:pt idx="2014">
                  <c:v>42369</c:v>
                </c:pt>
                <c:pt idx="2015">
                  <c:v>42373</c:v>
                </c:pt>
                <c:pt idx="2016">
                  <c:v>42374</c:v>
                </c:pt>
                <c:pt idx="2017">
                  <c:v>42375</c:v>
                </c:pt>
                <c:pt idx="2018">
                  <c:v>42376</c:v>
                </c:pt>
                <c:pt idx="2019">
                  <c:v>42377</c:v>
                </c:pt>
                <c:pt idx="2020">
                  <c:v>42380</c:v>
                </c:pt>
                <c:pt idx="2021">
                  <c:v>42381</c:v>
                </c:pt>
                <c:pt idx="2022">
                  <c:v>42382</c:v>
                </c:pt>
                <c:pt idx="2023">
                  <c:v>42383</c:v>
                </c:pt>
                <c:pt idx="2024">
                  <c:v>42384</c:v>
                </c:pt>
                <c:pt idx="2025">
                  <c:v>42388</c:v>
                </c:pt>
                <c:pt idx="2026">
                  <c:v>42389</c:v>
                </c:pt>
                <c:pt idx="2027">
                  <c:v>42390</c:v>
                </c:pt>
                <c:pt idx="2028">
                  <c:v>42391</c:v>
                </c:pt>
                <c:pt idx="2029">
                  <c:v>42394</c:v>
                </c:pt>
                <c:pt idx="2030">
                  <c:v>42395</c:v>
                </c:pt>
                <c:pt idx="2031">
                  <c:v>42396</c:v>
                </c:pt>
                <c:pt idx="2032">
                  <c:v>42397</c:v>
                </c:pt>
                <c:pt idx="2033">
                  <c:v>42398</c:v>
                </c:pt>
                <c:pt idx="2034">
                  <c:v>42401</c:v>
                </c:pt>
                <c:pt idx="2035">
                  <c:v>42402</c:v>
                </c:pt>
                <c:pt idx="2036">
                  <c:v>42403</c:v>
                </c:pt>
                <c:pt idx="2037">
                  <c:v>42404</c:v>
                </c:pt>
                <c:pt idx="2038">
                  <c:v>42405</c:v>
                </c:pt>
                <c:pt idx="2039">
                  <c:v>42408</c:v>
                </c:pt>
                <c:pt idx="2040">
                  <c:v>42409</c:v>
                </c:pt>
                <c:pt idx="2041">
                  <c:v>42410</c:v>
                </c:pt>
                <c:pt idx="2042">
                  <c:v>42411</c:v>
                </c:pt>
                <c:pt idx="2043">
                  <c:v>42412</c:v>
                </c:pt>
                <c:pt idx="2044">
                  <c:v>42416</c:v>
                </c:pt>
                <c:pt idx="2045">
                  <c:v>42417</c:v>
                </c:pt>
                <c:pt idx="2046">
                  <c:v>42418</c:v>
                </c:pt>
                <c:pt idx="2047">
                  <c:v>42419</c:v>
                </c:pt>
                <c:pt idx="2048">
                  <c:v>42422</c:v>
                </c:pt>
                <c:pt idx="2049">
                  <c:v>42423</c:v>
                </c:pt>
                <c:pt idx="2050">
                  <c:v>42424</c:v>
                </c:pt>
                <c:pt idx="2051">
                  <c:v>42425</c:v>
                </c:pt>
                <c:pt idx="2052">
                  <c:v>42426</c:v>
                </c:pt>
                <c:pt idx="2053">
                  <c:v>42429</c:v>
                </c:pt>
                <c:pt idx="2054">
                  <c:v>42430</c:v>
                </c:pt>
                <c:pt idx="2055">
                  <c:v>42431</c:v>
                </c:pt>
                <c:pt idx="2056">
                  <c:v>42432</c:v>
                </c:pt>
                <c:pt idx="2057">
                  <c:v>42433</c:v>
                </c:pt>
                <c:pt idx="2058">
                  <c:v>42436</c:v>
                </c:pt>
                <c:pt idx="2059">
                  <c:v>42437</c:v>
                </c:pt>
                <c:pt idx="2060">
                  <c:v>42438</c:v>
                </c:pt>
                <c:pt idx="2061">
                  <c:v>42439</c:v>
                </c:pt>
                <c:pt idx="2062">
                  <c:v>42440</c:v>
                </c:pt>
                <c:pt idx="2063">
                  <c:v>42443</c:v>
                </c:pt>
                <c:pt idx="2064">
                  <c:v>42444</c:v>
                </c:pt>
                <c:pt idx="2065">
                  <c:v>42445</c:v>
                </c:pt>
                <c:pt idx="2066">
                  <c:v>42446</c:v>
                </c:pt>
                <c:pt idx="2067">
                  <c:v>42447</c:v>
                </c:pt>
                <c:pt idx="2068">
                  <c:v>42450</c:v>
                </c:pt>
                <c:pt idx="2069">
                  <c:v>42451</c:v>
                </c:pt>
                <c:pt idx="2070">
                  <c:v>42452</c:v>
                </c:pt>
                <c:pt idx="2071">
                  <c:v>42453</c:v>
                </c:pt>
                <c:pt idx="2072">
                  <c:v>42457</c:v>
                </c:pt>
                <c:pt idx="2073">
                  <c:v>42458</c:v>
                </c:pt>
                <c:pt idx="2074">
                  <c:v>42459</c:v>
                </c:pt>
                <c:pt idx="2075">
                  <c:v>42460</c:v>
                </c:pt>
                <c:pt idx="2076">
                  <c:v>42461</c:v>
                </c:pt>
                <c:pt idx="2077">
                  <c:v>42464</c:v>
                </c:pt>
                <c:pt idx="2078">
                  <c:v>42465</c:v>
                </c:pt>
                <c:pt idx="2079">
                  <c:v>42466</c:v>
                </c:pt>
                <c:pt idx="2080">
                  <c:v>42467</c:v>
                </c:pt>
                <c:pt idx="2081">
                  <c:v>42468</c:v>
                </c:pt>
                <c:pt idx="2082">
                  <c:v>42471</c:v>
                </c:pt>
                <c:pt idx="2083">
                  <c:v>42472</c:v>
                </c:pt>
                <c:pt idx="2084">
                  <c:v>42473</c:v>
                </c:pt>
                <c:pt idx="2085">
                  <c:v>42474</c:v>
                </c:pt>
                <c:pt idx="2086">
                  <c:v>42475</c:v>
                </c:pt>
                <c:pt idx="2087">
                  <c:v>42478</c:v>
                </c:pt>
                <c:pt idx="2088">
                  <c:v>42479</c:v>
                </c:pt>
                <c:pt idx="2089">
                  <c:v>42480</c:v>
                </c:pt>
                <c:pt idx="2090">
                  <c:v>42481</c:v>
                </c:pt>
                <c:pt idx="2091">
                  <c:v>42482</c:v>
                </c:pt>
                <c:pt idx="2092">
                  <c:v>42485</c:v>
                </c:pt>
                <c:pt idx="2093">
                  <c:v>42486</c:v>
                </c:pt>
                <c:pt idx="2094">
                  <c:v>42487</c:v>
                </c:pt>
                <c:pt idx="2095">
                  <c:v>42488</c:v>
                </c:pt>
                <c:pt idx="2096">
                  <c:v>42489</c:v>
                </c:pt>
                <c:pt idx="2097">
                  <c:v>42492</c:v>
                </c:pt>
                <c:pt idx="2098">
                  <c:v>42493</c:v>
                </c:pt>
                <c:pt idx="2099">
                  <c:v>42494</c:v>
                </c:pt>
                <c:pt idx="2100">
                  <c:v>42495</c:v>
                </c:pt>
                <c:pt idx="2101">
                  <c:v>42496</c:v>
                </c:pt>
                <c:pt idx="2102">
                  <c:v>42499</c:v>
                </c:pt>
                <c:pt idx="2103">
                  <c:v>42500</c:v>
                </c:pt>
                <c:pt idx="2104">
                  <c:v>42501</c:v>
                </c:pt>
                <c:pt idx="2105">
                  <c:v>42502</c:v>
                </c:pt>
                <c:pt idx="2106">
                  <c:v>42503</c:v>
                </c:pt>
                <c:pt idx="2107">
                  <c:v>42506</c:v>
                </c:pt>
                <c:pt idx="2108">
                  <c:v>42507</c:v>
                </c:pt>
                <c:pt idx="2109">
                  <c:v>42508</c:v>
                </c:pt>
                <c:pt idx="2110">
                  <c:v>42509</c:v>
                </c:pt>
                <c:pt idx="2111">
                  <c:v>42510</c:v>
                </c:pt>
                <c:pt idx="2112">
                  <c:v>42513</c:v>
                </c:pt>
                <c:pt idx="2113">
                  <c:v>42514</c:v>
                </c:pt>
                <c:pt idx="2114">
                  <c:v>42515</c:v>
                </c:pt>
                <c:pt idx="2115">
                  <c:v>42516</c:v>
                </c:pt>
                <c:pt idx="2116">
                  <c:v>42517</c:v>
                </c:pt>
                <c:pt idx="2117">
                  <c:v>42521</c:v>
                </c:pt>
                <c:pt idx="2118">
                  <c:v>42522</c:v>
                </c:pt>
                <c:pt idx="2119">
                  <c:v>42523</c:v>
                </c:pt>
                <c:pt idx="2120">
                  <c:v>42524</c:v>
                </c:pt>
                <c:pt idx="2121">
                  <c:v>42527</c:v>
                </c:pt>
                <c:pt idx="2122">
                  <c:v>42528</c:v>
                </c:pt>
                <c:pt idx="2123">
                  <c:v>42529</c:v>
                </c:pt>
                <c:pt idx="2124">
                  <c:v>42530</c:v>
                </c:pt>
                <c:pt idx="2125">
                  <c:v>42531</c:v>
                </c:pt>
                <c:pt idx="2126">
                  <c:v>42534</c:v>
                </c:pt>
                <c:pt idx="2127">
                  <c:v>42535</c:v>
                </c:pt>
                <c:pt idx="2128">
                  <c:v>42536</c:v>
                </c:pt>
                <c:pt idx="2129">
                  <c:v>42537</c:v>
                </c:pt>
                <c:pt idx="2130">
                  <c:v>42538</c:v>
                </c:pt>
                <c:pt idx="2131">
                  <c:v>42541</c:v>
                </c:pt>
                <c:pt idx="2132">
                  <c:v>42542</c:v>
                </c:pt>
                <c:pt idx="2133">
                  <c:v>42543</c:v>
                </c:pt>
                <c:pt idx="2134">
                  <c:v>42544</c:v>
                </c:pt>
                <c:pt idx="2135">
                  <c:v>42545</c:v>
                </c:pt>
                <c:pt idx="2136">
                  <c:v>42548</c:v>
                </c:pt>
                <c:pt idx="2137">
                  <c:v>42549</c:v>
                </c:pt>
                <c:pt idx="2138">
                  <c:v>42550</c:v>
                </c:pt>
                <c:pt idx="2139">
                  <c:v>42551</c:v>
                </c:pt>
                <c:pt idx="2140">
                  <c:v>42552</c:v>
                </c:pt>
                <c:pt idx="2141">
                  <c:v>42556</c:v>
                </c:pt>
                <c:pt idx="2142">
                  <c:v>42557</c:v>
                </c:pt>
                <c:pt idx="2143">
                  <c:v>42558</c:v>
                </c:pt>
                <c:pt idx="2144">
                  <c:v>42559</c:v>
                </c:pt>
                <c:pt idx="2145">
                  <c:v>42562</c:v>
                </c:pt>
                <c:pt idx="2146">
                  <c:v>42563</c:v>
                </c:pt>
                <c:pt idx="2147">
                  <c:v>42564</c:v>
                </c:pt>
                <c:pt idx="2148">
                  <c:v>42565</c:v>
                </c:pt>
                <c:pt idx="2149">
                  <c:v>42566</c:v>
                </c:pt>
                <c:pt idx="2150">
                  <c:v>42569</c:v>
                </c:pt>
                <c:pt idx="2151">
                  <c:v>42570</c:v>
                </c:pt>
                <c:pt idx="2152">
                  <c:v>42571</c:v>
                </c:pt>
                <c:pt idx="2153">
                  <c:v>42572</c:v>
                </c:pt>
                <c:pt idx="2154">
                  <c:v>42573</c:v>
                </c:pt>
                <c:pt idx="2155">
                  <c:v>42576</c:v>
                </c:pt>
                <c:pt idx="2156">
                  <c:v>42577</c:v>
                </c:pt>
                <c:pt idx="2157">
                  <c:v>42578</c:v>
                </c:pt>
                <c:pt idx="2158">
                  <c:v>42579</c:v>
                </c:pt>
                <c:pt idx="2159">
                  <c:v>42580</c:v>
                </c:pt>
                <c:pt idx="2160">
                  <c:v>42583</c:v>
                </c:pt>
                <c:pt idx="2161">
                  <c:v>42584</c:v>
                </c:pt>
                <c:pt idx="2162">
                  <c:v>42585</c:v>
                </c:pt>
                <c:pt idx="2163">
                  <c:v>42586</c:v>
                </c:pt>
                <c:pt idx="2164">
                  <c:v>42587</c:v>
                </c:pt>
                <c:pt idx="2165">
                  <c:v>42590</c:v>
                </c:pt>
                <c:pt idx="2166">
                  <c:v>42591</c:v>
                </c:pt>
                <c:pt idx="2167">
                  <c:v>42592</c:v>
                </c:pt>
                <c:pt idx="2168">
                  <c:v>42593</c:v>
                </c:pt>
                <c:pt idx="2169">
                  <c:v>42594</c:v>
                </c:pt>
                <c:pt idx="2170">
                  <c:v>42597</c:v>
                </c:pt>
                <c:pt idx="2171">
                  <c:v>42598</c:v>
                </c:pt>
                <c:pt idx="2172">
                  <c:v>42599</c:v>
                </c:pt>
                <c:pt idx="2173">
                  <c:v>42600</c:v>
                </c:pt>
                <c:pt idx="2174">
                  <c:v>42601</c:v>
                </c:pt>
                <c:pt idx="2175">
                  <c:v>42604</c:v>
                </c:pt>
                <c:pt idx="2176">
                  <c:v>42605</c:v>
                </c:pt>
                <c:pt idx="2177">
                  <c:v>42606</c:v>
                </c:pt>
                <c:pt idx="2178">
                  <c:v>42607</c:v>
                </c:pt>
                <c:pt idx="2179">
                  <c:v>42608</c:v>
                </c:pt>
                <c:pt idx="2180">
                  <c:v>42611</c:v>
                </c:pt>
                <c:pt idx="2181">
                  <c:v>42612</c:v>
                </c:pt>
                <c:pt idx="2182">
                  <c:v>42613</c:v>
                </c:pt>
                <c:pt idx="2183">
                  <c:v>42614</c:v>
                </c:pt>
                <c:pt idx="2184">
                  <c:v>42615</c:v>
                </c:pt>
                <c:pt idx="2185">
                  <c:v>42619</c:v>
                </c:pt>
                <c:pt idx="2186">
                  <c:v>42620</c:v>
                </c:pt>
                <c:pt idx="2187">
                  <c:v>42621</c:v>
                </c:pt>
                <c:pt idx="2188">
                  <c:v>42622</c:v>
                </c:pt>
                <c:pt idx="2189">
                  <c:v>42625</c:v>
                </c:pt>
                <c:pt idx="2190">
                  <c:v>42626</c:v>
                </c:pt>
                <c:pt idx="2191">
                  <c:v>42627</c:v>
                </c:pt>
                <c:pt idx="2192">
                  <c:v>42628</c:v>
                </c:pt>
                <c:pt idx="2193">
                  <c:v>42629</c:v>
                </c:pt>
                <c:pt idx="2194">
                  <c:v>42632</c:v>
                </c:pt>
                <c:pt idx="2195">
                  <c:v>42633</c:v>
                </c:pt>
                <c:pt idx="2196">
                  <c:v>42634</c:v>
                </c:pt>
                <c:pt idx="2197">
                  <c:v>42635</c:v>
                </c:pt>
                <c:pt idx="2198">
                  <c:v>42636</c:v>
                </c:pt>
                <c:pt idx="2199">
                  <c:v>42639</c:v>
                </c:pt>
                <c:pt idx="2200">
                  <c:v>42640</c:v>
                </c:pt>
                <c:pt idx="2201">
                  <c:v>42641</c:v>
                </c:pt>
                <c:pt idx="2202">
                  <c:v>42642</c:v>
                </c:pt>
                <c:pt idx="2203">
                  <c:v>42643</c:v>
                </c:pt>
                <c:pt idx="2204">
                  <c:v>42646</c:v>
                </c:pt>
                <c:pt idx="2205">
                  <c:v>42647</c:v>
                </c:pt>
                <c:pt idx="2206">
                  <c:v>42648</c:v>
                </c:pt>
                <c:pt idx="2207">
                  <c:v>42649</c:v>
                </c:pt>
                <c:pt idx="2208">
                  <c:v>42650</c:v>
                </c:pt>
                <c:pt idx="2209">
                  <c:v>42653</c:v>
                </c:pt>
                <c:pt idx="2210">
                  <c:v>42654</c:v>
                </c:pt>
                <c:pt idx="2211">
                  <c:v>42655</c:v>
                </c:pt>
                <c:pt idx="2212">
                  <c:v>42656</c:v>
                </c:pt>
                <c:pt idx="2213">
                  <c:v>42657</c:v>
                </c:pt>
                <c:pt idx="2214">
                  <c:v>42660</c:v>
                </c:pt>
                <c:pt idx="2215">
                  <c:v>42661</c:v>
                </c:pt>
                <c:pt idx="2216">
                  <c:v>42662</c:v>
                </c:pt>
                <c:pt idx="2217">
                  <c:v>42663</c:v>
                </c:pt>
                <c:pt idx="2218">
                  <c:v>42664</c:v>
                </c:pt>
                <c:pt idx="2219">
                  <c:v>42667</c:v>
                </c:pt>
                <c:pt idx="2220">
                  <c:v>42668</c:v>
                </c:pt>
                <c:pt idx="2221">
                  <c:v>42669</c:v>
                </c:pt>
                <c:pt idx="2222">
                  <c:v>42670</c:v>
                </c:pt>
                <c:pt idx="2223">
                  <c:v>42671</c:v>
                </c:pt>
                <c:pt idx="2224">
                  <c:v>42674</c:v>
                </c:pt>
                <c:pt idx="2225">
                  <c:v>42675</c:v>
                </c:pt>
                <c:pt idx="2226">
                  <c:v>42676</c:v>
                </c:pt>
                <c:pt idx="2227">
                  <c:v>42677</c:v>
                </c:pt>
                <c:pt idx="2228">
                  <c:v>42678</c:v>
                </c:pt>
                <c:pt idx="2229">
                  <c:v>42681</c:v>
                </c:pt>
                <c:pt idx="2230">
                  <c:v>42682</c:v>
                </c:pt>
                <c:pt idx="2231">
                  <c:v>42683</c:v>
                </c:pt>
                <c:pt idx="2232">
                  <c:v>42684</c:v>
                </c:pt>
                <c:pt idx="2233">
                  <c:v>42685</c:v>
                </c:pt>
                <c:pt idx="2234">
                  <c:v>42688</c:v>
                </c:pt>
                <c:pt idx="2235">
                  <c:v>42689</c:v>
                </c:pt>
                <c:pt idx="2236">
                  <c:v>42690</c:v>
                </c:pt>
                <c:pt idx="2237">
                  <c:v>42691</c:v>
                </c:pt>
                <c:pt idx="2238">
                  <c:v>42692</c:v>
                </c:pt>
                <c:pt idx="2239">
                  <c:v>42695</c:v>
                </c:pt>
                <c:pt idx="2240">
                  <c:v>42696</c:v>
                </c:pt>
                <c:pt idx="2241">
                  <c:v>42697</c:v>
                </c:pt>
                <c:pt idx="2242">
                  <c:v>42699</c:v>
                </c:pt>
                <c:pt idx="2243">
                  <c:v>42702</c:v>
                </c:pt>
                <c:pt idx="2244">
                  <c:v>42703</c:v>
                </c:pt>
                <c:pt idx="2245">
                  <c:v>42704</c:v>
                </c:pt>
                <c:pt idx="2246">
                  <c:v>42705</c:v>
                </c:pt>
                <c:pt idx="2247">
                  <c:v>42706</c:v>
                </c:pt>
                <c:pt idx="2248">
                  <c:v>42709</c:v>
                </c:pt>
                <c:pt idx="2249">
                  <c:v>42710</c:v>
                </c:pt>
                <c:pt idx="2250">
                  <c:v>42711</c:v>
                </c:pt>
                <c:pt idx="2251">
                  <c:v>42712</c:v>
                </c:pt>
                <c:pt idx="2252">
                  <c:v>42713</c:v>
                </c:pt>
                <c:pt idx="2253">
                  <c:v>42716</c:v>
                </c:pt>
                <c:pt idx="2254">
                  <c:v>42717</c:v>
                </c:pt>
                <c:pt idx="2255">
                  <c:v>42718</c:v>
                </c:pt>
                <c:pt idx="2256">
                  <c:v>42719</c:v>
                </c:pt>
                <c:pt idx="2257">
                  <c:v>42720</c:v>
                </c:pt>
                <c:pt idx="2258">
                  <c:v>42723</c:v>
                </c:pt>
                <c:pt idx="2259">
                  <c:v>42724</c:v>
                </c:pt>
                <c:pt idx="2260">
                  <c:v>42725</c:v>
                </c:pt>
                <c:pt idx="2261">
                  <c:v>42726</c:v>
                </c:pt>
                <c:pt idx="2262">
                  <c:v>42727</c:v>
                </c:pt>
                <c:pt idx="2263">
                  <c:v>42731</c:v>
                </c:pt>
                <c:pt idx="2264">
                  <c:v>42732</c:v>
                </c:pt>
                <c:pt idx="2265">
                  <c:v>42733</c:v>
                </c:pt>
                <c:pt idx="2266">
                  <c:v>42734</c:v>
                </c:pt>
                <c:pt idx="2267">
                  <c:v>42738</c:v>
                </c:pt>
                <c:pt idx="2268">
                  <c:v>42739</c:v>
                </c:pt>
                <c:pt idx="2269">
                  <c:v>42740</c:v>
                </c:pt>
                <c:pt idx="2270">
                  <c:v>42741</c:v>
                </c:pt>
                <c:pt idx="2271">
                  <c:v>42744</c:v>
                </c:pt>
                <c:pt idx="2272">
                  <c:v>42745</c:v>
                </c:pt>
                <c:pt idx="2273">
                  <c:v>42746</c:v>
                </c:pt>
                <c:pt idx="2274">
                  <c:v>42747</c:v>
                </c:pt>
                <c:pt idx="2275">
                  <c:v>42748</c:v>
                </c:pt>
                <c:pt idx="2276">
                  <c:v>42752</c:v>
                </c:pt>
                <c:pt idx="2277">
                  <c:v>42753</c:v>
                </c:pt>
                <c:pt idx="2278">
                  <c:v>42754</c:v>
                </c:pt>
                <c:pt idx="2279">
                  <c:v>42755</c:v>
                </c:pt>
                <c:pt idx="2280">
                  <c:v>42758</c:v>
                </c:pt>
                <c:pt idx="2281">
                  <c:v>42759</c:v>
                </c:pt>
                <c:pt idx="2282">
                  <c:v>42760</c:v>
                </c:pt>
                <c:pt idx="2283">
                  <c:v>42761</c:v>
                </c:pt>
                <c:pt idx="2284">
                  <c:v>42762</c:v>
                </c:pt>
                <c:pt idx="2285">
                  <c:v>42765</c:v>
                </c:pt>
                <c:pt idx="2286">
                  <c:v>42766</c:v>
                </c:pt>
                <c:pt idx="2287">
                  <c:v>42767</c:v>
                </c:pt>
                <c:pt idx="2288">
                  <c:v>42768</c:v>
                </c:pt>
                <c:pt idx="2289">
                  <c:v>42769</c:v>
                </c:pt>
                <c:pt idx="2290">
                  <c:v>42772</c:v>
                </c:pt>
                <c:pt idx="2291">
                  <c:v>42773</c:v>
                </c:pt>
                <c:pt idx="2292">
                  <c:v>42774</c:v>
                </c:pt>
                <c:pt idx="2293">
                  <c:v>42775</c:v>
                </c:pt>
                <c:pt idx="2294">
                  <c:v>42776</c:v>
                </c:pt>
                <c:pt idx="2295">
                  <c:v>42779</c:v>
                </c:pt>
                <c:pt idx="2296">
                  <c:v>42780</c:v>
                </c:pt>
                <c:pt idx="2297">
                  <c:v>42781</c:v>
                </c:pt>
                <c:pt idx="2298">
                  <c:v>42782</c:v>
                </c:pt>
                <c:pt idx="2299">
                  <c:v>42783</c:v>
                </c:pt>
                <c:pt idx="2300">
                  <c:v>42787</c:v>
                </c:pt>
                <c:pt idx="2301">
                  <c:v>42788</c:v>
                </c:pt>
                <c:pt idx="2302">
                  <c:v>42789</c:v>
                </c:pt>
                <c:pt idx="2303">
                  <c:v>42790</c:v>
                </c:pt>
                <c:pt idx="2304">
                  <c:v>42793</c:v>
                </c:pt>
                <c:pt idx="2305">
                  <c:v>42794</c:v>
                </c:pt>
                <c:pt idx="2306">
                  <c:v>42795</c:v>
                </c:pt>
                <c:pt idx="2307">
                  <c:v>42796</c:v>
                </c:pt>
                <c:pt idx="2308">
                  <c:v>42797</c:v>
                </c:pt>
                <c:pt idx="2309">
                  <c:v>42800</c:v>
                </c:pt>
                <c:pt idx="2310">
                  <c:v>42801</c:v>
                </c:pt>
                <c:pt idx="2311">
                  <c:v>42802</c:v>
                </c:pt>
                <c:pt idx="2312">
                  <c:v>42803</c:v>
                </c:pt>
                <c:pt idx="2313">
                  <c:v>42804</c:v>
                </c:pt>
                <c:pt idx="2314">
                  <c:v>42807</c:v>
                </c:pt>
                <c:pt idx="2315">
                  <c:v>42808</c:v>
                </c:pt>
                <c:pt idx="2316">
                  <c:v>42809</c:v>
                </c:pt>
                <c:pt idx="2317">
                  <c:v>42810</c:v>
                </c:pt>
                <c:pt idx="2318">
                  <c:v>42811</c:v>
                </c:pt>
                <c:pt idx="2319">
                  <c:v>42814</c:v>
                </c:pt>
                <c:pt idx="2320">
                  <c:v>42815</c:v>
                </c:pt>
                <c:pt idx="2321">
                  <c:v>42816</c:v>
                </c:pt>
                <c:pt idx="2322">
                  <c:v>42817</c:v>
                </c:pt>
                <c:pt idx="2323">
                  <c:v>42818</c:v>
                </c:pt>
                <c:pt idx="2324">
                  <c:v>42821</c:v>
                </c:pt>
                <c:pt idx="2325">
                  <c:v>42822</c:v>
                </c:pt>
                <c:pt idx="2326">
                  <c:v>42823</c:v>
                </c:pt>
                <c:pt idx="2327">
                  <c:v>42824</c:v>
                </c:pt>
                <c:pt idx="2328">
                  <c:v>42825</c:v>
                </c:pt>
                <c:pt idx="2329">
                  <c:v>42828</c:v>
                </c:pt>
                <c:pt idx="2330">
                  <c:v>42829</c:v>
                </c:pt>
                <c:pt idx="2331">
                  <c:v>42830</c:v>
                </c:pt>
                <c:pt idx="2332">
                  <c:v>42831</c:v>
                </c:pt>
                <c:pt idx="2333">
                  <c:v>42832</c:v>
                </c:pt>
                <c:pt idx="2334">
                  <c:v>42835</c:v>
                </c:pt>
                <c:pt idx="2335">
                  <c:v>42836</c:v>
                </c:pt>
                <c:pt idx="2336">
                  <c:v>42837</c:v>
                </c:pt>
                <c:pt idx="2337">
                  <c:v>42838</c:v>
                </c:pt>
                <c:pt idx="2338">
                  <c:v>42842</c:v>
                </c:pt>
                <c:pt idx="2339">
                  <c:v>42843</c:v>
                </c:pt>
                <c:pt idx="2340">
                  <c:v>42844</c:v>
                </c:pt>
                <c:pt idx="2341">
                  <c:v>42845</c:v>
                </c:pt>
                <c:pt idx="2342">
                  <c:v>42846</c:v>
                </c:pt>
                <c:pt idx="2343">
                  <c:v>42849</c:v>
                </c:pt>
                <c:pt idx="2344">
                  <c:v>42850</c:v>
                </c:pt>
                <c:pt idx="2345">
                  <c:v>42851</c:v>
                </c:pt>
                <c:pt idx="2346">
                  <c:v>42852</c:v>
                </c:pt>
                <c:pt idx="2347">
                  <c:v>42853</c:v>
                </c:pt>
                <c:pt idx="2348">
                  <c:v>42856</c:v>
                </c:pt>
                <c:pt idx="2349">
                  <c:v>42857</c:v>
                </c:pt>
                <c:pt idx="2350">
                  <c:v>42858</c:v>
                </c:pt>
                <c:pt idx="2351">
                  <c:v>42859</c:v>
                </c:pt>
                <c:pt idx="2352">
                  <c:v>42860</c:v>
                </c:pt>
                <c:pt idx="2353">
                  <c:v>42863</c:v>
                </c:pt>
                <c:pt idx="2354">
                  <c:v>42864</c:v>
                </c:pt>
                <c:pt idx="2355">
                  <c:v>42865</c:v>
                </c:pt>
                <c:pt idx="2356">
                  <c:v>42866</c:v>
                </c:pt>
                <c:pt idx="2357">
                  <c:v>42867</c:v>
                </c:pt>
                <c:pt idx="2358">
                  <c:v>42870</c:v>
                </c:pt>
                <c:pt idx="2359">
                  <c:v>42871</c:v>
                </c:pt>
                <c:pt idx="2360">
                  <c:v>42872</c:v>
                </c:pt>
                <c:pt idx="2361">
                  <c:v>42873</c:v>
                </c:pt>
                <c:pt idx="2362">
                  <c:v>42874</c:v>
                </c:pt>
                <c:pt idx="2363">
                  <c:v>42877</c:v>
                </c:pt>
                <c:pt idx="2364">
                  <c:v>42878</c:v>
                </c:pt>
                <c:pt idx="2365">
                  <c:v>42879</c:v>
                </c:pt>
                <c:pt idx="2366">
                  <c:v>42880</c:v>
                </c:pt>
                <c:pt idx="2367">
                  <c:v>42881</c:v>
                </c:pt>
                <c:pt idx="2368">
                  <c:v>42885</c:v>
                </c:pt>
                <c:pt idx="2369">
                  <c:v>42886</c:v>
                </c:pt>
                <c:pt idx="2370">
                  <c:v>42887</c:v>
                </c:pt>
                <c:pt idx="2371">
                  <c:v>42888</c:v>
                </c:pt>
                <c:pt idx="2372">
                  <c:v>42891</c:v>
                </c:pt>
                <c:pt idx="2373">
                  <c:v>42892</c:v>
                </c:pt>
                <c:pt idx="2374">
                  <c:v>42893</c:v>
                </c:pt>
                <c:pt idx="2375">
                  <c:v>42894</c:v>
                </c:pt>
                <c:pt idx="2376">
                  <c:v>42895</c:v>
                </c:pt>
                <c:pt idx="2377">
                  <c:v>42898</c:v>
                </c:pt>
                <c:pt idx="2378">
                  <c:v>42899</c:v>
                </c:pt>
                <c:pt idx="2379">
                  <c:v>42900</c:v>
                </c:pt>
                <c:pt idx="2380">
                  <c:v>42901</c:v>
                </c:pt>
                <c:pt idx="2381">
                  <c:v>42902</c:v>
                </c:pt>
                <c:pt idx="2382">
                  <c:v>42905</c:v>
                </c:pt>
                <c:pt idx="2383">
                  <c:v>42906</c:v>
                </c:pt>
                <c:pt idx="2384">
                  <c:v>42907</c:v>
                </c:pt>
                <c:pt idx="2385">
                  <c:v>42908</c:v>
                </c:pt>
                <c:pt idx="2386">
                  <c:v>42909</c:v>
                </c:pt>
                <c:pt idx="2387">
                  <c:v>42912</c:v>
                </c:pt>
                <c:pt idx="2388">
                  <c:v>42913</c:v>
                </c:pt>
                <c:pt idx="2389">
                  <c:v>42914</c:v>
                </c:pt>
                <c:pt idx="2390">
                  <c:v>42915</c:v>
                </c:pt>
                <c:pt idx="2391">
                  <c:v>42916</c:v>
                </c:pt>
                <c:pt idx="2392">
                  <c:v>42919</c:v>
                </c:pt>
                <c:pt idx="2393">
                  <c:v>42921</c:v>
                </c:pt>
                <c:pt idx="2394">
                  <c:v>42922</c:v>
                </c:pt>
                <c:pt idx="2395">
                  <c:v>42923</c:v>
                </c:pt>
                <c:pt idx="2396">
                  <c:v>42926</c:v>
                </c:pt>
                <c:pt idx="2397">
                  <c:v>42927</c:v>
                </c:pt>
                <c:pt idx="2398">
                  <c:v>42928</c:v>
                </c:pt>
                <c:pt idx="2399">
                  <c:v>42929</c:v>
                </c:pt>
                <c:pt idx="2400">
                  <c:v>42930</c:v>
                </c:pt>
                <c:pt idx="2401">
                  <c:v>42933</c:v>
                </c:pt>
                <c:pt idx="2402">
                  <c:v>42934</c:v>
                </c:pt>
                <c:pt idx="2403">
                  <c:v>42935</c:v>
                </c:pt>
                <c:pt idx="2404">
                  <c:v>42936</c:v>
                </c:pt>
                <c:pt idx="2405">
                  <c:v>42937</c:v>
                </c:pt>
                <c:pt idx="2406">
                  <c:v>42940</c:v>
                </c:pt>
                <c:pt idx="2407">
                  <c:v>42941</c:v>
                </c:pt>
                <c:pt idx="2408">
                  <c:v>42942</c:v>
                </c:pt>
                <c:pt idx="2409">
                  <c:v>42943</c:v>
                </c:pt>
                <c:pt idx="2410">
                  <c:v>42944</c:v>
                </c:pt>
                <c:pt idx="2411">
                  <c:v>42947</c:v>
                </c:pt>
                <c:pt idx="2412">
                  <c:v>42948</c:v>
                </c:pt>
                <c:pt idx="2413">
                  <c:v>42949</c:v>
                </c:pt>
                <c:pt idx="2414">
                  <c:v>42950</c:v>
                </c:pt>
                <c:pt idx="2415">
                  <c:v>42951</c:v>
                </c:pt>
                <c:pt idx="2416">
                  <c:v>42954</c:v>
                </c:pt>
                <c:pt idx="2417">
                  <c:v>42955</c:v>
                </c:pt>
                <c:pt idx="2418">
                  <c:v>42956</c:v>
                </c:pt>
                <c:pt idx="2419">
                  <c:v>42957</c:v>
                </c:pt>
                <c:pt idx="2420">
                  <c:v>42958</c:v>
                </c:pt>
                <c:pt idx="2421">
                  <c:v>42961</c:v>
                </c:pt>
                <c:pt idx="2422">
                  <c:v>42962</c:v>
                </c:pt>
                <c:pt idx="2423">
                  <c:v>42963</c:v>
                </c:pt>
                <c:pt idx="2424">
                  <c:v>42964</c:v>
                </c:pt>
                <c:pt idx="2425">
                  <c:v>42965</c:v>
                </c:pt>
                <c:pt idx="2426">
                  <c:v>42968</c:v>
                </c:pt>
                <c:pt idx="2427">
                  <c:v>42969</c:v>
                </c:pt>
                <c:pt idx="2428">
                  <c:v>42970</c:v>
                </c:pt>
                <c:pt idx="2429">
                  <c:v>42971</c:v>
                </c:pt>
                <c:pt idx="2430">
                  <c:v>42972</c:v>
                </c:pt>
                <c:pt idx="2431">
                  <c:v>42975</c:v>
                </c:pt>
                <c:pt idx="2432">
                  <c:v>42976</c:v>
                </c:pt>
                <c:pt idx="2433">
                  <c:v>42977</c:v>
                </c:pt>
                <c:pt idx="2434">
                  <c:v>42978</c:v>
                </c:pt>
                <c:pt idx="2435">
                  <c:v>42979</c:v>
                </c:pt>
                <c:pt idx="2436">
                  <c:v>42983</c:v>
                </c:pt>
                <c:pt idx="2437">
                  <c:v>42984</c:v>
                </c:pt>
                <c:pt idx="2438">
                  <c:v>42985</c:v>
                </c:pt>
                <c:pt idx="2439">
                  <c:v>42986</c:v>
                </c:pt>
                <c:pt idx="2440">
                  <c:v>42989</c:v>
                </c:pt>
                <c:pt idx="2441">
                  <c:v>42990</c:v>
                </c:pt>
                <c:pt idx="2442">
                  <c:v>42991</c:v>
                </c:pt>
                <c:pt idx="2443">
                  <c:v>42992</c:v>
                </c:pt>
                <c:pt idx="2444">
                  <c:v>42993</c:v>
                </c:pt>
                <c:pt idx="2445">
                  <c:v>42996</c:v>
                </c:pt>
                <c:pt idx="2446">
                  <c:v>42997</c:v>
                </c:pt>
                <c:pt idx="2447">
                  <c:v>42998</c:v>
                </c:pt>
                <c:pt idx="2448">
                  <c:v>42999</c:v>
                </c:pt>
                <c:pt idx="2449">
                  <c:v>43000</c:v>
                </c:pt>
                <c:pt idx="2450">
                  <c:v>43003</c:v>
                </c:pt>
                <c:pt idx="2451">
                  <c:v>43004</c:v>
                </c:pt>
                <c:pt idx="2452">
                  <c:v>43005</c:v>
                </c:pt>
                <c:pt idx="2453">
                  <c:v>43006</c:v>
                </c:pt>
                <c:pt idx="2454">
                  <c:v>43007</c:v>
                </c:pt>
                <c:pt idx="2455">
                  <c:v>43010</c:v>
                </c:pt>
                <c:pt idx="2456">
                  <c:v>43011</c:v>
                </c:pt>
                <c:pt idx="2457">
                  <c:v>43012</c:v>
                </c:pt>
                <c:pt idx="2458">
                  <c:v>43013</c:v>
                </c:pt>
                <c:pt idx="2459">
                  <c:v>43014</c:v>
                </c:pt>
                <c:pt idx="2460">
                  <c:v>43017</c:v>
                </c:pt>
                <c:pt idx="2461">
                  <c:v>43018</c:v>
                </c:pt>
                <c:pt idx="2462">
                  <c:v>43019</c:v>
                </c:pt>
                <c:pt idx="2463">
                  <c:v>43020</c:v>
                </c:pt>
                <c:pt idx="2464">
                  <c:v>43021</c:v>
                </c:pt>
                <c:pt idx="2465">
                  <c:v>43024</c:v>
                </c:pt>
                <c:pt idx="2466">
                  <c:v>43025</c:v>
                </c:pt>
                <c:pt idx="2467">
                  <c:v>43026</c:v>
                </c:pt>
                <c:pt idx="2468">
                  <c:v>43027</c:v>
                </c:pt>
                <c:pt idx="2469">
                  <c:v>43028</c:v>
                </c:pt>
                <c:pt idx="2470">
                  <c:v>43031</c:v>
                </c:pt>
                <c:pt idx="2471">
                  <c:v>43032</c:v>
                </c:pt>
                <c:pt idx="2472">
                  <c:v>43033</c:v>
                </c:pt>
                <c:pt idx="2473">
                  <c:v>43034</c:v>
                </c:pt>
                <c:pt idx="2474">
                  <c:v>43035</c:v>
                </c:pt>
                <c:pt idx="2475">
                  <c:v>43038</c:v>
                </c:pt>
                <c:pt idx="2476">
                  <c:v>43039</c:v>
                </c:pt>
                <c:pt idx="2477">
                  <c:v>43040</c:v>
                </c:pt>
                <c:pt idx="2478">
                  <c:v>43041</c:v>
                </c:pt>
                <c:pt idx="2479">
                  <c:v>43042</c:v>
                </c:pt>
                <c:pt idx="2480">
                  <c:v>43045</c:v>
                </c:pt>
                <c:pt idx="2481">
                  <c:v>43046</c:v>
                </c:pt>
                <c:pt idx="2482">
                  <c:v>43047</c:v>
                </c:pt>
                <c:pt idx="2483">
                  <c:v>43048</c:v>
                </c:pt>
                <c:pt idx="2484">
                  <c:v>43049</c:v>
                </c:pt>
                <c:pt idx="2485">
                  <c:v>43052</c:v>
                </c:pt>
                <c:pt idx="2486">
                  <c:v>43053</c:v>
                </c:pt>
                <c:pt idx="2487">
                  <c:v>43054</c:v>
                </c:pt>
                <c:pt idx="2488">
                  <c:v>43055</c:v>
                </c:pt>
                <c:pt idx="2489">
                  <c:v>43056</c:v>
                </c:pt>
                <c:pt idx="2490">
                  <c:v>43059</c:v>
                </c:pt>
                <c:pt idx="2491">
                  <c:v>43060</c:v>
                </c:pt>
                <c:pt idx="2492">
                  <c:v>43061</c:v>
                </c:pt>
                <c:pt idx="2493">
                  <c:v>43063</c:v>
                </c:pt>
                <c:pt idx="2494">
                  <c:v>43066</c:v>
                </c:pt>
                <c:pt idx="2495">
                  <c:v>43067</c:v>
                </c:pt>
                <c:pt idx="2496">
                  <c:v>43068</c:v>
                </c:pt>
                <c:pt idx="2497">
                  <c:v>43069</c:v>
                </c:pt>
                <c:pt idx="2498">
                  <c:v>43070</c:v>
                </c:pt>
                <c:pt idx="2499">
                  <c:v>43073</c:v>
                </c:pt>
                <c:pt idx="2500">
                  <c:v>43074</c:v>
                </c:pt>
                <c:pt idx="2501">
                  <c:v>43075</c:v>
                </c:pt>
                <c:pt idx="2502">
                  <c:v>43076</c:v>
                </c:pt>
                <c:pt idx="2503">
                  <c:v>43077</c:v>
                </c:pt>
                <c:pt idx="2504">
                  <c:v>43080</c:v>
                </c:pt>
                <c:pt idx="2505">
                  <c:v>43081</c:v>
                </c:pt>
                <c:pt idx="2506">
                  <c:v>43082</c:v>
                </c:pt>
                <c:pt idx="2507">
                  <c:v>43083</c:v>
                </c:pt>
                <c:pt idx="2508">
                  <c:v>43084</c:v>
                </c:pt>
                <c:pt idx="2509">
                  <c:v>43087</c:v>
                </c:pt>
                <c:pt idx="2510">
                  <c:v>43088</c:v>
                </c:pt>
                <c:pt idx="2511">
                  <c:v>43089</c:v>
                </c:pt>
                <c:pt idx="2512">
                  <c:v>43090</c:v>
                </c:pt>
                <c:pt idx="2513">
                  <c:v>43091</c:v>
                </c:pt>
                <c:pt idx="2514">
                  <c:v>43095</c:v>
                </c:pt>
                <c:pt idx="2515">
                  <c:v>43096</c:v>
                </c:pt>
                <c:pt idx="2516">
                  <c:v>43097</c:v>
                </c:pt>
                <c:pt idx="2517">
                  <c:v>43098</c:v>
                </c:pt>
                <c:pt idx="2518">
                  <c:v>43102</c:v>
                </c:pt>
                <c:pt idx="2519">
                  <c:v>43103</c:v>
                </c:pt>
                <c:pt idx="2520">
                  <c:v>43104</c:v>
                </c:pt>
                <c:pt idx="2521">
                  <c:v>43105</c:v>
                </c:pt>
                <c:pt idx="2522">
                  <c:v>43108</c:v>
                </c:pt>
                <c:pt idx="2523">
                  <c:v>43109</c:v>
                </c:pt>
                <c:pt idx="2524">
                  <c:v>43110</c:v>
                </c:pt>
                <c:pt idx="2525">
                  <c:v>43111</c:v>
                </c:pt>
                <c:pt idx="2526">
                  <c:v>43112</c:v>
                </c:pt>
                <c:pt idx="2527">
                  <c:v>43116</c:v>
                </c:pt>
                <c:pt idx="2528">
                  <c:v>43117</c:v>
                </c:pt>
                <c:pt idx="2529">
                  <c:v>43118</c:v>
                </c:pt>
                <c:pt idx="2530">
                  <c:v>43119</c:v>
                </c:pt>
                <c:pt idx="2531">
                  <c:v>43122</c:v>
                </c:pt>
                <c:pt idx="2532">
                  <c:v>43123</c:v>
                </c:pt>
                <c:pt idx="2533">
                  <c:v>43124</c:v>
                </c:pt>
                <c:pt idx="2534">
                  <c:v>43125</c:v>
                </c:pt>
                <c:pt idx="2535">
                  <c:v>43126</c:v>
                </c:pt>
                <c:pt idx="2536">
                  <c:v>43129</c:v>
                </c:pt>
                <c:pt idx="2537">
                  <c:v>43130</c:v>
                </c:pt>
                <c:pt idx="2538">
                  <c:v>43131</c:v>
                </c:pt>
                <c:pt idx="2539">
                  <c:v>43132</c:v>
                </c:pt>
                <c:pt idx="2540">
                  <c:v>43133</c:v>
                </c:pt>
                <c:pt idx="2541">
                  <c:v>43136</c:v>
                </c:pt>
                <c:pt idx="2542">
                  <c:v>43137</c:v>
                </c:pt>
                <c:pt idx="2543">
                  <c:v>43138</c:v>
                </c:pt>
                <c:pt idx="2544">
                  <c:v>43139</c:v>
                </c:pt>
                <c:pt idx="2545">
                  <c:v>43140</c:v>
                </c:pt>
                <c:pt idx="2546">
                  <c:v>43143</c:v>
                </c:pt>
                <c:pt idx="2547">
                  <c:v>43144</c:v>
                </c:pt>
                <c:pt idx="2548">
                  <c:v>43145</c:v>
                </c:pt>
                <c:pt idx="2549">
                  <c:v>43146</c:v>
                </c:pt>
                <c:pt idx="2550">
                  <c:v>43147</c:v>
                </c:pt>
                <c:pt idx="2551">
                  <c:v>43151</c:v>
                </c:pt>
                <c:pt idx="2552">
                  <c:v>43152</c:v>
                </c:pt>
                <c:pt idx="2553">
                  <c:v>43153</c:v>
                </c:pt>
                <c:pt idx="2554">
                  <c:v>43154</c:v>
                </c:pt>
                <c:pt idx="2555">
                  <c:v>43157</c:v>
                </c:pt>
                <c:pt idx="2556">
                  <c:v>43158</c:v>
                </c:pt>
                <c:pt idx="2557">
                  <c:v>43159</c:v>
                </c:pt>
                <c:pt idx="2558">
                  <c:v>43160</c:v>
                </c:pt>
                <c:pt idx="2559">
                  <c:v>43161</c:v>
                </c:pt>
                <c:pt idx="2560">
                  <c:v>43164</c:v>
                </c:pt>
                <c:pt idx="2561">
                  <c:v>43165</c:v>
                </c:pt>
                <c:pt idx="2562">
                  <c:v>43166</c:v>
                </c:pt>
                <c:pt idx="2563">
                  <c:v>43167</c:v>
                </c:pt>
                <c:pt idx="2564">
                  <c:v>43168</c:v>
                </c:pt>
                <c:pt idx="2565">
                  <c:v>43171</c:v>
                </c:pt>
                <c:pt idx="2566">
                  <c:v>43172</c:v>
                </c:pt>
                <c:pt idx="2567">
                  <c:v>43173</c:v>
                </c:pt>
                <c:pt idx="2568">
                  <c:v>43174</c:v>
                </c:pt>
                <c:pt idx="2569">
                  <c:v>43175</c:v>
                </c:pt>
                <c:pt idx="2570">
                  <c:v>43178</c:v>
                </c:pt>
                <c:pt idx="2571">
                  <c:v>43179</c:v>
                </c:pt>
                <c:pt idx="2572">
                  <c:v>43180</c:v>
                </c:pt>
                <c:pt idx="2573">
                  <c:v>43181</c:v>
                </c:pt>
                <c:pt idx="2574">
                  <c:v>43182</c:v>
                </c:pt>
                <c:pt idx="2575">
                  <c:v>43185</c:v>
                </c:pt>
                <c:pt idx="2576">
                  <c:v>43186</c:v>
                </c:pt>
                <c:pt idx="2577">
                  <c:v>43187</c:v>
                </c:pt>
                <c:pt idx="2578">
                  <c:v>43188</c:v>
                </c:pt>
                <c:pt idx="2579">
                  <c:v>43192</c:v>
                </c:pt>
                <c:pt idx="2580">
                  <c:v>43193</c:v>
                </c:pt>
                <c:pt idx="2581">
                  <c:v>43194</c:v>
                </c:pt>
                <c:pt idx="2582">
                  <c:v>43195</c:v>
                </c:pt>
                <c:pt idx="2583">
                  <c:v>43196</c:v>
                </c:pt>
                <c:pt idx="2584">
                  <c:v>43199</c:v>
                </c:pt>
                <c:pt idx="2585">
                  <c:v>43200</c:v>
                </c:pt>
                <c:pt idx="2586">
                  <c:v>43201</c:v>
                </c:pt>
                <c:pt idx="2587">
                  <c:v>43202</c:v>
                </c:pt>
                <c:pt idx="2588">
                  <c:v>43203</c:v>
                </c:pt>
                <c:pt idx="2589">
                  <c:v>43206</c:v>
                </c:pt>
                <c:pt idx="2590">
                  <c:v>43207</c:v>
                </c:pt>
                <c:pt idx="2591">
                  <c:v>43208</c:v>
                </c:pt>
                <c:pt idx="2592">
                  <c:v>43209</c:v>
                </c:pt>
                <c:pt idx="2593">
                  <c:v>43210</c:v>
                </c:pt>
                <c:pt idx="2594">
                  <c:v>43213</c:v>
                </c:pt>
                <c:pt idx="2595">
                  <c:v>43214</c:v>
                </c:pt>
                <c:pt idx="2596">
                  <c:v>43215</c:v>
                </c:pt>
                <c:pt idx="2597">
                  <c:v>43216</c:v>
                </c:pt>
                <c:pt idx="2598">
                  <c:v>43217</c:v>
                </c:pt>
                <c:pt idx="2599">
                  <c:v>43220</c:v>
                </c:pt>
                <c:pt idx="2600">
                  <c:v>43221</c:v>
                </c:pt>
                <c:pt idx="2601">
                  <c:v>43222</c:v>
                </c:pt>
                <c:pt idx="2602">
                  <c:v>43223</c:v>
                </c:pt>
                <c:pt idx="2603">
                  <c:v>43224</c:v>
                </c:pt>
                <c:pt idx="2604">
                  <c:v>43227</c:v>
                </c:pt>
                <c:pt idx="2605">
                  <c:v>43228</c:v>
                </c:pt>
                <c:pt idx="2606">
                  <c:v>43229</c:v>
                </c:pt>
                <c:pt idx="2607">
                  <c:v>43230</c:v>
                </c:pt>
                <c:pt idx="2608">
                  <c:v>43231</c:v>
                </c:pt>
                <c:pt idx="2609">
                  <c:v>43234</c:v>
                </c:pt>
                <c:pt idx="2610">
                  <c:v>43235</c:v>
                </c:pt>
                <c:pt idx="2611">
                  <c:v>43236</c:v>
                </c:pt>
                <c:pt idx="2612">
                  <c:v>43237</c:v>
                </c:pt>
                <c:pt idx="2613">
                  <c:v>43238</c:v>
                </c:pt>
                <c:pt idx="2614">
                  <c:v>43241</c:v>
                </c:pt>
                <c:pt idx="2615">
                  <c:v>43242</c:v>
                </c:pt>
                <c:pt idx="2616">
                  <c:v>43243</c:v>
                </c:pt>
                <c:pt idx="2617">
                  <c:v>43244</c:v>
                </c:pt>
                <c:pt idx="2618">
                  <c:v>43245</c:v>
                </c:pt>
                <c:pt idx="2619">
                  <c:v>43249</c:v>
                </c:pt>
                <c:pt idx="2620">
                  <c:v>43250</c:v>
                </c:pt>
                <c:pt idx="2621">
                  <c:v>43251</c:v>
                </c:pt>
                <c:pt idx="2622">
                  <c:v>43252</c:v>
                </c:pt>
                <c:pt idx="2623">
                  <c:v>43255</c:v>
                </c:pt>
                <c:pt idx="2624">
                  <c:v>43256</c:v>
                </c:pt>
                <c:pt idx="2625">
                  <c:v>43257</c:v>
                </c:pt>
                <c:pt idx="2626">
                  <c:v>43258</c:v>
                </c:pt>
                <c:pt idx="2627">
                  <c:v>43259</c:v>
                </c:pt>
                <c:pt idx="2628">
                  <c:v>43262</c:v>
                </c:pt>
                <c:pt idx="2629">
                  <c:v>43263</c:v>
                </c:pt>
                <c:pt idx="2630">
                  <c:v>43264</c:v>
                </c:pt>
                <c:pt idx="2631">
                  <c:v>43265</c:v>
                </c:pt>
                <c:pt idx="2632">
                  <c:v>43266</c:v>
                </c:pt>
                <c:pt idx="2633">
                  <c:v>43269</c:v>
                </c:pt>
                <c:pt idx="2634">
                  <c:v>43270</c:v>
                </c:pt>
                <c:pt idx="2635">
                  <c:v>43271</c:v>
                </c:pt>
                <c:pt idx="2636">
                  <c:v>43272</c:v>
                </c:pt>
                <c:pt idx="2637">
                  <c:v>43273</c:v>
                </c:pt>
                <c:pt idx="2638">
                  <c:v>43276</c:v>
                </c:pt>
                <c:pt idx="2639">
                  <c:v>43277</c:v>
                </c:pt>
                <c:pt idx="2640">
                  <c:v>43278</c:v>
                </c:pt>
                <c:pt idx="2641">
                  <c:v>43279</c:v>
                </c:pt>
                <c:pt idx="2642">
                  <c:v>43280</c:v>
                </c:pt>
                <c:pt idx="2643">
                  <c:v>43283</c:v>
                </c:pt>
                <c:pt idx="2644">
                  <c:v>43284</c:v>
                </c:pt>
                <c:pt idx="2645">
                  <c:v>43286</c:v>
                </c:pt>
                <c:pt idx="2646">
                  <c:v>43287</c:v>
                </c:pt>
                <c:pt idx="2647">
                  <c:v>43290</c:v>
                </c:pt>
                <c:pt idx="2648">
                  <c:v>43291</c:v>
                </c:pt>
                <c:pt idx="2649">
                  <c:v>43292</c:v>
                </c:pt>
                <c:pt idx="2650">
                  <c:v>43293</c:v>
                </c:pt>
                <c:pt idx="2651">
                  <c:v>43294</c:v>
                </c:pt>
                <c:pt idx="2652">
                  <c:v>43297</c:v>
                </c:pt>
                <c:pt idx="2653">
                  <c:v>43298</c:v>
                </c:pt>
                <c:pt idx="2654">
                  <c:v>43299</c:v>
                </c:pt>
                <c:pt idx="2655">
                  <c:v>43300</c:v>
                </c:pt>
                <c:pt idx="2656">
                  <c:v>43301</c:v>
                </c:pt>
                <c:pt idx="2657">
                  <c:v>43304</c:v>
                </c:pt>
                <c:pt idx="2658">
                  <c:v>43305</c:v>
                </c:pt>
                <c:pt idx="2659">
                  <c:v>43306</c:v>
                </c:pt>
                <c:pt idx="2660">
                  <c:v>43307</c:v>
                </c:pt>
                <c:pt idx="2661">
                  <c:v>43308</c:v>
                </c:pt>
                <c:pt idx="2662">
                  <c:v>43311</c:v>
                </c:pt>
                <c:pt idx="2663">
                  <c:v>43312</c:v>
                </c:pt>
                <c:pt idx="2664">
                  <c:v>43313</c:v>
                </c:pt>
                <c:pt idx="2665">
                  <c:v>43314</c:v>
                </c:pt>
                <c:pt idx="2666">
                  <c:v>43315</c:v>
                </c:pt>
                <c:pt idx="2667">
                  <c:v>43318</c:v>
                </c:pt>
                <c:pt idx="2668">
                  <c:v>43319</c:v>
                </c:pt>
                <c:pt idx="2669">
                  <c:v>43320</c:v>
                </c:pt>
                <c:pt idx="2670">
                  <c:v>43321</c:v>
                </c:pt>
                <c:pt idx="2671">
                  <c:v>43322</c:v>
                </c:pt>
                <c:pt idx="2672">
                  <c:v>43325</c:v>
                </c:pt>
                <c:pt idx="2673">
                  <c:v>43326</c:v>
                </c:pt>
                <c:pt idx="2674">
                  <c:v>43327</c:v>
                </c:pt>
                <c:pt idx="2675">
                  <c:v>43328</c:v>
                </c:pt>
                <c:pt idx="2676">
                  <c:v>43329</c:v>
                </c:pt>
                <c:pt idx="2677">
                  <c:v>43332</c:v>
                </c:pt>
                <c:pt idx="2678">
                  <c:v>43333</c:v>
                </c:pt>
                <c:pt idx="2679">
                  <c:v>43334</c:v>
                </c:pt>
                <c:pt idx="2680">
                  <c:v>43335</c:v>
                </c:pt>
                <c:pt idx="2681">
                  <c:v>43336</c:v>
                </c:pt>
                <c:pt idx="2682">
                  <c:v>43339</c:v>
                </c:pt>
                <c:pt idx="2683">
                  <c:v>43340</c:v>
                </c:pt>
                <c:pt idx="2684">
                  <c:v>43341</c:v>
                </c:pt>
                <c:pt idx="2685">
                  <c:v>43342</c:v>
                </c:pt>
                <c:pt idx="2686">
                  <c:v>43343</c:v>
                </c:pt>
                <c:pt idx="2687">
                  <c:v>43347</c:v>
                </c:pt>
                <c:pt idx="2688">
                  <c:v>43348</c:v>
                </c:pt>
                <c:pt idx="2689">
                  <c:v>43349</c:v>
                </c:pt>
                <c:pt idx="2690">
                  <c:v>43350</c:v>
                </c:pt>
                <c:pt idx="2691">
                  <c:v>43353</c:v>
                </c:pt>
                <c:pt idx="2692">
                  <c:v>43354</c:v>
                </c:pt>
                <c:pt idx="2693">
                  <c:v>43355</c:v>
                </c:pt>
                <c:pt idx="2694">
                  <c:v>43356</c:v>
                </c:pt>
                <c:pt idx="2695">
                  <c:v>43357</c:v>
                </c:pt>
                <c:pt idx="2696">
                  <c:v>43360</c:v>
                </c:pt>
                <c:pt idx="2697">
                  <c:v>43361</c:v>
                </c:pt>
                <c:pt idx="2698">
                  <c:v>43362</c:v>
                </c:pt>
                <c:pt idx="2699">
                  <c:v>43363</c:v>
                </c:pt>
                <c:pt idx="2700">
                  <c:v>43364</c:v>
                </c:pt>
                <c:pt idx="2701">
                  <c:v>43367</c:v>
                </c:pt>
                <c:pt idx="2702">
                  <c:v>43368</c:v>
                </c:pt>
                <c:pt idx="2703">
                  <c:v>43369</c:v>
                </c:pt>
                <c:pt idx="2704">
                  <c:v>43370</c:v>
                </c:pt>
                <c:pt idx="2705">
                  <c:v>43371</c:v>
                </c:pt>
                <c:pt idx="2706">
                  <c:v>43374</c:v>
                </c:pt>
                <c:pt idx="2707">
                  <c:v>43375</c:v>
                </c:pt>
                <c:pt idx="2708">
                  <c:v>43376</c:v>
                </c:pt>
                <c:pt idx="2709">
                  <c:v>43377</c:v>
                </c:pt>
                <c:pt idx="2710">
                  <c:v>43378</c:v>
                </c:pt>
                <c:pt idx="2711">
                  <c:v>43381</c:v>
                </c:pt>
                <c:pt idx="2712">
                  <c:v>43382</c:v>
                </c:pt>
                <c:pt idx="2713">
                  <c:v>43383</c:v>
                </c:pt>
                <c:pt idx="2714">
                  <c:v>43384</c:v>
                </c:pt>
                <c:pt idx="2715">
                  <c:v>43385</c:v>
                </c:pt>
                <c:pt idx="2716">
                  <c:v>43388</c:v>
                </c:pt>
                <c:pt idx="2717">
                  <c:v>43389</c:v>
                </c:pt>
                <c:pt idx="2718">
                  <c:v>43390</c:v>
                </c:pt>
                <c:pt idx="2719">
                  <c:v>43391</c:v>
                </c:pt>
                <c:pt idx="2720">
                  <c:v>43392</c:v>
                </c:pt>
                <c:pt idx="2721">
                  <c:v>43395</c:v>
                </c:pt>
                <c:pt idx="2722">
                  <c:v>43396</c:v>
                </c:pt>
                <c:pt idx="2723">
                  <c:v>43397</c:v>
                </c:pt>
                <c:pt idx="2724">
                  <c:v>43398</c:v>
                </c:pt>
                <c:pt idx="2725">
                  <c:v>43399</c:v>
                </c:pt>
                <c:pt idx="2726">
                  <c:v>43402</c:v>
                </c:pt>
                <c:pt idx="2727">
                  <c:v>43403</c:v>
                </c:pt>
                <c:pt idx="2728">
                  <c:v>43404</c:v>
                </c:pt>
                <c:pt idx="2729">
                  <c:v>43405</c:v>
                </c:pt>
                <c:pt idx="2730">
                  <c:v>43406</c:v>
                </c:pt>
                <c:pt idx="2731">
                  <c:v>43409</c:v>
                </c:pt>
                <c:pt idx="2732">
                  <c:v>43410</c:v>
                </c:pt>
                <c:pt idx="2733">
                  <c:v>43411</c:v>
                </c:pt>
                <c:pt idx="2734">
                  <c:v>43412</c:v>
                </c:pt>
                <c:pt idx="2735">
                  <c:v>43413</c:v>
                </c:pt>
                <c:pt idx="2736">
                  <c:v>43416</c:v>
                </c:pt>
                <c:pt idx="2737">
                  <c:v>43417</c:v>
                </c:pt>
                <c:pt idx="2738">
                  <c:v>43418</c:v>
                </c:pt>
                <c:pt idx="2739">
                  <c:v>43419</c:v>
                </c:pt>
                <c:pt idx="2740">
                  <c:v>43420</c:v>
                </c:pt>
                <c:pt idx="2741">
                  <c:v>43423</c:v>
                </c:pt>
                <c:pt idx="2742">
                  <c:v>43424</c:v>
                </c:pt>
                <c:pt idx="2743">
                  <c:v>43425</c:v>
                </c:pt>
                <c:pt idx="2744">
                  <c:v>43427</c:v>
                </c:pt>
                <c:pt idx="2745">
                  <c:v>43430</c:v>
                </c:pt>
                <c:pt idx="2746">
                  <c:v>43431</c:v>
                </c:pt>
                <c:pt idx="2747">
                  <c:v>43432</c:v>
                </c:pt>
                <c:pt idx="2748">
                  <c:v>43433</c:v>
                </c:pt>
                <c:pt idx="2749">
                  <c:v>43434</c:v>
                </c:pt>
                <c:pt idx="2750">
                  <c:v>43437</c:v>
                </c:pt>
                <c:pt idx="2751">
                  <c:v>43438</c:v>
                </c:pt>
                <c:pt idx="2752">
                  <c:v>43440</c:v>
                </c:pt>
                <c:pt idx="2753">
                  <c:v>43441</c:v>
                </c:pt>
                <c:pt idx="2754">
                  <c:v>43444</c:v>
                </c:pt>
                <c:pt idx="2755">
                  <c:v>43445</c:v>
                </c:pt>
                <c:pt idx="2756">
                  <c:v>43446</c:v>
                </c:pt>
                <c:pt idx="2757">
                  <c:v>43447</c:v>
                </c:pt>
                <c:pt idx="2758">
                  <c:v>43448</c:v>
                </c:pt>
                <c:pt idx="2759">
                  <c:v>43451</c:v>
                </c:pt>
                <c:pt idx="2760">
                  <c:v>43452</c:v>
                </c:pt>
                <c:pt idx="2761">
                  <c:v>43453</c:v>
                </c:pt>
                <c:pt idx="2762">
                  <c:v>43454</c:v>
                </c:pt>
                <c:pt idx="2763">
                  <c:v>43455</c:v>
                </c:pt>
                <c:pt idx="2764">
                  <c:v>43458</c:v>
                </c:pt>
                <c:pt idx="2765">
                  <c:v>43460</c:v>
                </c:pt>
                <c:pt idx="2766">
                  <c:v>43461</c:v>
                </c:pt>
                <c:pt idx="2767">
                  <c:v>43462</c:v>
                </c:pt>
                <c:pt idx="2768">
                  <c:v>43465</c:v>
                </c:pt>
                <c:pt idx="2769">
                  <c:v>43467</c:v>
                </c:pt>
                <c:pt idx="2770">
                  <c:v>43468</c:v>
                </c:pt>
                <c:pt idx="2771">
                  <c:v>43469</c:v>
                </c:pt>
                <c:pt idx="2772">
                  <c:v>43472</c:v>
                </c:pt>
                <c:pt idx="2773">
                  <c:v>43473</c:v>
                </c:pt>
                <c:pt idx="2774">
                  <c:v>43474</c:v>
                </c:pt>
                <c:pt idx="2775">
                  <c:v>43475</c:v>
                </c:pt>
                <c:pt idx="2776">
                  <c:v>43476</c:v>
                </c:pt>
                <c:pt idx="2777">
                  <c:v>43479</c:v>
                </c:pt>
                <c:pt idx="2778">
                  <c:v>43480</c:v>
                </c:pt>
                <c:pt idx="2779">
                  <c:v>43481</c:v>
                </c:pt>
                <c:pt idx="2780">
                  <c:v>43482</c:v>
                </c:pt>
                <c:pt idx="2781">
                  <c:v>43483</c:v>
                </c:pt>
                <c:pt idx="2782">
                  <c:v>43487</c:v>
                </c:pt>
                <c:pt idx="2783">
                  <c:v>43488</c:v>
                </c:pt>
                <c:pt idx="2784">
                  <c:v>43489</c:v>
                </c:pt>
                <c:pt idx="2785">
                  <c:v>43490</c:v>
                </c:pt>
                <c:pt idx="2786">
                  <c:v>43493</c:v>
                </c:pt>
                <c:pt idx="2787">
                  <c:v>43494</c:v>
                </c:pt>
                <c:pt idx="2788">
                  <c:v>43495</c:v>
                </c:pt>
                <c:pt idx="2789">
                  <c:v>43496</c:v>
                </c:pt>
                <c:pt idx="2790">
                  <c:v>43497</c:v>
                </c:pt>
                <c:pt idx="2791">
                  <c:v>43500</c:v>
                </c:pt>
                <c:pt idx="2792">
                  <c:v>43501</c:v>
                </c:pt>
                <c:pt idx="2793">
                  <c:v>43502</c:v>
                </c:pt>
                <c:pt idx="2794">
                  <c:v>43503</c:v>
                </c:pt>
                <c:pt idx="2795">
                  <c:v>43504</c:v>
                </c:pt>
                <c:pt idx="2796">
                  <c:v>43507</c:v>
                </c:pt>
                <c:pt idx="2797">
                  <c:v>43508</c:v>
                </c:pt>
                <c:pt idx="2798">
                  <c:v>43509</c:v>
                </c:pt>
                <c:pt idx="2799">
                  <c:v>43510</c:v>
                </c:pt>
                <c:pt idx="2800">
                  <c:v>43511</c:v>
                </c:pt>
                <c:pt idx="2801">
                  <c:v>43515</c:v>
                </c:pt>
                <c:pt idx="2802">
                  <c:v>43516</c:v>
                </c:pt>
                <c:pt idx="2803">
                  <c:v>43517</c:v>
                </c:pt>
                <c:pt idx="2804">
                  <c:v>43518</c:v>
                </c:pt>
                <c:pt idx="2805">
                  <c:v>43521</c:v>
                </c:pt>
                <c:pt idx="2806">
                  <c:v>43522</c:v>
                </c:pt>
                <c:pt idx="2807">
                  <c:v>43523</c:v>
                </c:pt>
                <c:pt idx="2808">
                  <c:v>43524</c:v>
                </c:pt>
                <c:pt idx="2809">
                  <c:v>43525</c:v>
                </c:pt>
                <c:pt idx="2810">
                  <c:v>43528</c:v>
                </c:pt>
                <c:pt idx="2811">
                  <c:v>43529</c:v>
                </c:pt>
                <c:pt idx="2812">
                  <c:v>43530</c:v>
                </c:pt>
                <c:pt idx="2813">
                  <c:v>43531</c:v>
                </c:pt>
                <c:pt idx="2814">
                  <c:v>43532</c:v>
                </c:pt>
                <c:pt idx="2815">
                  <c:v>43535</c:v>
                </c:pt>
                <c:pt idx="2816">
                  <c:v>43536</c:v>
                </c:pt>
                <c:pt idx="2817">
                  <c:v>43537</c:v>
                </c:pt>
                <c:pt idx="2818">
                  <c:v>43538</c:v>
                </c:pt>
                <c:pt idx="2819">
                  <c:v>43539</c:v>
                </c:pt>
                <c:pt idx="2820">
                  <c:v>43542</c:v>
                </c:pt>
                <c:pt idx="2821">
                  <c:v>43543</c:v>
                </c:pt>
                <c:pt idx="2822">
                  <c:v>43544</c:v>
                </c:pt>
                <c:pt idx="2823">
                  <c:v>43545</c:v>
                </c:pt>
                <c:pt idx="2824">
                  <c:v>43546</c:v>
                </c:pt>
                <c:pt idx="2825">
                  <c:v>43549</c:v>
                </c:pt>
                <c:pt idx="2826">
                  <c:v>43550</c:v>
                </c:pt>
                <c:pt idx="2827">
                  <c:v>43551</c:v>
                </c:pt>
                <c:pt idx="2828">
                  <c:v>43552</c:v>
                </c:pt>
                <c:pt idx="2829">
                  <c:v>43553</c:v>
                </c:pt>
                <c:pt idx="2830">
                  <c:v>43556</c:v>
                </c:pt>
                <c:pt idx="2831">
                  <c:v>43557</c:v>
                </c:pt>
                <c:pt idx="2832">
                  <c:v>43558</c:v>
                </c:pt>
                <c:pt idx="2833">
                  <c:v>43559</c:v>
                </c:pt>
                <c:pt idx="2834">
                  <c:v>43560</c:v>
                </c:pt>
                <c:pt idx="2835">
                  <c:v>43563</c:v>
                </c:pt>
                <c:pt idx="2836">
                  <c:v>43564</c:v>
                </c:pt>
                <c:pt idx="2837">
                  <c:v>43565</c:v>
                </c:pt>
                <c:pt idx="2838">
                  <c:v>43566</c:v>
                </c:pt>
                <c:pt idx="2839">
                  <c:v>43567</c:v>
                </c:pt>
                <c:pt idx="2840">
                  <c:v>43570</c:v>
                </c:pt>
                <c:pt idx="2841">
                  <c:v>43571</c:v>
                </c:pt>
                <c:pt idx="2842">
                  <c:v>43572</c:v>
                </c:pt>
                <c:pt idx="2843">
                  <c:v>43573</c:v>
                </c:pt>
                <c:pt idx="2844">
                  <c:v>43577</c:v>
                </c:pt>
                <c:pt idx="2845">
                  <c:v>43578</c:v>
                </c:pt>
                <c:pt idx="2846">
                  <c:v>43579</c:v>
                </c:pt>
                <c:pt idx="2847">
                  <c:v>43580</c:v>
                </c:pt>
                <c:pt idx="2848">
                  <c:v>43581</c:v>
                </c:pt>
                <c:pt idx="2849">
                  <c:v>43584</c:v>
                </c:pt>
                <c:pt idx="2850">
                  <c:v>43585</c:v>
                </c:pt>
                <c:pt idx="2851">
                  <c:v>43586</c:v>
                </c:pt>
                <c:pt idx="2852">
                  <c:v>43587</c:v>
                </c:pt>
                <c:pt idx="2853">
                  <c:v>43588</c:v>
                </c:pt>
                <c:pt idx="2854">
                  <c:v>43591</c:v>
                </c:pt>
                <c:pt idx="2855">
                  <c:v>43592</c:v>
                </c:pt>
                <c:pt idx="2856">
                  <c:v>43593</c:v>
                </c:pt>
                <c:pt idx="2857">
                  <c:v>43594</c:v>
                </c:pt>
                <c:pt idx="2858">
                  <c:v>43595</c:v>
                </c:pt>
                <c:pt idx="2859">
                  <c:v>43598</c:v>
                </c:pt>
                <c:pt idx="2860">
                  <c:v>43599</c:v>
                </c:pt>
                <c:pt idx="2861">
                  <c:v>43600</c:v>
                </c:pt>
                <c:pt idx="2862">
                  <c:v>43601</c:v>
                </c:pt>
                <c:pt idx="2863">
                  <c:v>43602</c:v>
                </c:pt>
                <c:pt idx="2864">
                  <c:v>43605</c:v>
                </c:pt>
                <c:pt idx="2865">
                  <c:v>43606</c:v>
                </c:pt>
                <c:pt idx="2866">
                  <c:v>43607</c:v>
                </c:pt>
                <c:pt idx="2867">
                  <c:v>43608</c:v>
                </c:pt>
                <c:pt idx="2868">
                  <c:v>43609</c:v>
                </c:pt>
                <c:pt idx="2869">
                  <c:v>43613</c:v>
                </c:pt>
                <c:pt idx="2870">
                  <c:v>43614</c:v>
                </c:pt>
                <c:pt idx="2871">
                  <c:v>43615</c:v>
                </c:pt>
                <c:pt idx="2872">
                  <c:v>43616</c:v>
                </c:pt>
                <c:pt idx="2873">
                  <c:v>43619</c:v>
                </c:pt>
                <c:pt idx="2874">
                  <c:v>43620</c:v>
                </c:pt>
                <c:pt idx="2875">
                  <c:v>43621</c:v>
                </c:pt>
                <c:pt idx="2876">
                  <c:v>43622</c:v>
                </c:pt>
                <c:pt idx="2877">
                  <c:v>43623</c:v>
                </c:pt>
                <c:pt idx="2878">
                  <c:v>43626</c:v>
                </c:pt>
                <c:pt idx="2879">
                  <c:v>43627</c:v>
                </c:pt>
                <c:pt idx="2880">
                  <c:v>43628</c:v>
                </c:pt>
                <c:pt idx="2881">
                  <c:v>43629</c:v>
                </c:pt>
                <c:pt idx="2882">
                  <c:v>43630</c:v>
                </c:pt>
                <c:pt idx="2883">
                  <c:v>43633</c:v>
                </c:pt>
                <c:pt idx="2884">
                  <c:v>43634</c:v>
                </c:pt>
                <c:pt idx="2885">
                  <c:v>43635</c:v>
                </c:pt>
                <c:pt idx="2886">
                  <c:v>43636</c:v>
                </c:pt>
                <c:pt idx="2887">
                  <c:v>43637</c:v>
                </c:pt>
                <c:pt idx="2888">
                  <c:v>43640</c:v>
                </c:pt>
                <c:pt idx="2889">
                  <c:v>43641</c:v>
                </c:pt>
                <c:pt idx="2890">
                  <c:v>43642</c:v>
                </c:pt>
                <c:pt idx="2891">
                  <c:v>43643</c:v>
                </c:pt>
                <c:pt idx="2892">
                  <c:v>43644</c:v>
                </c:pt>
                <c:pt idx="2893">
                  <c:v>43647</c:v>
                </c:pt>
                <c:pt idx="2894">
                  <c:v>43648</c:v>
                </c:pt>
                <c:pt idx="2895">
                  <c:v>43649</c:v>
                </c:pt>
                <c:pt idx="2896">
                  <c:v>43651</c:v>
                </c:pt>
                <c:pt idx="2897">
                  <c:v>43654</c:v>
                </c:pt>
                <c:pt idx="2898">
                  <c:v>43655</c:v>
                </c:pt>
                <c:pt idx="2899">
                  <c:v>43656</c:v>
                </c:pt>
                <c:pt idx="2900">
                  <c:v>43657</c:v>
                </c:pt>
                <c:pt idx="2901">
                  <c:v>43658</c:v>
                </c:pt>
                <c:pt idx="2902">
                  <c:v>43661</c:v>
                </c:pt>
                <c:pt idx="2903">
                  <c:v>43662</c:v>
                </c:pt>
                <c:pt idx="2904">
                  <c:v>43663</c:v>
                </c:pt>
                <c:pt idx="2905">
                  <c:v>43664</c:v>
                </c:pt>
                <c:pt idx="2906">
                  <c:v>43665</c:v>
                </c:pt>
                <c:pt idx="2907">
                  <c:v>43668</c:v>
                </c:pt>
                <c:pt idx="2908">
                  <c:v>43669</c:v>
                </c:pt>
                <c:pt idx="2909">
                  <c:v>43670</c:v>
                </c:pt>
                <c:pt idx="2910">
                  <c:v>43671</c:v>
                </c:pt>
                <c:pt idx="2911">
                  <c:v>43672</c:v>
                </c:pt>
                <c:pt idx="2912">
                  <c:v>43675</c:v>
                </c:pt>
                <c:pt idx="2913">
                  <c:v>43676</c:v>
                </c:pt>
                <c:pt idx="2914">
                  <c:v>43677</c:v>
                </c:pt>
                <c:pt idx="2915">
                  <c:v>43678</c:v>
                </c:pt>
                <c:pt idx="2916">
                  <c:v>43679</c:v>
                </c:pt>
                <c:pt idx="2917">
                  <c:v>43682</c:v>
                </c:pt>
                <c:pt idx="2918">
                  <c:v>43683</c:v>
                </c:pt>
                <c:pt idx="2919">
                  <c:v>43684</c:v>
                </c:pt>
                <c:pt idx="2920">
                  <c:v>43685</c:v>
                </c:pt>
                <c:pt idx="2921">
                  <c:v>43686</c:v>
                </c:pt>
                <c:pt idx="2922">
                  <c:v>43689</c:v>
                </c:pt>
                <c:pt idx="2923">
                  <c:v>43690</c:v>
                </c:pt>
                <c:pt idx="2924">
                  <c:v>43691</c:v>
                </c:pt>
                <c:pt idx="2925">
                  <c:v>43692</c:v>
                </c:pt>
                <c:pt idx="2926">
                  <c:v>43693</c:v>
                </c:pt>
                <c:pt idx="2927">
                  <c:v>43696</c:v>
                </c:pt>
                <c:pt idx="2928">
                  <c:v>43697</c:v>
                </c:pt>
                <c:pt idx="2929">
                  <c:v>43698</c:v>
                </c:pt>
                <c:pt idx="2930">
                  <c:v>43699</c:v>
                </c:pt>
                <c:pt idx="2931">
                  <c:v>43700</c:v>
                </c:pt>
                <c:pt idx="2932">
                  <c:v>43703</c:v>
                </c:pt>
                <c:pt idx="2933">
                  <c:v>43704</c:v>
                </c:pt>
                <c:pt idx="2934">
                  <c:v>43705</c:v>
                </c:pt>
                <c:pt idx="2935">
                  <c:v>43706</c:v>
                </c:pt>
                <c:pt idx="2936">
                  <c:v>43707</c:v>
                </c:pt>
                <c:pt idx="2937">
                  <c:v>43711</c:v>
                </c:pt>
                <c:pt idx="2938">
                  <c:v>43712</c:v>
                </c:pt>
                <c:pt idx="2939">
                  <c:v>43713</c:v>
                </c:pt>
                <c:pt idx="2940">
                  <c:v>43714</c:v>
                </c:pt>
                <c:pt idx="2941">
                  <c:v>43717</c:v>
                </c:pt>
                <c:pt idx="2942">
                  <c:v>43718</c:v>
                </c:pt>
                <c:pt idx="2943">
                  <c:v>43719</c:v>
                </c:pt>
                <c:pt idx="2944">
                  <c:v>43720</c:v>
                </c:pt>
                <c:pt idx="2945">
                  <c:v>43721</c:v>
                </c:pt>
                <c:pt idx="2946">
                  <c:v>43724</c:v>
                </c:pt>
                <c:pt idx="2947">
                  <c:v>43725</c:v>
                </c:pt>
                <c:pt idx="2948">
                  <c:v>43726</c:v>
                </c:pt>
                <c:pt idx="2949">
                  <c:v>43727</c:v>
                </c:pt>
                <c:pt idx="2950">
                  <c:v>43728</c:v>
                </c:pt>
                <c:pt idx="2951">
                  <c:v>43731</c:v>
                </c:pt>
                <c:pt idx="2952">
                  <c:v>43732</c:v>
                </c:pt>
                <c:pt idx="2953">
                  <c:v>43733</c:v>
                </c:pt>
                <c:pt idx="2954">
                  <c:v>43734</c:v>
                </c:pt>
                <c:pt idx="2955">
                  <c:v>43735</c:v>
                </c:pt>
                <c:pt idx="2956">
                  <c:v>43738</c:v>
                </c:pt>
                <c:pt idx="2957">
                  <c:v>43739</c:v>
                </c:pt>
                <c:pt idx="2958">
                  <c:v>43740</c:v>
                </c:pt>
                <c:pt idx="2959">
                  <c:v>43741</c:v>
                </c:pt>
                <c:pt idx="2960">
                  <c:v>43742</c:v>
                </c:pt>
                <c:pt idx="2961">
                  <c:v>43745</c:v>
                </c:pt>
                <c:pt idx="2962">
                  <c:v>43746</c:v>
                </c:pt>
                <c:pt idx="2963">
                  <c:v>43747</c:v>
                </c:pt>
                <c:pt idx="2964">
                  <c:v>43748</c:v>
                </c:pt>
                <c:pt idx="2965">
                  <c:v>43749</c:v>
                </c:pt>
                <c:pt idx="2966">
                  <c:v>43752</c:v>
                </c:pt>
                <c:pt idx="2967">
                  <c:v>43753</c:v>
                </c:pt>
                <c:pt idx="2968">
                  <c:v>43754</c:v>
                </c:pt>
                <c:pt idx="2969">
                  <c:v>43755</c:v>
                </c:pt>
                <c:pt idx="2970">
                  <c:v>43756</c:v>
                </c:pt>
                <c:pt idx="2971">
                  <c:v>43759</c:v>
                </c:pt>
                <c:pt idx="2972">
                  <c:v>43760</c:v>
                </c:pt>
                <c:pt idx="2973">
                  <c:v>43761</c:v>
                </c:pt>
                <c:pt idx="2974">
                  <c:v>43762</c:v>
                </c:pt>
                <c:pt idx="2975">
                  <c:v>43763</c:v>
                </c:pt>
                <c:pt idx="2976">
                  <c:v>43766</c:v>
                </c:pt>
                <c:pt idx="2977">
                  <c:v>43767</c:v>
                </c:pt>
                <c:pt idx="2978">
                  <c:v>43768</c:v>
                </c:pt>
                <c:pt idx="2979">
                  <c:v>43769</c:v>
                </c:pt>
                <c:pt idx="2980">
                  <c:v>43770</c:v>
                </c:pt>
                <c:pt idx="2981">
                  <c:v>43773</c:v>
                </c:pt>
                <c:pt idx="2982">
                  <c:v>43774</c:v>
                </c:pt>
                <c:pt idx="2983">
                  <c:v>43775</c:v>
                </c:pt>
                <c:pt idx="2984">
                  <c:v>43776</c:v>
                </c:pt>
                <c:pt idx="2985">
                  <c:v>43777</c:v>
                </c:pt>
                <c:pt idx="2986">
                  <c:v>43780</c:v>
                </c:pt>
                <c:pt idx="2987">
                  <c:v>43781</c:v>
                </c:pt>
                <c:pt idx="2988">
                  <c:v>43782</c:v>
                </c:pt>
                <c:pt idx="2989">
                  <c:v>43783</c:v>
                </c:pt>
                <c:pt idx="2990">
                  <c:v>43784</c:v>
                </c:pt>
                <c:pt idx="2991">
                  <c:v>43787</c:v>
                </c:pt>
                <c:pt idx="2992">
                  <c:v>43788</c:v>
                </c:pt>
                <c:pt idx="2993">
                  <c:v>43789</c:v>
                </c:pt>
                <c:pt idx="2994">
                  <c:v>43790</c:v>
                </c:pt>
                <c:pt idx="2995">
                  <c:v>43791</c:v>
                </c:pt>
                <c:pt idx="2996">
                  <c:v>43794</c:v>
                </c:pt>
                <c:pt idx="2997">
                  <c:v>43795</c:v>
                </c:pt>
                <c:pt idx="2998">
                  <c:v>43796</c:v>
                </c:pt>
                <c:pt idx="2999">
                  <c:v>43798</c:v>
                </c:pt>
                <c:pt idx="3000">
                  <c:v>43801</c:v>
                </c:pt>
                <c:pt idx="3001">
                  <c:v>43802</c:v>
                </c:pt>
                <c:pt idx="3002">
                  <c:v>43803</c:v>
                </c:pt>
                <c:pt idx="3003">
                  <c:v>43804</c:v>
                </c:pt>
                <c:pt idx="3004">
                  <c:v>43805</c:v>
                </c:pt>
                <c:pt idx="3005">
                  <c:v>43808</c:v>
                </c:pt>
                <c:pt idx="3006">
                  <c:v>43809</c:v>
                </c:pt>
                <c:pt idx="3007">
                  <c:v>43810</c:v>
                </c:pt>
                <c:pt idx="3008">
                  <c:v>43811</c:v>
                </c:pt>
                <c:pt idx="3009">
                  <c:v>43812</c:v>
                </c:pt>
                <c:pt idx="3010">
                  <c:v>43815</c:v>
                </c:pt>
                <c:pt idx="3011">
                  <c:v>43816</c:v>
                </c:pt>
                <c:pt idx="3012">
                  <c:v>43817</c:v>
                </c:pt>
                <c:pt idx="3013">
                  <c:v>43818</c:v>
                </c:pt>
                <c:pt idx="3014">
                  <c:v>43819</c:v>
                </c:pt>
                <c:pt idx="3015">
                  <c:v>43822</c:v>
                </c:pt>
                <c:pt idx="3016">
                  <c:v>43823</c:v>
                </c:pt>
                <c:pt idx="3017">
                  <c:v>43825</c:v>
                </c:pt>
                <c:pt idx="3018">
                  <c:v>43826</c:v>
                </c:pt>
                <c:pt idx="3019">
                  <c:v>43829</c:v>
                </c:pt>
                <c:pt idx="3020">
                  <c:v>43830</c:v>
                </c:pt>
                <c:pt idx="3021">
                  <c:v>43832</c:v>
                </c:pt>
                <c:pt idx="3022">
                  <c:v>43833</c:v>
                </c:pt>
                <c:pt idx="3023">
                  <c:v>43836</c:v>
                </c:pt>
                <c:pt idx="3024">
                  <c:v>43837</c:v>
                </c:pt>
                <c:pt idx="3025">
                  <c:v>43838</c:v>
                </c:pt>
                <c:pt idx="3026">
                  <c:v>43839</c:v>
                </c:pt>
                <c:pt idx="3027">
                  <c:v>43840</c:v>
                </c:pt>
                <c:pt idx="3028">
                  <c:v>43843</c:v>
                </c:pt>
                <c:pt idx="3029">
                  <c:v>43844</c:v>
                </c:pt>
                <c:pt idx="3030">
                  <c:v>43845</c:v>
                </c:pt>
                <c:pt idx="3031">
                  <c:v>43846</c:v>
                </c:pt>
                <c:pt idx="3032">
                  <c:v>43847</c:v>
                </c:pt>
                <c:pt idx="3033">
                  <c:v>43851</c:v>
                </c:pt>
                <c:pt idx="3034">
                  <c:v>43852</c:v>
                </c:pt>
                <c:pt idx="3035">
                  <c:v>43853</c:v>
                </c:pt>
                <c:pt idx="3036">
                  <c:v>43854</c:v>
                </c:pt>
                <c:pt idx="3037">
                  <c:v>43857</c:v>
                </c:pt>
                <c:pt idx="3038">
                  <c:v>43858</c:v>
                </c:pt>
                <c:pt idx="3039">
                  <c:v>43859</c:v>
                </c:pt>
                <c:pt idx="3040">
                  <c:v>43860</c:v>
                </c:pt>
                <c:pt idx="3041">
                  <c:v>43861</c:v>
                </c:pt>
                <c:pt idx="3042">
                  <c:v>43864</c:v>
                </c:pt>
                <c:pt idx="3043">
                  <c:v>43865</c:v>
                </c:pt>
                <c:pt idx="3044">
                  <c:v>43866</c:v>
                </c:pt>
                <c:pt idx="3045">
                  <c:v>43867</c:v>
                </c:pt>
                <c:pt idx="3046">
                  <c:v>43868</c:v>
                </c:pt>
                <c:pt idx="3047">
                  <c:v>43871</c:v>
                </c:pt>
                <c:pt idx="3048">
                  <c:v>43872</c:v>
                </c:pt>
                <c:pt idx="3049">
                  <c:v>43873</c:v>
                </c:pt>
                <c:pt idx="3050">
                  <c:v>43874</c:v>
                </c:pt>
                <c:pt idx="3051">
                  <c:v>43875</c:v>
                </c:pt>
                <c:pt idx="3052">
                  <c:v>43879</c:v>
                </c:pt>
                <c:pt idx="3053">
                  <c:v>43880</c:v>
                </c:pt>
                <c:pt idx="3054">
                  <c:v>43881</c:v>
                </c:pt>
                <c:pt idx="3055">
                  <c:v>43882</c:v>
                </c:pt>
                <c:pt idx="3056">
                  <c:v>43885</c:v>
                </c:pt>
                <c:pt idx="3057">
                  <c:v>43886</c:v>
                </c:pt>
                <c:pt idx="3058">
                  <c:v>43887</c:v>
                </c:pt>
                <c:pt idx="3059">
                  <c:v>43888</c:v>
                </c:pt>
                <c:pt idx="3060">
                  <c:v>43889</c:v>
                </c:pt>
                <c:pt idx="3061">
                  <c:v>43892</c:v>
                </c:pt>
                <c:pt idx="3062">
                  <c:v>43893</c:v>
                </c:pt>
                <c:pt idx="3063">
                  <c:v>43894</c:v>
                </c:pt>
                <c:pt idx="3064">
                  <c:v>43895</c:v>
                </c:pt>
                <c:pt idx="3065">
                  <c:v>43896</c:v>
                </c:pt>
                <c:pt idx="3066">
                  <c:v>43899</c:v>
                </c:pt>
                <c:pt idx="3067">
                  <c:v>43900</c:v>
                </c:pt>
                <c:pt idx="3068">
                  <c:v>43901</c:v>
                </c:pt>
                <c:pt idx="3069">
                  <c:v>43902</c:v>
                </c:pt>
                <c:pt idx="3070">
                  <c:v>43903</c:v>
                </c:pt>
                <c:pt idx="3071">
                  <c:v>43906</c:v>
                </c:pt>
                <c:pt idx="3072">
                  <c:v>43907</c:v>
                </c:pt>
                <c:pt idx="3073">
                  <c:v>43908</c:v>
                </c:pt>
                <c:pt idx="3074">
                  <c:v>43909</c:v>
                </c:pt>
                <c:pt idx="3075">
                  <c:v>43910</c:v>
                </c:pt>
                <c:pt idx="3076">
                  <c:v>43913</c:v>
                </c:pt>
                <c:pt idx="3077">
                  <c:v>43914</c:v>
                </c:pt>
                <c:pt idx="3078">
                  <c:v>43915</c:v>
                </c:pt>
                <c:pt idx="3079">
                  <c:v>43916</c:v>
                </c:pt>
                <c:pt idx="3080">
                  <c:v>43917</c:v>
                </c:pt>
                <c:pt idx="3081">
                  <c:v>43920</c:v>
                </c:pt>
                <c:pt idx="3082">
                  <c:v>43921</c:v>
                </c:pt>
                <c:pt idx="3083">
                  <c:v>43922</c:v>
                </c:pt>
                <c:pt idx="3084">
                  <c:v>43923</c:v>
                </c:pt>
                <c:pt idx="3085">
                  <c:v>43924</c:v>
                </c:pt>
                <c:pt idx="3086">
                  <c:v>43927</c:v>
                </c:pt>
                <c:pt idx="3087">
                  <c:v>43928</c:v>
                </c:pt>
                <c:pt idx="3088">
                  <c:v>43929</c:v>
                </c:pt>
                <c:pt idx="3089">
                  <c:v>43930</c:v>
                </c:pt>
                <c:pt idx="3090">
                  <c:v>43934</c:v>
                </c:pt>
                <c:pt idx="3091">
                  <c:v>43935</c:v>
                </c:pt>
                <c:pt idx="3092">
                  <c:v>43936</c:v>
                </c:pt>
                <c:pt idx="3093">
                  <c:v>43937</c:v>
                </c:pt>
                <c:pt idx="3094">
                  <c:v>43938</c:v>
                </c:pt>
                <c:pt idx="3095">
                  <c:v>43941</c:v>
                </c:pt>
                <c:pt idx="3096">
                  <c:v>43942</c:v>
                </c:pt>
                <c:pt idx="3097">
                  <c:v>43943</c:v>
                </c:pt>
                <c:pt idx="3098">
                  <c:v>43944</c:v>
                </c:pt>
                <c:pt idx="3099">
                  <c:v>43945</c:v>
                </c:pt>
                <c:pt idx="3100">
                  <c:v>43948</c:v>
                </c:pt>
                <c:pt idx="3101">
                  <c:v>43949</c:v>
                </c:pt>
                <c:pt idx="3102">
                  <c:v>43950</c:v>
                </c:pt>
                <c:pt idx="3103">
                  <c:v>43951</c:v>
                </c:pt>
                <c:pt idx="3104">
                  <c:v>43952</c:v>
                </c:pt>
                <c:pt idx="3105">
                  <c:v>43955</c:v>
                </c:pt>
                <c:pt idx="3106">
                  <c:v>43956</c:v>
                </c:pt>
                <c:pt idx="3107">
                  <c:v>43957</c:v>
                </c:pt>
                <c:pt idx="3108">
                  <c:v>43958</c:v>
                </c:pt>
                <c:pt idx="3109">
                  <c:v>43959</c:v>
                </c:pt>
                <c:pt idx="3110">
                  <c:v>43962</c:v>
                </c:pt>
                <c:pt idx="3111">
                  <c:v>43963</c:v>
                </c:pt>
                <c:pt idx="3112">
                  <c:v>43964</c:v>
                </c:pt>
                <c:pt idx="3113">
                  <c:v>43965</c:v>
                </c:pt>
                <c:pt idx="3114">
                  <c:v>43966</c:v>
                </c:pt>
                <c:pt idx="3115">
                  <c:v>43969</c:v>
                </c:pt>
                <c:pt idx="3116">
                  <c:v>43970</c:v>
                </c:pt>
                <c:pt idx="3117">
                  <c:v>43971</c:v>
                </c:pt>
                <c:pt idx="3118">
                  <c:v>43972</c:v>
                </c:pt>
                <c:pt idx="3119">
                  <c:v>43973</c:v>
                </c:pt>
                <c:pt idx="3120">
                  <c:v>43977</c:v>
                </c:pt>
                <c:pt idx="3121">
                  <c:v>43978</c:v>
                </c:pt>
                <c:pt idx="3122">
                  <c:v>43979</c:v>
                </c:pt>
                <c:pt idx="3123">
                  <c:v>43980</c:v>
                </c:pt>
                <c:pt idx="3124">
                  <c:v>43983</c:v>
                </c:pt>
                <c:pt idx="3125">
                  <c:v>43984</c:v>
                </c:pt>
                <c:pt idx="3126">
                  <c:v>43985</c:v>
                </c:pt>
                <c:pt idx="3127">
                  <c:v>43986</c:v>
                </c:pt>
                <c:pt idx="3128">
                  <c:v>43987</c:v>
                </c:pt>
                <c:pt idx="3129">
                  <c:v>43990</c:v>
                </c:pt>
                <c:pt idx="3130">
                  <c:v>43991</c:v>
                </c:pt>
                <c:pt idx="3131">
                  <c:v>43992</c:v>
                </c:pt>
                <c:pt idx="3132">
                  <c:v>43993</c:v>
                </c:pt>
                <c:pt idx="3133">
                  <c:v>43994</c:v>
                </c:pt>
                <c:pt idx="3134">
                  <c:v>43997</c:v>
                </c:pt>
                <c:pt idx="3135">
                  <c:v>43998</c:v>
                </c:pt>
                <c:pt idx="3136">
                  <c:v>43999</c:v>
                </c:pt>
                <c:pt idx="3137">
                  <c:v>44000</c:v>
                </c:pt>
                <c:pt idx="3138">
                  <c:v>44001</c:v>
                </c:pt>
                <c:pt idx="3139">
                  <c:v>44004</c:v>
                </c:pt>
                <c:pt idx="3140">
                  <c:v>44005</c:v>
                </c:pt>
                <c:pt idx="3141">
                  <c:v>44006</c:v>
                </c:pt>
                <c:pt idx="3142">
                  <c:v>44007</c:v>
                </c:pt>
                <c:pt idx="3143">
                  <c:v>44008</c:v>
                </c:pt>
                <c:pt idx="3144">
                  <c:v>44011</c:v>
                </c:pt>
                <c:pt idx="3145">
                  <c:v>44012</c:v>
                </c:pt>
                <c:pt idx="3146">
                  <c:v>44013</c:v>
                </c:pt>
                <c:pt idx="3147">
                  <c:v>44014</c:v>
                </c:pt>
                <c:pt idx="3148">
                  <c:v>44018</c:v>
                </c:pt>
                <c:pt idx="3149">
                  <c:v>44019</c:v>
                </c:pt>
                <c:pt idx="3150">
                  <c:v>44020</c:v>
                </c:pt>
                <c:pt idx="3151">
                  <c:v>44021</c:v>
                </c:pt>
                <c:pt idx="3152">
                  <c:v>44022</c:v>
                </c:pt>
                <c:pt idx="3153">
                  <c:v>44025</c:v>
                </c:pt>
                <c:pt idx="3154">
                  <c:v>44026</c:v>
                </c:pt>
                <c:pt idx="3155">
                  <c:v>44027</c:v>
                </c:pt>
                <c:pt idx="3156">
                  <c:v>44028</c:v>
                </c:pt>
                <c:pt idx="3157">
                  <c:v>44029</c:v>
                </c:pt>
                <c:pt idx="3158">
                  <c:v>44032</c:v>
                </c:pt>
                <c:pt idx="3159">
                  <c:v>44033</c:v>
                </c:pt>
                <c:pt idx="3160">
                  <c:v>44034</c:v>
                </c:pt>
                <c:pt idx="3161">
                  <c:v>44035</c:v>
                </c:pt>
                <c:pt idx="3162">
                  <c:v>44036</c:v>
                </c:pt>
                <c:pt idx="3163">
                  <c:v>44039</c:v>
                </c:pt>
                <c:pt idx="3164">
                  <c:v>44040</c:v>
                </c:pt>
                <c:pt idx="3165">
                  <c:v>44041</c:v>
                </c:pt>
                <c:pt idx="3166">
                  <c:v>44042</c:v>
                </c:pt>
                <c:pt idx="3167">
                  <c:v>44043</c:v>
                </c:pt>
                <c:pt idx="3168">
                  <c:v>44046</c:v>
                </c:pt>
                <c:pt idx="3169">
                  <c:v>44047</c:v>
                </c:pt>
                <c:pt idx="3170">
                  <c:v>44048</c:v>
                </c:pt>
                <c:pt idx="3171">
                  <c:v>44049</c:v>
                </c:pt>
                <c:pt idx="3172">
                  <c:v>44050</c:v>
                </c:pt>
                <c:pt idx="3173">
                  <c:v>44053</c:v>
                </c:pt>
                <c:pt idx="3174">
                  <c:v>44054</c:v>
                </c:pt>
                <c:pt idx="3175">
                  <c:v>44055</c:v>
                </c:pt>
                <c:pt idx="3176">
                  <c:v>44056</c:v>
                </c:pt>
                <c:pt idx="3177">
                  <c:v>44057</c:v>
                </c:pt>
                <c:pt idx="3178">
                  <c:v>44060</c:v>
                </c:pt>
                <c:pt idx="3179">
                  <c:v>44061</c:v>
                </c:pt>
                <c:pt idx="3180">
                  <c:v>44062</c:v>
                </c:pt>
                <c:pt idx="3181">
                  <c:v>44063</c:v>
                </c:pt>
                <c:pt idx="3182">
                  <c:v>44064</c:v>
                </c:pt>
                <c:pt idx="3183">
                  <c:v>44067</c:v>
                </c:pt>
                <c:pt idx="3184">
                  <c:v>44068</c:v>
                </c:pt>
                <c:pt idx="3185">
                  <c:v>44069</c:v>
                </c:pt>
                <c:pt idx="3186">
                  <c:v>44070</c:v>
                </c:pt>
                <c:pt idx="3187">
                  <c:v>44071</c:v>
                </c:pt>
                <c:pt idx="3188">
                  <c:v>44074</c:v>
                </c:pt>
                <c:pt idx="3189">
                  <c:v>44075</c:v>
                </c:pt>
                <c:pt idx="3190">
                  <c:v>44076</c:v>
                </c:pt>
                <c:pt idx="3191">
                  <c:v>44077</c:v>
                </c:pt>
                <c:pt idx="3192">
                  <c:v>44078</c:v>
                </c:pt>
                <c:pt idx="3193">
                  <c:v>44082</c:v>
                </c:pt>
                <c:pt idx="3194">
                  <c:v>44083</c:v>
                </c:pt>
                <c:pt idx="3195">
                  <c:v>44084</c:v>
                </c:pt>
                <c:pt idx="3196">
                  <c:v>44085</c:v>
                </c:pt>
                <c:pt idx="3197">
                  <c:v>44088</c:v>
                </c:pt>
                <c:pt idx="3198">
                  <c:v>44089</c:v>
                </c:pt>
                <c:pt idx="3199">
                  <c:v>44090</c:v>
                </c:pt>
                <c:pt idx="3200">
                  <c:v>44091</c:v>
                </c:pt>
                <c:pt idx="3201">
                  <c:v>44092</c:v>
                </c:pt>
                <c:pt idx="3202">
                  <c:v>44095</c:v>
                </c:pt>
                <c:pt idx="3203">
                  <c:v>44096</c:v>
                </c:pt>
                <c:pt idx="3204">
                  <c:v>44097</c:v>
                </c:pt>
                <c:pt idx="3205">
                  <c:v>44098</c:v>
                </c:pt>
                <c:pt idx="3206">
                  <c:v>44099</c:v>
                </c:pt>
                <c:pt idx="3207">
                  <c:v>44102</c:v>
                </c:pt>
                <c:pt idx="3208">
                  <c:v>44103</c:v>
                </c:pt>
                <c:pt idx="3209">
                  <c:v>44104</c:v>
                </c:pt>
                <c:pt idx="3210">
                  <c:v>44105</c:v>
                </c:pt>
                <c:pt idx="3211">
                  <c:v>44106</c:v>
                </c:pt>
                <c:pt idx="3212">
                  <c:v>44109</c:v>
                </c:pt>
                <c:pt idx="3213">
                  <c:v>44110</c:v>
                </c:pt>
                <c:pt idx="3214">
                  <c:v>44111</c:v>
                </c:pt>
                <c:pt idx="3215">
                  <c:v>44112</c:v>
                </c:pt>
                <c:pt idx="3216">
                  <c:v>44113</c:v>
                </c:pt>
                <c:pt idx="3217">
                  <c:v>44116</c:v>
                </c:pt>
                <c:pt idx="3218">
                  <c:v>44117</c:v>
                </c:pt>
                <c:pt idx="3219">
                  <c:v>44118</c:v>
                </c:pt>
                <c:pt idx="3220">
                  <c:v>44119</c:v>
                </c:pt>
                <c:pt idx="3221">
                  <c:v>44120</c:v>
                </c:pt>
                <c:pt idx="3222">
                  <c:v>44123</c:v>
                </c:pt>
                <c:pt idx="3223">
                  <c:v>44124</c:v>
                </c:pt>
                <c:pt idx="3224">
                  <c:v>44125</c:v>
                </c:pt>
                <c:pt idx="3225">
                  <c:v>44126</c:v>
                </c:pt>
                <c:pt idx="3226">
                  <c:v>44127</c:v>
                </c:pt>
                <c:pt idx="3227">
                  <c:v>44130</c:v>
                </c:pt>
                <c:pt idx="3228">
                  <c:v>44131</c:v>
                </c:pt>
                <c:pt idx="3229">
                  <c:v>44132</c:v>
                </c:pt>
                <c:pt idx="3230">
                  <c:v>44133</c:v>
                </c:pt>
                <c:pt idx="3231">
                  <c:v>44134</c:v>
                </c:pt>
              </c:numCache>
            </c:numRef>
          </c:cat>
          <c:val>
            <c:numRef>
              <c:f>Data!$L$2:$L$3233</c:f>
              <c:numCache>
                <c:formatCode>0.00</c:formatCode>
                <c:ptCount val="32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1.7198121688669259</c:v>
                </c:pt>
                <c:pt idx="3022">
                  <c:v>1.7115477752907242</c:v>
                </c:pt>
                <c:pt idx="3023">
                  <c:v>1.705340339914768</c:v>
                </c:pt>
                <c:pt idx="3024">
                  <c:v>1.7001976644532182</c:v>
                </c:pt>
                <c:pt idx="3025">
                  <c:v>1.6957354292534199</c:v>
                </c:pt>
                <c:pt idx="3026">
                  <c:v>1.6917565317997334</c:v>
                </c:pt>
                <c:pt idx="3027">
                  <c:v>1.6881438841569429</c:v>
                </c:pt>
                <c:pt idx="3028">
                  <c:v>1.6848211970578737</c:v>
                </c:pt>
                <c:pt idx="3029">
                  <c:v>1.6817354797965693</c:v>
                </c:pt>
                <c:pt idx="3030">
                  <c:v>1.6788481501625678</c:v>
                </c:pt>
                <c:pt idx="3031">
                  <c:v>1.6761300817034612</c:v>
                </c:pt>
                <c:pt idx="3032">
                  <c:v>1.6735586460630201</c:v>
                </c:pt>
                <c:pt idx="3033">
                  <c:v>1.6711158480974284</c:v>
                </c:pt>
                <c:pt idx="3034">
                  <c:v>1.6687870974132577</c:v>
                </c:pt>
                <c:pt idx="3035">
                  <c:v>1.66656036943434</c:v>
                </c:pt>
                <c:pt idx="3036">
                  <c:v>1.6644256148969794</c:v>
                </c:pt>
                <c:pt idx="3037">
                  <c:v>1.6623743333715726</c:v>
                </c:pt>
                <c:pt idx="3038">
                  <c:v>1.6603992583391414</c:v>
                </c:pt>
                <c:pt idx="3039">
                  <c:v>1.6584941201052701</c:v>
                </c:pt>
                <c:pt idx="3040">
                  <c:v>1.6566534642544422</c:v>
                </c:pt>
                <c:pt idx="3041">
                  <c:v>1.6548725105246769</c:v>
                </c:pt>
                <c:pt idx="3042">
                  <c:v>1.6531470416188623</c:v>
                </c:pt>
                <c:pt idx="3043">
                  <c:v>1.6514733145386955</c:v>
                </c:pt>
                <c:pt idx="3044">
                  <c:v>1.6498479891041282</c:v>
                </c:pt>
                <c:pt idx="3045">
                  <c:v>1.6482680697544487</c:v>
                </c:pt>
                <c:pt idx="3046">
                  <c:v>1.6467308577337985</c:v>
                </c:pt>
                <c:pt idx="3047">
                  <c:v>1.6452339114824492</c:v>
                </c:pt>
                <c:pt idx="3048">
                  <c:v>1.6437750135756062</c:v>
                </c:pt>
                <c:pt idx="3049">
                  <c:v>1.6423521429335448</c:v>
                </c:pt>
                <c:pt idx="3050">
                  <c:v>1.6409634513108524</c:v>
                </c:pt>
                <c:pt idx="3051">
                  <c:v>1.6396072432859858</c:v>
                </c:pt>
                <c:pt idx="3052">
                  <c:v>1.638281959134527</c:v>
                </c:pt>
                <c:pt idx="3053">
                  <c:v>1.6369861600939219</c:v>
                </c:pt>
                <c:pt idx="3054">
                  <c:v>1.6357185156237986</c:v>
                </c:pt>
                <c:pt idx="3055">
                  <c:v>1.634477792341166</c:v>
                </c:pt>
                <c:pt idx="3056">
                  <c:v>1.6332628443689772</c:v>
                </c:pt>
                <c:pt idx="3057">
                  <c:v>1.6320726048834722</c:v>
                </c:pt>
                <c:pt idx="3058">
                  <c:v>1.6309060786831884</c:v>
                </c:pt>
                <c:pt idx="3059">
                  <c:v>1.6297623356326389</c:v>
                </c:pt>
                <c:pt idx="3060">
                  <c:v>1.6286405048580335</c:v>
                </c:pt>
                <c:pt idx="3061">
                  <c:v>1.6275397695922105</c:v>
                </c:pt>
                <c:pt idx="3062">
                  <c:v>1.6264593625821875</c:v>
                </c:pt>
                <c:pt idx="3063">
                  <c:v>1.6253985619860427</c:v>
                </c:pt>
                <c:pt idx="3064">
                  <c:v>1.6243566876968789</c:v>
                </c:pt>
                <c:pt idx="3065">
                  <c:v>1.6233330980407596</c:v>
                </c:pt>
                <c:pt idx="3066">
                  <c:v>1.6223271868031433</c:v>
                </c:pt>
                <c:pt idx="3067">
                  <c:v>1.6213383805447352</c:v>
                </c:pt>
                <c:pt idx="3068">
                  <c:v>1.6203661361730557</c:v>
                </c:pt>
                <c:pt idx="3069">
                  <c:v>1.6194099387405645</c:v>
                </c:pt>
                <c:pt idx="3070">
                  <c:v>1.6184692994440306</c:v>
                </c:pt>
                <c:pt idx="3071">
                  <c:v>1.6175437538031163</c:v>
                </c:pt>
                <c:pt idx="3072">
                  <c:v>1.6166328599989312</c:v>
                </c:pt>
                <c:pt idx="3073">
                  <c:v>1.6157361973557183</c:v>
                </c:pt>
                <c:pt idx="3074">
                  <c:v>1.6148533649508772</c:v>
                </c:pt>
                <c:pt idx="3075">
                  <c:v>1.6139839803403175</c:v>
                </c:pt>
                <c:pt idx="3076">
                  <c:v>1.6131276783876494</c:v>
                </c:pt>
                <c:pt idx="3077">
                  <c:v>1.6122841101870631</c:v>
                </c:pt>
                <c:pt idx="3078">
                  <c:v>1.611452942070891</c:v>
                </c:pt>
                <c:pt idx="3079">
                  <c:v>1.6106338546938539</c:v>
                </c:pt>
                <c:pt idx="3080">
                  <c:v>1.6098265421868729</c:v>
                </c:pt>
                <c:pt idx="3081">
                  <c:v>1.6090307113740954</c:v>
                </c:pt>
                <c:pt idx="3082">
                  <c:v>1.6082460810474546</c:v>
                </c:pt>
                <c:pt idx="3083">
                  <c:v>1.6074723812936826</c:v>
                </c:pt>
                <c:pt idx="3084">
                  <c:v>1.6067093528692109</c:v>
                </c:pt>
                <c:pt idx="3085">
                  <c:v>1.6059567466188593</c:v>
                </c:pt>
                <c:pt idx="3086">
                  <c:v>1.6052143229346243</c:v>
                </c:pt>
                <c:pt idx="3087">
                  <c:v>1.6044818512512329</c:v>
                </c:pt>
                <c:pt idx="3088">
                  <c:v>1.6037591095754562</c:v>
                </c:pt>
                <c:pt idx="3089">
                  <c:v>1.6030458840464643</c:v>
                </c:pt>
                <c:pt idx="3090">
                  <c:v>1.6023419685247524</c:v>
                </c:pt>
                <c:pt idx="3091">
                  <c:v>1.6016471642074031</c:v>
                </c:pt>
                <c:pt idx="3092">
                  <c:v>1.6009612792676526</c:v>
                </c:pt>
                <c:pt idx="3093">
                  <c:v>1.6002841285169069</c:v>
                </c:pt>
                <c:pt idx="3094">
                  <c:v>1.599615533087527</c:v>
                </c:pt>
                <c:pt idx="3095">
                  <c:v>1.5989553201348392</c:v>
                </c:pt>
                <c:pt idx="3096">
                  <c:v>1.5983033225569692</c:v>
                </c:pt>
                <c:pt idx="3097">
                  <c:v>1.5976593787312117</c:v>
                </c:pt>
                <c:pt idx="3098">
                  <c:v>1.5970233322657599</c:v>
                </c:pt>
                <c:pt idx="3099">
                  <c:v>1.596395031765713</c:v>
                </c:pt>
                <c:pt idx="3100">
                  <c:v>1.5957743306123724</c:v>
                </c:pt>
                <c:pt idx="3101">
                  <c:v>1.5951610867549162</c:v>
                </c:pt>
                <c:pt idx="3102">
                  <c:v>1.5945551625136107</c:v>
                </c:pt>
                <c:pt idx="3103">
                  <c:v>1.5939564243937918</c:v>
                </c:pt>
                <c:pt idx="3104">
                  <c:v>1.5933647429099007</c:v>
                </c:pt>
                <c:pt idx="3105">
                  <c:v>1.5927799924189208</c:v>
                </c:pt>
                <c:pt idx="3106">
                  <c:v>1.5922020509626065</c:v>
                </c:pt>
                <c:pt idx="3107">
                  <c:v>1.5916308001179451</c:v>
                </c:pt>
                <c:pt idx="3108">
                  <c:v>1.5910661248553306</c:v>
                </c:pt>
                <c:pt idx="3109">
                  <c:v>1.5905079134039728</c:v>
                </c:pt>
                <c:pt idx="3110">
                  <c:v>1.5899560571240894</c:v>
                </c:pt>
                <c:pt idx="3111">
                  <c:v>1.5894104503854749</c:v>
                </c:pt>
                <c:pt idx="3112">
                  <c:v>1.5888709904520562</c:v>
                </c:pt>
                <c:pt idx="3113">
                  <c:v>1.5883375773720805</c:v>
                </c:pt>
                <c:pt idx="3114">
                  <c:v>1.5878101138736034</c:v>
                </c:pt>
                <c:pt idx="3115">
                  <c:v>1.5872885052649672</c:v>
                </c:pt>
                <c:pt idx="3116">
                  <c:v>1.5867726593399807</c:v>
                </c:pt>
                <c:pt idx="3117">
                  <c:v>1.5862624862875336</c:v>
                </c:pt>
                <c:pt idx="3118">
                  <c:v>1.5857578986053924</c:v>
                </c:pt>
                <c:pt idx="3119">
                  <c:v>1.5852588110179464</c:v>
                </c:pt>
                <c:pt idx="3120">
                  <c:v>1.5847651403976808</c:v>
                </c:pt>
                <c:pt idx="3121">
                  <c:v>1.5842768056901784</c:v>
                </c:pt>
                <c:pt idx="3122">
                  <c:v>1.5837937278424519</c:v>
                </c:pt>
                <c:pt idx="3123">
                  <c:v>1.5833158297344314</c:v>
                </c:pt>
                <c:pt idx="3124">
                  <c:v>1.5828430361134391</c:v>
                </c:pt>
                <c:pt idx="3125">
                  <c:v>1.5823752735314911</c:v>
                </c:pt>
                <c:pt idx="3126">
                  <c:v>1.5819124702852811</c:v>
                </c:pt>
                <c:pt idx="3127">
                  <c:v>1.5814545563587052</c:v>
                </c:pt>
                <c:pt idx="3128">
                  <c:v>1.5810014633678</c:v>
                </c:pt>
                <c:pt idx="3129">
                  <c:v>1.5805531245079671</c:v>
                </c:pt>
                <c:pt idx="3130">
                  <c:v>1.5801094745033752</c:v>
                </c:pt>
                <c:pt idx="3131">
                  <c:v>1.5796704495584237</c:v>
                </c:pt>
                <c:pt idx="3132">
                  <c:v>1.5792359873111725</c:v>
                </c:pt>
                <c:pt idx="3133">
                  <c:v>1.5788060267886381</c:v>
                </c:pt>
                <c:pt idx="3134">
                  <c:v>1.5783805083638642</c:v>
                </c:pt>
                <c:pt idx="3135">
                  <c:v>1.5779593737146875</c:v>
                </c:pt>
                <c:pt idx="3136">
                  <c:v>1.5775425657841091</c:v>
                </c:pt>
                <c:pt idx="3137">
                  <c:v>1.5771300287422019</c:v>
                </c:pt>
                <c:pt idx="3138">
                  <c:v>1.5767217079494817</c:v>
                </c:pt>
                <c:pt idx="3139">
                  <c:v>1.5763175499216693</c:v>
                </c:pt>
                <c:pt idx="3140">
                  <c:v>1.5759175022957834</c:v>
                </c:pt>
                <c:pt idx="3141">
                  <c:v>1.5755215137975043</c:v>
                </c:pt>
                <c:pt idx="3142">
                  <c:v>1.5751295342097462</c:v>
                </c:pt>
                <c:pt idx="3143">
                  <c:v>1.5747415143423882</c:v>
                </c:pt>
                <c:pt idx="3144">
                  <c:v>1.5743574060031091</c:v>
                </c:pt>
                <c:pt idx="3145">
                  <c:v>1.5739771619692804</c:v>
                </c:pt>
                <c:pt idx="3146">
                  <c:v>1.5736007359608675</c:v>
                </c:pt>
                <c:pt idx="3147">
                  <c:v>1.5732280826142973</c:v>
                </c:pt>
                <c:pt idx="3148">
                  <c:v>1.5728591574572506</c:v>
                </c:pt>
                <c:pt idx="3149">
                  <c:v>1.5724939168843379</c:v>
                </c:pt>
                <c:pt idx="3150">
                  <c:v>1.572132318133624</c:v>
                </c:pt>
                <c:pt idx="3151">
                  <c:v>1.5717743192639606</c:v>
                </c:pt>
                <c:pt idx="3152">
                  <c:v>1.5714198791330993</c:v>
                </c:pt>
                <c:pt idx="3153">
                  <c:v>1.5710689573765479</c:v>
                </c:pt>
                <c:pt idx="3154">
                  <c:v>1.57072151438714</c:v>
                </c:pt>
                <c:pt idx="3155">
                  <c:v>1.5703775112952916</c:v>
                </c:pt>
                <c:pt idx="3156">
                  <c:v>1.5700369099499119</c:v>
                </c:pt>
                <c:pt idx="3157">
                  <c:v>1.5696996728999471</c:v>
                </c:pt>
                <c:pt idx="3158">
                  <c:v>1.5693657633765281</c:v>
                </c:pt>
                <c:pt idx="3159">
                  <c:v>1.5690351452756994</c:v>
                </c:pt>
                <c:pt idx="3160">
                  <c:v>1.5687077831417056</c:v>
                </c:pt>
                <c:pt idx="3161">
                  <c:v>1.5683836421508159</c:v>
                </c:pt>
                <c:pt idx="3162">
                  <c:v>1.5680626880956623</c:v>
                </c:pt>
                <c:pt idx="3163">
                  <c:v>1.5677448873700737</c:v>
                </c:pt>
                <c:pt idx="3164">
                  <c:v>1.5674302069543868</c:v>
                </c:pt>
                <c:pt idx="3165">
                  <c:v>1.5671186144012152</c:v>
                </c:pt>
                <c:pt idx="3166">
                  <c:v>1.5668100778216587</c:v>
                </c:pt>
                <c:pt idx="3167">
                  <c:v>1.5665045658719379</c:v>
                </c:pt>
                <c:pt idx="3168">
                  <c:v>1.5662020477404364</c:v>
                </c:pt>
                <c:pt idx="3169">
                  <c:v>1.5659024931351375</c:v>
                </c:pt>
                <c:pt idx="3170">
                  <c:v>1.5656058722714383</c:v>
                </c:pt>
                <c:pt idx="3171">
                  <c:v>1.5653121558603296</c:v>
                </c:pt>
                <c:pt idx="3172">
                  <c:v>1.5650213150969274</c:v>
                </c:pt>
                <c:pt idx="3173">
                  <c:v>1.5647333216493435</c:v>
                </c:pt>
                <c:pt idx="3174">
                  <c:v>1.5644481476478822</c:v>
                </c:pt>
                <c:pt idx="3175">
                  <c:v>1.5641657656745533</c:v>
                </c:pt>
                <c:pt idx="3176">
                  <c:v>1.5638861487528881</c:v>
                </c:pt>
                <c:pt idx="3177">
                  <c:v>1.5636092703380493</c:v>
                </c:pt>
                <c:pt idx="3178">
                  <c:v>1.5633351043072232</c:v>
                </c:pt>
                <c:pt idx="3179">
                  <c:v>1.5630636249502867</c:v>
                </c:pt>
                <c:pt idx="3180">
                  <c:v>1.5627948069607358</c:v>
                </c:pt>
                <c:pt idx="3181">
                  <c:v>1.5625286254268709</c:v>
                </c:pt>
                <c:pt idx="3182">
                  <c:v>1.5622650558232267</c:v>
                </c:pt>
                <c:pt idx="3183">
                  <c:v>1.5620040740022403</c:v>
                </c:pt>
                <c:pt idx="3184">
                  <c:v>1.5617456561861491</c:v>
                </c:pt>
                <c:pt idx="3185">
                  <c:v>1.5614897789591113</c:v>
                </c:pt>
                <c:pt idx="3186">
                  <c:v>1.5612364192595387</c:v>
                </c:pt>
                <c:pt idx="3187">
                  <c:v>1.5609855543726401</c:v>
                </c:pt>
                <c:pt idx="3188">
                  <c:v>1.5607371619231623</c:v>
                </c:pt>
                <c:pt idx="3189">
                  <c:v>1.5604912198683287</c:v>
                </c:pt>
                <c:pt idx="3190">
                  <c:v>1.5602477064909617</c:v>
                </c:pt>
                <c:pt idx="3191">
                  <c:v>1.5600066003927902</c:v>
                </c:pt>
                <c:pt idx="3192">
                  <c:v>1.5597678804879318</c:v>
                </c:pt>
                <c:pt idx="3193">
                  <c:v>1.5595315259965437</c:v>
                </c:pt>
                <c:pt idx="3194">
                  <c:v>1.5592975164386416</c:v>
                </c:pt>
                <c:pt idx="3195">
                  <c:v>1.5590658316280759</c:v>
                </c:pt>
                <c:pt idx="3196">
                  <c:v>1.5588364516666631</c:v>
                </c:pt>
                <c:pt idx="3197">
                  <c:v>1.5586093569384678</c:v>
                </c:pt>
                <c:pt idx="3198">
                  <c:v>1.5583845281042281</c:v>
                </c:pt>
                <c:pt idx="3199">
                  <c:v>1.5581619460959248</c:v>
                </c:pt>
                <c:pt idx="3200">
                  <c:v>1.5579415921114836</c:v>
                </c:pt>
                <c:pt idx="3201">
                  <c:v>1.5577234476096113</c:v>
                </c:pt>
                <c:pt idx="3202">
                  <c:v>1.5575074943047604</c:v>
                </c:pt>
                <c:pt idx="3203">
                  <c:v>1.5572937141622167</c:v>
                </c:pt>
                <c:pt idx="3204">
                  <c:v>1.5570820893933099</c:v>
                </c:pt>
                <c:pt idx="3205">
                  <c:v>1.5568726024507382</c:v>
                </c:pt>
                <c:pt idx="3206">
                  <c:v>1.5566652360240085</c:v>
                </c:pt>
                <c:pt idx="3207">
                  <c:v>1.5564599730349862</c:v>
                </c:pt>
                <c:pt idx="3208">
                  <c:v>1.5562567966335528</c:v>
                </c:pt>
                <c:pt idx="3209">
                  <c:v>1.5560556901933646</c:v>
                </c:pt>
                <c:pt idx="3210">
                  <c:v>1.5558566373077163</c:v>
                </c:pt>
                <c:pt idx="3211">
                  <c:v>1.5556596217854983</c:v>
                </c:pt>
                <c:pt idx="3212">
                  <c:v>1.5554646276472528</c:v>
                </c:pt>
                <c:pt idx="3213">
                  <c:v>1.5552716391213195</c:v>
                </c:pt>
                <c:pt idx="3214">
                  <c:v>1.5550806406400721</c:v>
                </c:pt>
                <c:pt idx="3215">
                  <c:v>1.5548916168362428</c:v>
                </c:pt>
                <c:pt idx="3216">
                  <c:v>1.5547045525393293</c:v>
                </c:pt>
                <c:pt idx="3217">
                  <c:v>1.5545194327720868</c:v>
                </c:pt>
                <c:pt idx="3218">
                  <c:v>1.5543362427470981</c:v>
                </c:pt>
                <c:pt idx="3219">
                  <c:v>1.5541549678634228</c:v>
                </c:pt>
                <c:pt idx="3220">
                  <c:v>1.5539755937033208</c:v>
                </c:pt>
                <c:pt idx="3221">
                  <c:v>1.5537981060290511</c:v>
                </c:pt>
                <c:pt idx="3222">
                  <c:v>1.5536224907797409</c:v>
                </c:pt>
                <c:pt idx="3223">
                  <c:v>1.5534487340683245</c:v>
                </c:pt>
                <c:pt idx="3224">
                  <c:v>1.5532768221785513</c:v>
                </c:pt>
                <c:pt idx="3225">
                  <c:v>1.5531067415620574</c:v>
                </c:pt>
                <c:pt idx="3226">
                  <c:v>1.5529384788355036</c:v>
                </c:pt>
                <c:pt idx="3227">
                  <c:v>1.5527720207777749</c:v>
                </c:pt>
                <c:pt idx="3228">
                  <c:v>1.5526073543272403</c:v>
                </c:pt>
                <c:pt idx="3229">
                  <c:v>1.5524444665790726</c:v>
                </c:pt>
                <c:pt idx="3230">
                  <c:v>1.5522833447826263</c:v>
                </c:pt>
                <c:pt idx="3231">
                  <c:v>1.5521239763388694</c:v>
                </c:pt>
              </c:numCache>
            </c:numRef>
          </c:val>
          <c:smooth val="0"/>
          <c:extLst>
            <c:ext xmlns:c16="http://schemas.microsoft.com/office/drawing/2014/chart" uri="{C3380CC4-5D6E-409C-BE32-E72D297353CC}">
              <c16:uniqueId val="{00000003-3469-4D31-B386-8678F85545F8}"/>
            </c:ext>
          </c:extLst>
        </c:ser>
        <c:ser>
          <c:idx val="4"/>
          <c:order val="4"/>
          <c:tx>
            <c:strRef>
              <c:f>Data!$M$1</c:f>
              <c:strCache>
                <c:ptCount val="1"/>
                <c:pt idx="0">
                  <c:v>-S1</c:v>
                </c:pt>
              </c:strCache>
            </c:strRef>
          </c:tx>
          <c:spPr>
            <a:ln w="28575" cap="rnd">
              <a:solidFill>
                <a:schemeClr val="accent5"/>
              </a:solidFill>
              <a:round/>
            </a:ln>
            <a:effectLst/>
          </c:spPr>
          <c:marker>
            <c:symbol val="none"/>
          </c:marker>
          <c:cat>
            <c:numRef>
              <c:f>Data!$H$2:$H$3233</c:f>
              <c:numCache>
                <c:formatCode>m/d/yyyy</c:formatCode>
                <c:ptCount val="3232"/>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41213</c:v>
                </c:pt>
                <c:pt idx="1218">
                  <c:v>41214</c:v>
                </c:pt>
                <c:pt idx="1219">
                  <c:v>41215</c:v>
                </c:pt>
                <c:pt idx="1220">
                  <c:v>41218</c:v>
                </c:pt>
                <c:pt idx="1221">
                  <c:v>41219</c:v>
                </c:pt>
                <c:pt idx="1222">
                  <c:v>41220</c:v>
                </c:pt>
                <c:pt idx="1223">
                  <c:v>41221</c:v>
                </c:pt>
                <c:pt idx="1224">
                  <c:v>41222</c:v>
                </c:pt>
                <c:pt idx="1225">
                  <c:v>41225</c:v>
                </c:pt>
                <c:pt idx="1226">
                  <c:v>41226</c:v>
                </c:pt>
                <c:pt idx="1227">
                  <c:v>41227</c:v>
                </c:pt>
                <c:pt idx="1228">
                  <c:v>41228</c:v>
                </c:pt>
                <c:pt idx="1229">
                  <c:v>41229</c:v>
                </c:pt>
                <c:pt idx="1230">
                  <c:v>41232</c:v>
                </c:pt>
                <c:pt idx="1231">
                  <c:v>41233</c:v>
                </c:pt>
                <c:pt idx="1232">
                  <c:v>41234</c:v>
                </c:pt>
                <c:pt idx="1233">
                  <c:v>41236</c:v>
                </c:pt>
                <c:pt idx="1234">
                  <c:v>41239</c:v>
                </c:pt>
                <c:pt idx="1235">
                  <c:v>41240</c:v>
                </c:pt>
                <c:pt idx="1236">
                  <c:v>41241</c:v>
                </c:pt>
                <c:pt idx="1237">
                  <c:v>41242</c:v>
                </c:pt>
                <c:pt idx="1238">
                  <c:v>41243</c:v>
                </c:pt>
                <c:pt idx="1239">
                  <c:v>41246</c:v>
                </c:pt>
                <c:pt idx="1240">
                  <c:v>41247</c:v>
                </c:pt>
                <c:pt idx="1241">
                  <c:v>41248</c:v>
                </c:pt>
                <c:pt idx="1242">
                  <c:v>41249</c:v>
                </c:pt>
                <c:pt idx="1243">
                  <c:v>41250</c:v>
                </c:pt>
                <c:pt idx="1244">
                  <c:v>41253</c:v>
                </c:pt>
                <c:pt idx="1245">
                  <c:v>41254</c:v>
                </c:pt>
                <c:pt idx="1246">
                  <c:v>41255</c:v>
                </c:pt>
                <c:pt idx="1247">
                  <c:v>41256</c:v>
                </c:pt>
                <c:pt idx="1248">
                  <c:v>41257</c:v>
                </c:pt>
                <c:pt idx="1249">
                  <c:v>41260</c:v>
                </c:pt>
                <c:pt idx="1250">
                  <c:v>41261</c:v>
                </c:pt>
                <c:pt idx="1251">
                  <c:v>41262</c:v>
                </c:pt>
                <c:pt idx="1252">
                  <c:v>41263</c:v>
                </c:pt>
                <c:pt idx="1253">
                  <c:v>41264</c:v>
                </c:pt>
                <c:pt idx="1254">
                  <c:v>41267</c:v>
                </c:pt>
                <c:pt idx="1255">
                  <c:v>41269</c:v>
                </c:pt>
                <c:pt idx="1256">
                  <c:v>41270</c:v>
                </c:pt>
                <c:pt idx="1257">
                  <c:v>41271</c:v>
                </c:pt>
                <c:pt idx="1258">
                  <c:v>41274</c:v>
                </c:pt>
                <c:pt idx="1259">
                  <c:v>41276</c:v>
                </c:pt>
                <c:pt idx="1260">
                  <c:v>41277</c:v>
                </c:pt>
                <c:pt idx="1261">
                  <c:v>41278</c:v>
                </c:pt>
                <c:pt idx="1262">
                  <c:v>41281</c:v>
                </c:pt>
                <c:pt idx="1263">
                  <c:v>41282</c:v>
                </c:pt>
                <c:pt idx="1264">
                  <c:v>41283</c:v>
                </c:pt>
                <c:pt idx="1265">
                  <c:v>41284</c:v>
                </c:pt>
                <c:pt idx="1266">
                  <c:v>41285</c:v>
                </c:pt>
                <c:pt idx="1267">
                  <c:v>41288</c:v>
                </c:pt>
                <c:pt idx="1268">
                  <c:v>41289</c:v>
                </c:pt>
                <c:pt idx="1269">
                  <c:v>41290</c:v>
                </c:pt>
                <c:pt idx="1270">
                  <c:v>41291</c:v>
                </c:pt>
                <c:pt idx="1271">
                  <c:v>41292</c:v>
                </c:pt>
                <c:pt idx="1272">
                  <c:v>41296</c:v>
                </c:pt>
                <c:pt idx="1273">
                  <c:v>41297</c:v>
                </c:pt>
                <c:pt idx="1274">
                  <c:v>41298</c:v>
                </c:pt>
                <c:pt idx="1275">
                  <c:v>41299</c:v>
                </c:pt>
                <c:pt idx="1276">
                  <c:v>41302</c:v>
                </c:pt>
                <c:pt idx="1277">
                  <c:v>41303</c:v>
                </c:pt>
                <c:pt idx="1278">
                  <c:v>41304</c:v>
                </c:pt>
                <c:pt idx="1279">
                  <c:v>41305</c:v>
                </c:pt>
                <c:pt idx="1280">
                  <c:v>41306</c:v>
                </c:pt>
                <c:pt idx="1281">
                  <c:v>41309</c:v>
                </c:pt>
                <c:pt idx="1282">
                  <c:v>41310</c:v>
                </c:pt>
                <c:pt idx="1283">
                  <c:v>41311</c:v>
                </c:pt>
                <c:pt idx="1284">
                  <c:v>41312</c:v>
                </c:pt>
                <c:pt idx="1285">
                  <c:v>41313</c:v>
                </c:pt>
                <c:pt idx="1286">
                  <c:v>41316</c:v>
                </c:pt>
                <c:pt idx="1287">
                  <c:v>41317</c:v>
                </c:pt>
                <c:pt idx="1288">
                  <c:v>41318</c:v>
                </c:pt>
                <c:pt idx="1289">
                  <c:v>41319</c:v>
                </c:pt>
                <c:pt idx="1290">
                  <c:v>41320</c:v>
                </c:pt>
                <c:pt idx="1291">
                  <c:v>41324</c:v>
                </c:pt>
                <c:pt idx="1292">
                  <c:v>41325</c:v>
                </c:pt>
                <c:pt idx="1293">
                  <c:v>41326</c:v>
                </c:pt>
                <c:pt idx="1294">
                  <c:v>41327</c:v>
                </c:pt>
                <c:pt idx="1295">
                  <c:v>41330</c:v>
                </c:pt>
                <c:pt idx="1296">
                  <c:v>41331</c:v>
                </c:pt>
                <c:pt idx="1297">
                  <c:v>41332</c:v>
                </c:pt>
                <c:pt idx="1298">
                  <c:v>41333</c:v>
                </c:pt>
                <c:pt idx="1299">
                  <c:v>41334</c:v>
                </c:pt>
                <c:pt idx="1300">
                  <c:v>41337</c:v>
                </c:pt>
                <c:pt idx="1301">
                  <c:v>41338</c:v>
                </c:pt>
                <c:pt idx="1302">
                  <c:v>41339</c:v>
                </c:pt>
                <c:pt idx="1303">
                  <c:v>41340</c:v>
                </c:pt>
                <c:pt idx="1304">
                  <c:v>41341</c:v>
                </c:pt>
                <c:pt idx="1305">
                  <c:v>41344</c:v>
                </c:pt>
                <c:pt idx="1306">
                  <c:v>41345</c:v>
                </c:pt>
                <c:pt idx="1307">
                  <c:v>41346</c:v>
                </c:pt>
                <c:pt idx="1308">
                  <c:v>41347</c:v>
                </c:pt>
                <c:pt idx="1309">
                  <c:v>41348</c:v>
                </c:pt>
                <c:pt idx="1310">
                  <c:v>41351</c:v>
                </c:pt>
                <c:pt idx="1311">
                  <c:v>41352</c:v>
                </c:pt>
                <c:pt idx="1312">
                  <c:v>41353</c:v>
                </c:pt>
                <c:pt idx="1313">
                  <c:v>41354</c:v>
                </c:pt>
                <c:pt idx="1314">
                  <c:v>41355</c:v>
                </c:pt>
                <c:pt idx="1315">
                  <c:v>41358</c:v>
                </c:pt>
                <c:pt idx="1316">
                  <c:v>41359</c:v>
                </c:pt>
                <c:pt idx="1317">
                  <c:v>41360</c:v>
                </c:pt>
                <c:pt idx="1318">
                  <c:v>41361</c:v>
                </c:pt>
                <c:pt idx="1319">
                  <c:v>41365</c:v>
                </c:pt>
                <c:pt idx="1320">
                  <c:v>41366</c:v>
                </c:pt>
                <c:pt idx="1321">
                  <c:v>41367</c:v>
                </c:pt>
                <c:pt idx="1322">
                  <c:v>41368</c:v>
                </c:pt>
                <c:pt idx="1323">
                  <c:v>41369</c:v>
                </c:pt>
                <c:pt idx="1324">
                  <c:v>41372</c:v>
                </c:pt>
                <c:pt idx="1325">
                  <c:v>41373</c:v>
                </c:pt>
                <c:pt idx="1326">
                  <c:v>41374</c:v>
                </c:pt>
                <c:pt idx="1327">
                  <c:v>41375</c:v>
                </c:pt>
                <c:pt idx="1328">
                  <c:v>41376</c:v>
                </c:pt>
                <c:pt idx="1329">
                  <c:v>41379</c:v>
                </c:pt>
                <c:pt idx="1330">
                  <c:v>41380</c:v>
                </c:pt>
                <c:pt idx="1331">
                  <c:v>41381</c:v>
                </c:pt>
                <c:pt idx="1332">
                  <c:v>41382</c:v>
                </c:pt>
                <c:pt idx="1333">
                  <c:v>41383</c:v>
                </c:pt>
                <c:pt idx="1334">
                  <c:v>41386</c:v>
                </c:pt>
                <c:pt idx="1335">
                  <c:v>41387</c:v>
                </c:pt>
                <c:pt idx="1336">
                  <c:v>41388</c:v>
                </c:pt>
                <c:pt idx="1337">
                  <c:v>41389</c:v>
                </c:pt>
                <c:pt idx="1338">
                  <c:v>41390</c:v>
                </c:pt>
                <c:pt idx="1339">
                  <c:v>41393</c:v>
                </c:pt>
                <c:pt idx="1340">
                  <c:v>41394</c:v>
                </c:pt>
                <c:pt idx="1341">
                  <c:v>41395</c:v>
                </c:pt>
                <c:pt idx="1342">
                  <c:v>41396</c:v>
                </c:pt>
                <c:pt idx="1343">
                  <c:v>41397</c:v>
                </c:pt>
                <c:pt idx="1344">
                  <c:v>41400</c:v>
                </c:pt>
                <c:pt idx="1345">
                  <c:v>41401</c:v>
                </c:pt>
                <c:pt idx="1346">
                  <c:v>41402</c:v>
                </c:pt>
                <c:pt idx="1347">
                  <c:v>41403</c:v>
                </c:pt>
                <c:pt idx="1348">
                  <c:v>41404</c:v>
                </c:pt>
                <c:pt idx="1349">
                  <c:v>41407</c:v>
                </c:pt>
                <c:pt idx="1350">
                  <c:v>41408</c:v>
                </c:pt>
                <c:pt idx="1351">
                  <c:v>41409</c:v>
                </c:pt>
                <c:pt idx="1352">
                  <c:v>41410</c:v>
                </c:pt>
                <c:pt idx="1353">
                  <c:v>41411</c:v>
                </c:pt>
                <c:pt idx="1354">
                  <c:v>41414</c:v>
                </c:pt>
                <c:pt idx="1355">
                  <c:v>41415</c:v>
                </c:pt>
                <c:pt idx="1356">
                  <c:v>41416</c:v>
                </c:pt>
                <c:pt idx="1357">
                  <c:v>41417</c:v>
                </c:pt>
                <c:pt idx="1358">
                  <c:v>41418</c:v>
                </c:pt>
                <c:pt idx="1359">
                  <c:v>41422</c:v>
                </c:pt>
                <c:pt idx="1360">
                  <c:v>41423</c:v>
                </c:pt>
                <c:pt idx="1361">
                  <c:v>41424</c:v>
                </c:pt>
                <c:pt idx="1362">
                  <c:v>41425</c:v>
                </c:pt>
                <c:pt idx="1363">
                  <c:v>41428</c:v>
                </c:pt>
                <c:pt idx="1364">
                  <c:v>41429</c:v>
                </c:pt>
                <c:pt idx="1365">
                  <c:v>41430</c:v>
                </c:pt>
                <c:pt idx="1366">
                  <c:v>41431</c:v>
                </c:pt>
                <c:pt idx="1367">
                  <c:v>41432</c:v>
                </c:pt>
                <c:pt idx="1368">
                  <c:v>41435</c:v>
                </c:pt>
                <c:pt idx="1369">
                  <c:v>41436</c:v>
                </c:pt>
                <c:pt idx="1370">
                  <c:v>41437</c:v>
                </c:pt>
                <c:pt idx="1371">
                  <c:v>41438</c:v>
                </c:pt>
                <c:pt idx="1372">
                  <c:v>41439</c:v>
                </c:pt>
                <c:pt idx="1373">
                  <c:v>41442</c:v>
                </c:pt>
                <c:pt idx="1374">
                  <c:v>41443</c:v>
                </c:pt>
                <c:pt idx="1375">
                  <c:v>41444</c:v>
                </c:pt>
                <c:pt idx="1376">
                  <c:v>41445</c:v>
                </c:pt>
                <c:pt idx="1377">
                  <c:v>41446</c:v>
                </c:pt>
                <c:pt idx="1378">
                  <c:v>41449</c:v>
                </c:pt>
                <c:pt idx="1379">
                  <c:v>41450</c:v>
                </c:pt>
                <c:pt idx="1380">
                  <c:v>41451</c:v>
                </c:pt>
                <c:pt idx="1381">
                  <c:v>41452</c:v>
                </c:pt>
                <c:pt idx="1382">
                  <c:v>41453</c:v>
                </c:pt>
                <c:pt idx="1383">
                  <c:v>41456</c:v>
                </c:pt>
                <c:pt idx="1384">
                  <c:v>41457</c:v>
                </c:pt>
                <c:pt idx="1385">
                  <c:v>41458</c:v>
                </c:pt>
                <c:pt idx="1386">
                  <c:v>41460</c:v>
                </c:pt>
                <c:pt idx="1387">
                  <c:v>41463</c:v>
                </c:pt>
                <c:pt idx="1388">
                  <c:v>41464</c:v>
                </c:pt>
                <c:pt idx="1389">
                  <c:v>41465</c:v>
                </c:pt>
                <c:pt idx="1390">
                  <c:v>41466</c:v>
                </c:pt>
                <c:pt idx="1391">
                  <c:v>41467</c:v>
                </c:pt>
                <c:pt idx="1392">
                  <c:v>41470</c:v>
                </c:pt>
                <c:pt idx="1393">
                  <c:v>41471</c:v>
                </c:pt>
                <c:pt idx="1394">
                  <c:v>41472</c:v>
                </c:pt>
                <c:pt idx="1395">
                  <c:v>41473</c:v>
                </c:pt>
                <c:pt idx="1396">
                  <c:v>41474</c:v>
                </c:pt>
                <c:pt idx="1397">
                  <c:v>41477</c:v>
                </c:pt>
                <c:pt idx="1398">
                  <c:v>41478</c:v>
                </c:pt>
                <c:pt idx="1399">
                  <c:v>41479</c:v>
                </c:pt>
                <c:pt idx="1400">
                  <c:v>41480</c:v>
                </c:pt>
                <c:pt idx="1401">
                  <c:v>41481</c:v>
                </c:pt>
                <c:pt idx="1402">
                  <c:v>41484</c:v>
                </c:pt>
                <c:pt idx="1403">
                  <c:v>41485</c:v>
                </c:pt>
                <c:pt idx="1404">
                  <c:v>41486</c:v>
                </c:pt>
                <c:pt idx="1405">
                  <c:v>41487</c:v>
                </c:pt>
                <c:pt idx="1406">
                  <c:v>41488</c:v>
                </c:pt>
                <c:pt idx="1407">
                  <c:v>41491</c:v>
                </c:pt>
                <c:pt idx="1408">
                  <c:v>41492</c:v>
                </c:pt>
                <c:pt idx="1409">
                  <c:v>41493</c:v>
                </c:pt>
                <c:pt idx="1410">
                  <c:v>41494</c:v>
                </c:pt>
                <c:pt idx="1411">
                  <c:v>41495</c:v>
                </c:pt>
                <c:pt idx="1412">
                  <c:v>41498</c:v>
                </c:pt>
                <c:pt idx="1413">
                  <c:v>41499</c:v>
                </c:pt>
                <c:pt idx="1414">
                  <c:v>41500</c:v>
                </c:pt>
                <c:pt idx="1415">
                  <c:v>41501</c:v>
                </c:pt>
                <c:pt idx="1416">
                  <c:v>41502</c:v>
                </c:pt>
                <c:pt idx="1417">
                  <c:v>41505</c:v>
                </c:pt>
                <c:pt idx="1418">
                  <c:v>41506</c:v>
                </c:pt>
                <c:pt idx="1419">
                  <c:v>41507</c:v>
                </c:pt>
                <c:pt idx="1420">
                  <c:v>41508</c:v>
                </c:pt>
                <c:pt idx="1421">
                  <c:v>41509</c:v>
                </c:pt>
                <c:pt idx="1422">
                  <c:v>41512</c:v>
                </c:pt>
                <c:pt idx="1423">
                  <c:v>41513</c:v>
                </c:pt>
                <c:pt idx="1424">
                  <c:v>41514</c:v>
                </c:pt>
                <c:pt idx="1425">
                  <c:v>41515</c:v>
                </c:pt>
                <c:pt idx="1426">
                  <c:v>41516</c:v>
                </c:pt>
                <c:pt idx="1427">
                  <c:v>41520</c:v>
                </c:pt>
                <c:pt idx="1428">
                  <c:v>41521</c:v>
                </c:pt>
                <c:pt idx="1429">
                  <c:v>41522</c:v>
                </c:pt>
                <c:pt idx="1430">
                  <c:v>41523</c:v>
                </c:pt>
                <c:pt idx="1431">
                  <c:v>41526</c:v>
                </c:pt>
                <c:pt idx="1432">
                  <c:v>41527</c:v>
                </c:pt>
                <c:pt idx="1433">
                  <c:v>41528</c:v>
                </c:pt>
                <c:pt idx="1434">
                  <c:v>41529</c:v>
                </c:pt>
                <c:pt idx="1435">
                  <c:v>41530</c:v>
                </c:pt>
                <c:pt idx="1436">
                  <c:v>41533</c:v>
                </c:pt>
                <c:pt idx="1437">
                  <c:v>41534</c:v>
                </c:pt>
                <c:pt idx="1438">
                  <c:v>41535</c:v>
                </c:pt>
                <c:pt idx="1439">
                  <c:v>41536</c:v>
                </c:pt>
                <c:pt idx="1440">
                  <c:v>41537</c:v>
                </c:pt>
                <c:pt idx="1441">
                  <c:v>41540</c:v>
                </c:pt>
                <c:pt idx="1442">
                  <c:v>41541</c:v>
                </c:pt>
                <c:pt idx="1443">
                  <c:v>41542</c:v>
                </c:pt>
                <c:pt idx="1444">
                  <c:v>41543</c:v>
                </c:pt>
                <c:pt idx="1445">
                  <c:v>41544</c:v>
                </c:pt>
                <c:pt idx="1446">
                  <c:v>41547</c:v>
                </c:pt>
                <c:pt idx="1447">
                  <c:v>41548</c:v>
                </c:pt>
                <c:pt idx="1448">
                  <c:v>41549</c:v>
                </c:pt>
                <c:pt idx="1449">
                  <c:v>41550</c:v>
                </c:pt>
                <c:pt idx="1450">
                  <c:v>41551</c:v>
                </c:pt>
                <c:pt idx="1451">
                  <c:v>41554</c:v>
                </c:pt>
                <c:pt idx="1452">
                  <c:v>41555</c:v>
                </c:pt>
                <c:pt idx="1453">
                  <c:v>41556</c:v>
                </c:pt>
                <c:pt idx="1454">
                  <c:v>41557</c:v>
                </c:pt>
                <c:pt idx="1455">
                  <c:v>41558</c:v>
                </c:pt>
                <c:pt idx="1456">
                  <c:v>41561</c:v>
                </c:pt>
                <c:pt idx="1457">
                  <c:v>41562</c:v>
                </c:pt>
                <c:pt idx="1458">
                  <c:v>41563</c:v>
                </c:pt>
                <c:pt idx="1459">
                  <c:v>41564</c:v>
                </c:pt>
                <c:pt idx="1460">
                  <c:v>41565</c:v>
                </c:pt>
                <c:pt idx="1461">
                  <c:v>41568</c:v>
                </c:pt>
                <c:pt idx="1462">
                  <c:v>41569</c:v>
                </c:pt>
                <c:pt idx="1463">
                  <c:v>41570</c:v>
                </c:pt>
                <c:pt idx="1464">
                  <c:v>41571</c:v>
                </c:pt>
                <c:pt idx="1465">
                  <c:v>41572</c:v>
                </c:pt>
                <c:pt idx="1466">
                  <c:v>41575</c:v>
                </c:pt>
                <c:pt idx="1467">
                  <c:v>41576</c:v>
                </c:pt>
                <c:pt idx="1468">
                  <c:v>41577</c:v>
                </c:pt>
                <c:pt idx="1469">
                  <c:v>41578</c:v>
                </c:pt>
                <c:pt idx="1470">
                  <c:v>41579</c:v>
                </c:pt>
                <c:pt idx="1471">
                  <c:v>41582</c:v>
                </c:pt>
                <c:pt idx="1472">
                  <c:v>41583</c:v>
                </c:pt>
                <c:pt idx="1473">
                  <c:v>41584</c:v>
                </c:pt>
                <c:pt idx="1474">
                  <c:v>41585</c:v>
                </c:pt>
                <c:pt idx="1475">
                  <c:v>41586</c:v>
                </c:pt>
                <c:pt idx="1476">
                  <c:v>41589</c:v>
                </c:pt>
                <c:pt idx="1477">
                  <c:v>41590</c:v>
                </c:pt>
                <c:pt idx="1478">
                  <c:v>41591</c:v>
                </c:pt>
                <c:pt idx="1479">
                  <c:v>41592</c:v>
                </c:pt>
                <c:pt idx="1480">
                  <c:v>41593</c:v>
                </c:pt>
                <c:pt idx="1481">
                  <c:v>41596</c:v>
                </c:pt>
                <c:pt idx="1482">
                  <c:v>41597</c:v>
                </c:pt>
                <c:pt idx="1483">
                  <c:v>41598</c:v>
                </c:pt>
                <c:pt idx="1484">
                  <c:v>41599</c:v>
                </c:pt>
                <c:pt idx="1485">
                  <c:v>41600</c:v>
                </c:pt>
                <c:pt idx="1486">
                  <c:v>41603</c:v>
                </c:pt>
                <c:pt idx="1487">
                  <c:v>41604</c:v>
                </c:pt>
                <c:pt idx="1488">
                  <c:v>41605</c:v>
                </c:pt>
                <c:pt idx="1489">
                  <c:v>41607</c:v>
                </c:pt>
                <c:pt idx="1490">
                  <c:v>41610</c:v>
                </c:pt>
                <c:pt idx="1491">
                  <c:v>41611</c:v>
                </c:pt>
                <c:pt idx="1492">
                  <c:v>41612</c:v>
                </c:pt>
                <c:pt idx="1493">
                  <c:v>41613</c:v>
                </c:pt>
                <c:pt idx="1494">
                  <c:v>41614</c:v>
                </c:pt>
                <c:pt idx="1495">
                  <c:v>41617</c:v>
                </c:pt>
                <c:pt idx="1496">
                  <c:v>41618</c:v>
                </c:pt>
                <c:pt idx="1497">
                  <c:v>41619</c:v>
                </c:pt>
                <c:pt idx="1498">
                  <c:v>41620</c:v>
                </c:pt>
                <c:pt idx="1499">
                  <c:v>41621</c:v>
                </c:pt>
                <c:pt idx="1500">
                  <c:v>41624</c:v>
                </c:pt>
                <c:pt idx="1501">
                  <c:v>41625</c:v>
                </c:pt>
                <c:pt idx="1502">
                  <c:v>41626</c:v>
                </c:pt>
                <c:pt idx="1503">
                  <c:v>41627</c:v>
                </c:pt>
                <c:pt idx="1504">
                  <c:v>41628</c:v>
                </c:pt>
                <c:pt idx="1505">
                  <c:v>41631</c:v>
                </c:pt>
                <c:pt idx="1506">
                  <c:v>41632</c:v>
                </c:pt>
                <c:pt idx="1507">
                  <c:v>41634</c:v>
                </c:pt>
                <c:pt idx="1508">
                  <c:v>41635</c:v>
                </c:pt>
                <c:pt idx="1509">
                  <c:v>41638</c:v>
                </c:pt>
                <c:pt idx="1510">
                  <c:v>41639</c:v>
                </c:pt>
                <c:pt idx="1511">
                  <c:v>41641</c:v>
                </c:pt>
                <c:pt idx="1512">
                  <c:v>41642</c:v>
                </c:pt>
                <c:pt idx="1513">
                  <c:v>41645</c:v>
                </c:pt>
                <c:pt idx="1514">
                  <c:v>41646</c:v>
                </c:pt>
                <c:pt idx="1515">
                  <c:v>41647</c:v>
                </c:pt>
                <c:pt idx="1516">
                  <c:v>41648</c:v>
                </c:pt>
                <c:pt idx="1517">
                  <c:v>41649</c:v>
                </c:pt>
                <c:pt idx="1518">
                  <c:v>41652</c:v>
                </c:pt>
                <c:pt idx="1519">
                  <c:v>41653</c:v>
                </c:pt>
                <c:pt idx="1520">
                  <c:v>41654</c:v>
                </c:pt>
                <c:pt idx="1521">
                  <c:v>41655</c:v>
                </c:pt>
                <c:pt idx="1522">
                  <c:v>41656</c:v>
                </c:pt>
                <c:pt idx="1523">
                  <c:v>41660</c:v>
                </c:pt>
                <c:pt idx="1524">
                  <c:v>41661</c:v>
                </c:pt>
                <c:pt idx="1525">
                  <c:v>41662</c:v>
                </c:pt>
                <c:pt idx="1526">
                  <c:v>41663</c:v>
                </c:pt>
                <c:pt idx="1527">
                  <c:v>41666</c:v>
                </c:pt>
                <c:pt idx="1528">
                  <c:v>41667</c:v>
                </c:pt>
                <c:pt idx="1529">
                  <c:v>41668</c:v>
                </c:pt>
                <c:pt idx="1530">
                  <c:v>41669</c:v>
                </c:pt>
                <c:pt idx="1531">
                  <c:v>41670</c:v>
                </c:pt>
                <c:pt idx="1532">
                  <c:v>41673</c:v>
                </c:pt>
                <c:pt idx="1533">
                  <c:v>41674</c:v>
                </c:pt>
                <c:pt idx="1534">
                  <c:v>41675</c:v>
                </c:pt>
                <c:pt idx="1535">
                  <c:v>41676</c:v>
                </c:pt>
                <c:pt idx="1536">
                  <c:v>41677</c:v>
                </c:pt>
                <c:pt idx="1537">
                  <c:v>41680</c:v>
                </c:pt>
                <c:pt idx="1538">
                  <c:v>41681</c:v>
                </c:pt>
                <c:pt idx="1539">
                  <c:v>41682</c:v>
                </c:pt>
                <c:pt idx="1540">
                  <c:v>41683</c:v>
                </c:pt>
                <c:pt idx="1541">
                  <c:v>41684</c:v>
                </c:pt>
                <c:pt idx="1542">
                  <c:v>41688</c:v>
                </c:pt>
                <c:pt idx="1543">
                  <c:v>41689</c:v>
                </c:pt>
                <c:pt idx="1544">
                  <c:v>41690</c:v>
                </c:pt>
                <c:pt idx="1545">
                  <c:v>41691</c:v>
                </c:pt>
                <c:pt idx="1546">
                  <c:v>41694</c:v>
                </c:pt>
                <c:pt idx="1547">
                  <c:v>41695</c:v>
                </c:pt>
                <c:pt idx="1548">
                  <c:v>41696</c:v>
                </c:pt>
                <c:pt idx="1549">
                  <c:v>41697</c:v>
                </c:pt>
                <c:pt idx="1550">
                  <c:v>41698</c:v>
                </c:pt>
                <c:pt idx="1551">
                  <c:v>41701</c:v>
                </c:pt>
                <c:pt idx="1552">
                  <c:v>41702</c:v>
                </c:pt>
                <c:pt idx="1553">
                  <c:v>41703</c:v>
                </c:pt>
                <c:pt idx="1554">
                  <c:v>41704</c:v>
                </c:pt>
                <c:pt idx="1555">
                  <c:v>41705</c:v>
                </c:pt>
                <c:pt idx="1556">
                  <c:v>41708</c:v>
                </c:pt>
                <c:pt idx="1557">
                  <c:v>41709</c:v>
                </c:pt>
                <c:pt idx="1558">
                  <c:v>41710</c:v>
                </c:pt>
                <c:pt idx="1559">
                  <c:v>41711</c:v>
                </c:pt>
                <c:pt idx="1560">
                  <c:v>41712</c:v>
                </c:pt>
                <c:pt idx="1561">
                  <c:v>41715</c:v>
                </c:pt>
                <c:pt idx="1562">
                  <c:v>41716</c:v>
                </c:pt>
                <c:pt idx="1563">
                  <c:v>41717</c:v>
                </c:pt>
                <c:pt idx="1564">
                  <c:v>41718</c:v>
                </c:pt>
                <c:pt idx="1565">
                  <c:v>41719</c:v>
                </c:pt>
                <c:pt idx="1566">
                  <c:v>41722</c:v>
                </c:pt>
                <c:pt idx="1567">
                  <c:v>41723</c:v>
                </c:pt>
                <c:pt idx="1568">
                  <c:v>41724</c:v>
                </c:pt>
                <c:pt idx="1569">
                  <c:v>41725</c:v>
                </c:pt>
                <c:pt idx="1570">
                  <c:v>41726</c:v>
                </c:pt>
                <c:pt idx="1571">
                  <c:v>41729</c:v>
                </c:pt>
                <c:pt idx="1572">
                  <c:v>41730</c:v>
                </c:pt>
                <c:pt idx="1573">
                  <c:v>41731</c:v>
                </c:pt>
                <c:pt idx="1574">
                  <c:v>41732</c:v>
                </c:pt>
                <c:pt idx="1575">
                  <c:v>41733</c:v>
                </c:pt>
                <c:pt idx="1576">
                  <c:v>41736</c:v>
                </c:pt>
                <c:pt idx="1577">
                  <c:v>41737</c:v>
                </c:pt>
                <c:pt idx="1578">
                  <c:v>41738</c:v>
                </c:pt>
                <c:pt idx="1579">
                  <c:v>41739</c:v>
                </c:pt>
                <c:pt idx="1580">
                  <c:v>41740</c:v>
                </c:pt>
                <c:pt idx="1581">
                  <c:v>41743</c:v>
                </c:pt>
                <c:pt idx="1582">
                  <c:v>41744</c:v>
                </c:pt>
                <c:pt idx="1583">
                  <c:v>41745</c:v>
                </c:pt>
                <c:pt idx="1584">
                  <c:v>41746</c:v>
                </c:pt>
                <c:pt idx="1585">
                  <c:v>41750</c:v>
                </c:pt>
                <c:pt idx="1586">
                  <c:v>41751</c:v>
                </c:pt>
                <c:pt idx="1587">
                  <c:v>41752</c:v>
                </c:pt>
                <c:pt idx="1588">
                  <c:v>41753</c:v>
                </c:pt>
                <c:pt idx="1589">
                  <c:v>41754</c:v>
                </c:pt>
                <c:pt idx="1590">
                  <c:v>41757</c:v>
                </c:pt>
                <c:pt idx="1591">
                  <c:v>41758</c:v>
                </c:pt>
                <c:pt idx="1592">
                  <c:v>41759</c:v>
                </c:pt>
                <c:pt idx="1593">
                  <c:v>41760</c:v>
                </c:pt>
                <c:pt idx="1594">
                  <c:v>41761</c:v>
                </c:pt>
                <c:pt idx="1595">
                  <c:v>41764</c:v>
                </c:pt>
                <c:pt idx="1596">
                  <c:v>41765</c:v>
                </c:pt>
                <c:pt idx="1597">
                  <c:v>41766</c:v>
                </c:pt>
                <c:pt idx="1598">
                  <c:v>41767</c:v>
                </c:pt>
                <c:pt idx="1599">
                  <c:v>41768</c:v>
                </c:pt>
                <c:pt idx="1600">
                  <c:v>41771</c:v>
                </c:pt>
                <c:pt idx="1601">
                  <c:v>41772</c:v>
                </c:pt>
                <c:pt idx="1602">
                  <c:v>41773</c:v>
                </c:pt>
                <c:pt idx="1603">
                  <c:v>41774</c:v>
                </c:pt>
                <c:pt idx="1604">
                  <c:v>41775</c:v>
                </c:pt>
                <c:pt idx="1605">
                  <c:v>41778</c:v>
                </c:pt>
                <c:pt idx="1606">
                  <c:v>41779</c:v>
                </c:pt>
                <c:pt idx="1607">
                  <c:v>41780</c:v>
                </c:pt>
                <c:pt idx="1608">
                  <c:v>41781</c:v>
                </c:pt>
                <c:pt idx="1609">
                  <c:v>41782</c:v>
                </c:pt>
                <c:pt idx="1610">
                  <c:v>41786</c:v>
                </c:pt>
                <c:pt idx="1611">
                  <c:v>41787</c:v>
                </c:pt>
                <c:pt idx="1612">
                  <c:v>41788</c:v>
                </c:pt>
                <c:pt idx="1613">
                  <c:v>41789</c:v>
                </c:pt>
                <c:pt idx="1614">
                  <c:v>41792</c:v>
                </c:pt>
                <c:pt idx="1615">
                  <c:v>41793</c:v>
                </c:pt>
                <c:pt idx="1616">
                  <c:v>41794</c:v>
                </c:pt>
                <c:pt idx="1617">
                  <c:v>41795</c:v>
                </c:pt>
                <c:pt idx="1618">
                  <c:v>41796</c:v>
                </c:pt>
                <c:pt idx="1619">
                  <c:v>41799</c:v>
                </c:pt>
                <c:pt idx="1620">
                  <c:v>41800</c:v>
                </c:pt>
                <c:pt idx="1621">
                  <c:v>41801</c:v>
                </c:pt>
                <c:pt idx="1622">
                  <c:v>41802</c:v>
                </c:pt>
                <c:pt idx="1623">
                  <c:v>41803</c:v>
                </c:pt>
                <c:pt idx="1624">
                  <c:v>41806</c:v>
                </c:pt>
                <c:pt idx="1625">
                  <c:v>41807</c:v>
                </c:pt>
                <c:pt idx="1626">
                  <c:v>41808</c:v>
                </c:pt>
                <c:pt idx="1627">
                  <c:v>41809</c:v>
                </c:pt>
                <c:pt idx="1628">
                  <c:v>41810</c:v>
                </c:pt>
                <c:pt idx="1629">
                  <c:v>41813</c:v>
                </c:pt>
                <c:pt idx="1630">
                  <c:v>41814</c:v>
                </c:pt>
                <c:pt idx="1631">
                  <c:v>41815</c:v>
                </c:pt>
                <c:pt idx="1632">
                  <c:v>41816</c:v>
                </c:pt>
                <c:pt idx="1633">
                  <c:v>41817</c:v>
                </c:pt>
                <c:pt idx="1634">
                  <c:v>41820</c:v>
                </c:pt>
                <c:pt idx="1635">
                  <c:v>41821</c:v>
                </c:pt>
                <c:pt idx="1636">
                  <c:v>41822</c:v>
                </c:pt>
                <c:pt idx="1637">
                  <c:v>41823</c:v>
                </c:pt>
                <c:pt idx="1638">
                  <c:v>41827</c:v>
                </c:pt>
                <c:pt idx="1639">
                  <c:v>41828</c:v>
                </c:pt>
                <c:pt idx="1640">
                  <c:v>41829</c:v>
                </c:pt>
                <c:pt idx="1641">
                  <c:v>41830</c:v>
                </c:pt>
                <c:pt idx="1642">
                  <c:v>41831</c:v>
                </c:pt>
                <c:pt idx="1643">
                  <c:v>41834</c:v>
                </c:pt>
                <c:pt idx="1644">
                  <c:v>41835</c:v>
                </c:pt>
                <c:pt idx="1645">
                  <c:v>41836</c:v>
                </c:pt>
                <c:pt idx="1646">
                  <c:v>41837</c:v>
                </c:pt>
                <c:pt idx="1647">
                  <c:v>41838</c:v>
                </c:pt>
                <c:pt idx="1648">
                  <c:v>41841</c:v>
                </c:pt>
                <c:pt idx="1649">
                  <c:v>41842</c:v>
                </c:pt>
                <c:pt idx="1650">
                  <c:v>41843</c:v>
                </c:pt>
                <c:pt idx="1651">
                  <c:v>41844</c:v>
                </c:pt>
                <c:pt idx="1652">
                  <c:v>41845</c:v>
                </c:pt>
                <c:pt idx="1653">
                  <c:v>41848</c:v>
                </c:pt>
                <c:pt idx="1654">
                  <c:v>41849</c:v>
                </c:pt>
                <c:pt idx="1655">
                  <c:v>41850</c:v>
                </c:pt>
                <c:pt idx="1656">
                  <c:v>41851</c:v>
                </c:pt>
                <c:pt idx="1657">
                  <c:v>41852</c:v>
                </c:pt>
                <c:pt idx="1658">
                  <c:v>41855</c:v>
                </c:pt>
                <c:pt idx="1659">
                  <c:v>41856</c:v>
                </c:pt>
                <c:pt idx="1660">
                  <c:v>41857</c:v>
                </c:pt>
                <c:pt idx="1661">
                  <c:v>41858</c:v>
                </c:pt>
                <c:pt idx="1662">
                  <c:v>41859</c:v>
                </c:pt>
                <c:pt idx="1663">
                  <c:v>41862</c:v>
                </c:pt>
                <c:pt idx="1664">
                  <c:v>41863</c:v>
                </c:pt>
                <c:pt idx="1665">
                  <c:v>41864</c:v>
                </c:pt>
                <c:pt idx="1666">
                  <c:v>41865</c:v>
                </c:pt>
                <c:pt idx="1667">
                  <c:v>41866</c:v>
                </c:pt>
                <c:pt idx="1668">
                  <c:v>41869</c:v>
                </c:pt>
                <c:pt idx="1669">
                  <c:v>41870</c:v>
                </c:pt>
                <c:pt idx="1670">
                  <c:v>41871</c:v>
                </c:pt>
                <c:pt idx="1671">
                  <c:v>41872</c:v>
                </c:pt>
                <c:pt idx="1672">
                  <c:v>41873</c:v>
                </c:pt>
                <c:pt idx="1673">
                  <c:v>41876</c:v>
                </c:pt>
                <c:pt idx="1674">
                  <c:v>41877</c:v>
                </c:pt>
                <c:pt idx="1675">
                  <c:v>41878</c:v>
                </c:pt>
                <c:pt idx="1676">
                  <c:v>41879</c:v>
                </c:pt>
                <c:pt idx="1677">
                  <c:v>41880</c:v>
                </c:pt>
                <c:pt idx="1678">
                  <c:v>41884</c:v>
                </c:pt>
                <c:pt idx="1679">
                  <c:v>41885</c:v>
                </c:pt>
                <c:pt idx="1680">
                  <c:v>41886</c:v>
                </c:pt>
                <c:pt idx="1681">
                  <c:v>41887</c:v>
                </c:pt>
                <c:pt idx="1682">
                  <c:v>41890</c:v>
                </c:pt>
                <c:pt idx="1683">
                  <c:v>41891</c:v>
                </c:pt>
                <c:pt idx="1684">
                  <c:v>41892</c:v>
                </c:pt>
                <c:pt idx="1685">
                  <c:v>41893</c:v>
                </c:pt>
                <c:pt idx="1686">
                  <c:v>41894</c:v>
                </c:pt>
                <c:pt idx="1687">
                  <c:v>41897</c:v>
                </c:pt>
                <c:pt idx="1688">
                  <c:v>41898</c:v>
                </c:pt>
                <c:pt idx="1689">
                  <c:v>41899</c:v>
                </c:pt>
                <c:pt idx="1690">
                  <c:v>41900</c:v>
                </c:pt>
                <c:pt idx="1691">
                  <c:v>41901</c:v>
                </c:pt>
                <c:pt idx="1692">
                  <c:v>41904</c:v>
                </c:pt>
                <c:pt idx="1693">
                  <c:v>41905</c:v>
                </c:pt>
                <c:pt idx="1694">
                  <c:v>41906</c:v>
                </c:pt>
                <c:pt idx="1695">
                  <c:v>41907</c:v>
                </c:pt>
                <c:pt idx="1696">
                  <c:v>41908</c:v>
                </c:pt>
                <c:pt idx="1697">
                  <c:v>41911</c:v>
                </c:pt>
                <c:pt idx="1698">
                  <c:v>41912</c:v>
                </c:pt>
                <c:pt idx="1699">
                  <c:v>41913</c:v>
                </c:pt>
                <c:pt idx="1700">
                  <c:v>41914</c:v>
                </c:pt>
                <c:pt idx="1701">
                  <c:v>41915</c:v>
                </c:pt>
                <c:pt idx="1702">
                  <c:v>41918</c:v>
                </c:pt>
                <c:pt idx="1703">
                  <c:v>41919</c:v>
                </c:pt>
                <c:pt idx="1704">
                  <c:v>41920</c:v>
                </c:pt>
                <c:pt idx="1705">
                  <c:v>41921</c:v>
                </c:pt>
                <c:pt idx="1706">
                  <c:v>41922</c:v>
                </c:pt>
                <c:pt idx="1707">
                  <c:v>41925</c:v>
                </c:pt>
                <c:pt idx="1708">
                  <c:v>41926</c:v>
                </c:pt>
                <c:pt idx="1709">
                  <c:v>41927</c:v>
                </c:pt>
                <c:pt idx="1710">
                  <c:v>41928</c:v>
                </c:pt>
                <c:pt idx="1711">
                  <c:v>41929</c:v>
                </c:pt>
                <c:pt idx="1712">
                  <c:v>41932</c:v>
                </c:pt>
                <c:pt idx="1713">
                  <c:v>41933</c:v>
                </c:pt>
                <c:pt idx="1714">
                  <c:v>41934</c:v>
                </c:pt>
                <c:pt idx="1715">
                  <c:v>41935</c:v>
                </c:pt>
                <c:pt idx="1716">
                  <c:v>41936</c:v>
                </c:pt>
                <c:pt idx="1717">
                  <c:v>41939</c:v>
                </c:pt>
                <c:pt idx="1718">
                  <c:v>41940</c:v>
                </c:pt>
                <c:pt idx="1719">
                  <c:v>41941</c:v>
                </c:pt>
                <c:pt idx="1720">
                  <c:v>41942</c:v>
                </c:pt>
                <c:pt idx="1721">
                  <c:v>41943</c:v>
                </c:pt>
                <c:pt idx="1722">
                  <c:v>41946</c:v>
                </c:pt>
                <c:pt idx="1723">
                  <c:v>41947</c:v>
                </c:pt>
                <c:pt idx="1724">
                  <c:v>41948</c:v>
                </c:pt>
                <c:pt idx="1725">
                  <c:v>41949</c:v>
                </c:pt>
                <c:pt idx="1726">
                  <c:v>41950</c:v>
                </c:pt>
                <c:pt idx="1727">
                  <c:v>41953</c:v>
                </c:pt>
                <c:pt idx="1728">
                  <c:v>41954</c:v>
                </c:pt>
                <c:pt idx="1729">
                  <c:v>41955</c:v>
                </c:pt>
                <c:pt idx="1730">
                  <c:v>41956</c:v>
                </c:pt>
                <c:pt idx="1731">
                  <c:v>41957</c:v>
                </c:pt>
                <c:pt idx="1732">
                  <c:v>41960</c:v>
                </c:pt>
                <c:pt idx="1733">
                  <c:v>41961</c:v>
                </c:pt>
                <c:pt idx="1734">
                  <c:v>41962</c:v>
                </c:pt>
                <c:pt idx="1735">
                  <c:v>41963</c:v>
                </c:pt>
                <c:pt idx="1736">
                  <c:v>41964</c:v>
                </c:pt>
                <c:pt idx="1737">
                  <c:v>41967</c:v>
                </c:pt>
                <c:pt idx="1738">
                  <c:v>41968</c:v>
                </c:pt>
                <c:pt idx="1739">
                  <c:v>41969</c:v>
                </c:pt>
                <c:pt idx="1740">
                  <c:v>41971</c:v>
                </c:pt>
                <c:pt idx="1741">
                  <c:v>41974</c:v>
                </c:pt>
                <c:pt idx="1742">
                  <c:v>41975</c:v>
                </c:pt>
                <c:pt idx="1743">
                  <c:v>41976</c:v>
                </c:pt>
                <c:pt idx="1744">
                  <c:v>41977</c:v>
                </c:pt>
                <c:pt idx="1745">
                  <c:v>41978</c:v>
                </c:pt>
                <c:pt idx="1746">
                  <c:v>41981</c:v>
                </c:pt>
                <c:pt idx="1747">
                  <c:v>41982</c:v>
                </c:pt>
                <c:pt idx="1748">
                  <c:v>41983</c:v>
                </c:pt>
                <c:pt idx="1749">
                  <c:v>41984</c:v>
                </c:pt>
                <c:pt idx="1750">
                  <c:v>41985</c:v>
                </c:pt>
                <c:pt idx="1751">
                  <c:v>41988</c:v>
                </c:pt>
                <c:pt idx="1752">
                  <c:v>41989</c:v>
                </c:pt>
                <c:pt idx="1753">
                  <c:v>41990</c:v>
                </c:pt>
                <c:pt idx="1754">
                  <c:v>41991</c:v>
                </c:pt>
                <c:pt idx="1755">
                  <c:v>41992</c:v>
                </c:pt>
                <c:pt idx="1756">
                  <c:v>41995</c:v>
                </c:pt>
                <c:pt idx="1757">
                  <c:v>41996</c:v>
                </c:pt>
                <c:pt idx="1758">
                  <c:v>41997</c:v>
                </c:pt>
                <c:pt idx="1759">
                  <c:v>41999</c:v>
                </c:pt>
                <c:pt idx="1760">
                  <c:v>42002</c:v>
                </c:pt>
                <c:pt idx="1761">
                  <c:v>42003</c:v>
                </c:pt>
                <c:pt idx="1762">
                  <c:v>42004</c:v>
                </c:pt>
                <c:pt idx="1763">
                  <c:v>42006</c:v>
                </c:pt>
                <c:pt idx="1764">
                  <c:v>42009</c:v>
                </c:pt>
                <c:pt idx="1765">
                  <c:v>42010</c:v>
                </c:pt>
                <c:pt idx="1766">
                  <c:v>42011</c:v>
                </c:pt>
                <c:pt idx="1767">
                  <c:v>42012</c:v>
                </c:pt>
                <c:pt idx="1768">
                  <c:v>42013</c:v>
                </c:pt>
                <c:pt idx="1769">
                  <c:v>42016</c:v>
                </c:pt>
                <c:pt idx="1770">
                  <c:v>42017</c:v>
                </c:pt>
                <c:pt idx="1771">
                  <c:v>42018</c:v>
                </c:pt>
                <c:pt idx="1772">
                  <c:v>42019</c:v>
                </c:pt>
                <c:pt idx="1773">
                  <c:v>42020</c:v>
                </c:pt>
                <c:pt idx="1774">
                  <c:v>42024</c:v>
                </c:pt>
                <c:pt idx="1775">
                  <c:v>42025</c:v>
                </c:pt>
                <c:pt idx="1776">
                  <c:v>42026</c:v>
                </c:pt>
                <c:pt idx="1777">
                  <c:v>42027</c:v>
                </c:pt>
                <c:pt idx="1778">
                  <c:v>42030</c:v>
                </c:pt>
                <c:pt idx="1779">
                  <c:v>42031</c:v>
                </c:pt>
                <c:pt idx="1780">
                  <c:v>42032</c:v>
                </c:pt>
                <c:pt idx="1781">
                  <c:v>42033</c:v>
                </c:pt>
                <c:pt idx="1782">
                  <c:v>42034</c:v>
                </c:pt>
                <c:pt idx="1783">
                  <c:v>42037</c:v>
                </c:pt>
                <c:pt idx="1784">
                  <c:v>42038</c:v>
                </c:pt>
                <c:pt idx="1785">
                  <c:v>42039</c:v>
                </c:pt>
                <c:pt idx="1786">
                  <c:v>42040</c:v>
                </c:pt>
                <c:pt idx="1787">
                  <c:v>42041</c:v>
                </c:pt>
                <c:pt idx="1788">
                  <c:v>42044</c:v>
                </c:pt>
                <c:pt idx="1789">
                  <c:v>42045</c:v>
                </c:pt>
                <c:pt idx="1790">
                  <c:v>42046</c:v>
                </c:pt>
                <c:pt idx="1791">
                  <c:v>42047</c:v>
                </c:pt>
                <c:pt idx="1792">
                  <c:v>42048</c:v>
                </c:pt>
                <c:pt idx="1793">
                  <c:v>42052</c:v>
                </c:pt>
                <c:pt idx="1794">
                  <c:v>42053</c:v>
                </c:pt>
                <c:pt idx="1795">
                  <c:v>42054</c:v>
                </c:pt>
                <c:pt idx="1796">
                  <c:v>42055</c:v>
                </c:pt>
                <c:pt idx="1797">
                  <c:v>42058</c:v>
                </c:pt>
                <c:pt idx="1798">
                  <c:v>42059</c:v>
                </c:pt>
                <c:pt idx="1799">
                  <c:v>42060</c:v>
                </c:pt>
                <c:pt idx="1800">
                  <c:v>42061</c:v>
                </c:pt>
                <c:pt idx="1801">
                  <c:v>42062</c:v>
                </c:pt>
                <c:pt idx="1802">
                  <c:v>42065</c:v>
                </c:pt>
                <c:pt idx="1803">
                  <c:v>42066</c:v>
                </c:pt>
                <c:pt idx="1804">
                  <c:v>42067</c:v>
                </c:pt>
                <c:pt idx="1805">
                  <c:v>42068</c:v>
                </c:pt>
                <c:pt idx="1806">
                  <c:v>42069</c:v>
                </c:pt>
                <c:pt idx="1807">
                  <c:v>42072</c:v>
                </c:pt>
                <c:pt idx="1808">
                  <c:v>42073</c:v>
                </c:pt>
                <c:pt idx="1809">
                  <c:v>42074</c:v>
                </c:pt>
                <c:pt idx="1810">
                  <c:v>42075</c:v>
                </c:pt>
                <c:pt idx="1811">
                  <c:v>42076</c:v>
                </c:pt>
                <c:pt idx="1812">
                  <c:v>42079</c:v>
                </c:pt>
                <c:pt idx="1813">
                  <c:v>42080</c:v>
                </c:pt>
                <c:pt idx="1814">
                  <c:v>42081</c:v>
                </c:pt>
                <c:pt idx="1815">
                  <c:v>42082</c:v>
                </c:pt>
                <c:pt idx="1816">
                  <c:v>42083</c:v>
                </c:pt>
                <c:pt idx="1817">
                  <c:v>42086</c:v>
                </c:pt>
                <c:pt idx="1818">
                  <c:v>42087</c:v>
                </c:pt>
                <c:pt idx="1819">
                  <c:v>42088</c:v>
                </c:pt>
                <c:pt idx="1820">
                  <c:v>42089</c:v>
                </c:pt>
                <c:pt idx="1821">
                  <c:v>42090</c:v>
                </c:pt>
                <c:pt idx="1822">
                  <c:v>42093</c:v>
                </c:pt>
                <c:pt idx="1823">
                  <c:v>42094</c:v>
                </c:pt>
                <c:pt idx="1824">
                  <c:v>42095</c:v>
                </c:pt>
                <c:pt idx="1825">
                  <c:v>42096</c:v>
                </c:pt>
                <c:pt idx="1826">
                  <c:v>42100</c:v>
                </c:pt>
                <c:pt idx="1827">
                  <c:v>42101</c:v>
                </c:pt>
                <c:pt idx="1828">
                  <c:v>42102</c:v>
                </c:pt>
                <c:pt idx="1829">
                  <c:v>42103</c:v>
                </c:pt>
                <c:pt idx="1830">
                  <c:v>42104</c:v>
                </c:pt>
                <c:pt idx="1831">
                  <c:v>42107</c:v>
                </c:pt>
                <c:pt idx="1832">
                  <c:v>42108</c:v>
                </c:pt>
                <c:pt idx="1833">
                  <c:v>42109</c:v>
                </c:pt>
                <c:pt idx="1834">
                  <c:v>42110</c:v>
                </c:pt>
                <c:pt idx="1835">
                  <c:v>42111</c:v>
                </c:pt>
                <c:pt idx="1836">
                  <c:v>42114</c:v>
                </c:pt>
                <c:pt idx="1837">
                  <c:v>42115</c:v>
                </c:pt>
                <c:pt idx="1838">
                  <c:v>42116</c:v>
                </c:pt>
                <c:pt idx="1839">
                  <c:v>42117</c:v>
                </c:pt>
                <c:pt idx="1840">
                  <c:v>42118</c:v>
                </c:pt>
                <c:pt idx="1841">
                  <c:v>42121</c:v>
                </c:pt>
                <c:pt idx="1842">
                  <c:v>42122</c:v>
                </c:pt>
                <c:pt idx="1843">
                  <c:v>42123</c:v>
                </c:pt>
                <c:pt idx="1844">
                  <c:v>42124</c:v>
                </c:pt>
                <c:pt idx="1845">
                  <c:v>42125</c:v>
                </c:pt>
                <c:pt idx="1846">
                  <c:v>42128</c:v>
                </c:pt>
                <c:pt idx="1847">
                  <c:v>42129</c:v>
                </c:pt>
                <c:pt idx="1848">
                  <c:v>42130</c:v>
                </c:pt>
                <c:pt idx="1849">
                  <c:v>42131</c:v>
                </c:pt>
                <c:pt idx="1850">
                  <c:v>42132</c:v>
                </c:pt>
                <c:pt idx="1851">
                  <c:v>42135</c:v>
                </c:pt>
                <c:pt idx="1852">
                  <c:v>42136</c:v>
                </c:pt>
                <c:pt idx="1853">
                  <c:v>42137</c:v>
                </c:pt>
                <c:pt idx="1854">
                  <c:v>42138</c:v>
                </c:pt>
                <c:pt idx="1855">
                  <c:v>42139</c:v>
                </c:pt>
                <c:pt idx="1856">
                  <c:v>42142</c:v>
                </c:pt>
                <c:pt idx="1857">
                  <c:v>42143</c:v>
                </c:pt>
                <c:pt idx="1858">
                  <c:v>42144</c:v>
                </c:pt>
                <c:pt idx="1859">
                  <c:v>42145</c:v>
                </c:pt>
                <c:pt idx="1860">
                  <c:v>42146</c:v>
                </c:pt>
                <c:pt idx="1861">
                  <c:v>42150</c:v>
                </c:pt>
                <c:pt idx="1862">
                  <c:v>42151</c:v>
                </c:pt>
                <c:pt idx="1863">
                  <c:v>42152</c:v>
                </c:pt>
                <c:pt idx="1864">
                  <c:v>42153</c:v>
                </c:pt>
                <c:pt idx="1865">
                  <c:v>42156</c:v>
                </c:pt>
                <c:pt idx="1866">
                  <c:v>42157</c:v>
                </c:pt>
                <c:pt idx="1867">
                  <c:v>42158</c:v>
                </c:pt>
                <c:pt idx="1868">
                  <c:v>42159</c:v>
                </c:pt>
                <c:pt idx="1869">
                  <c:v>42160</c:v>
                </c:pt>
                <c:pt idx="1870">
                  <c:v>42163</c:v>
                </c:pt>
                <c:pt idx="1871">
                  <c:v>42164</c:v>
                </c:pt>
                <c:pt idx="1872">
                  <c:v>42165</c:v>
                </c:pt>
                <c:pt idx="1873">
                  <c:v>42166</c:v>
                </c:pt>
                <c:pt idx="1874">
                  <c:v>42167</c:v>
                </c:pt>
                <c:pt idx="1875">
                  <c:v>42170</c:v>
                </c:pt>
                <c:pt idx="1876">
                  <c:v>42171</c:v>
                </c:pt>
                <c:pt idx="1877">
                  <c:v>42172</c:v>
                </c:pt>
                <c:pt idx="1878">
                  <c:v>42173</c:v>
                </c:pt>
                <c:pt idx="1879">
                  <c:v>42174</c:v>
                </c:pt>
                <c:pt idx="1880">
                  <c:v>42177</c:v>
                </c:pt>
                <c:pt idx="1881">
                  <c:v>42178</c:v>
                </c:pt>
                <c:pt idx="1882">
                  <c:v>42179</c:v>
                </c:pt>
                <c:pt idx="1883">
                  <c:v>42180</c:v>
                </c:pt>
                <c:pt idx="1884">
                  <c:v>42181</c:v>
                </c:pt>
                <c:pt idx="1885">
                  <c:v>42184</c:v>
                </c:pt>
                <c:pt idx="1886">
                  <c:v>42185</c:v>
                </c:pt>
                <c:pt idx="1887">
                  <c:v>42186</c:v>
                </c:pt>
                <c:pt idx="1888">
                  <c:v>42187</c:v>
                </c:pt>
                <c:pt idx="1889">
                  <c:v>42191</c:v>
                </c:pt>
                <c:pt idx="1890">
                  <c:v>42192</c:v>
                </c:pt>
                <c:pt idx="1891">
                  <c:v>42193</c:v>
                </c:pt>
                <c:pt idx="1892">
                  <c:v>42194</c:v>
                </c:pt>
                <c:pt idx="1893">
                  <c:v>42195</c:v>
                </c:pt>
                <c:pt idx="1894">
                  <c:v>42198</c:v>
                </c:pt>
                <c:pt idx="1895">
                  <c:v>42199</c:v>
                </c:pt>
                <c:pt idx="1896">
                  <c:v>42200</c:v>
                </c:pt>
                <c:pt idx="1897">
                  <c:v>42201</c:v>
                </c:pt>
                <c:pt idx="1898">
                  <c:v>42202</c:v>
                </c:pt>
                <c:pt idx="1899">
                  <c:v>42205</c:v>
                </c:pt>
                <c:pt idx="1900">
                  <c:v>42206</c:v>
                </c:pt>
                <c:pt idx="1901">
                  <c:v>42207</c:v>
                </c:pt>
                <c:pt idx="1902">
                  <c:v>42208</c:v>
                </c:pt>
                <c:pt idx="1903">
                  <c:v>42209</c:v>
                </c:pt>
                <c:pt idx="1904">
                  <c:v>42212</c:v>
                </c:pt>
                <c:pt idx="1905">
                  <c:v>42213</c:v>
                </c:pt>
                <c:pt idx="1906">
                  <c:v>42214</c:v>
                </c:pt>
                <c:pt idx="1907">
                  <c:v>42215</c:v>
                </c:pt>
                <c:pt idx="1908">
                  <c:v>42216</c:v>
                </c:pt>
                <c:pt idx="1909">
                  <c:v>42219</c:v>
                </c:pt>
                <c:pt idx="1910">
                  <c:v>42220</c:v>
                </c:pt>
                <c:pt idx="1911">
                  <c:v>42221</c:v>
                </c:pt>
                <c:pt idx="1912">
                  <c:v>42222</c:v>
                </c:pt>
                <c:pt idx="1913">
                  <c:v>42223</c:v>
                </c:pt>
                <c:pt idx="1914">
                  <c:v>42226</c:v>
                </c:pt>
                <c:pt idx="1915">
                  <c:v>42227</c:v>
                </c:pt>
                <c:pt idx="1916">
                  <c:v>42228</c:v>
                </c:pt>
                <c:pt idx="1917">
                  <c:v>42229</c:v>
                </c:pt>
                <c:pt idx="1918">
                  <c:v>42230</c:v>
                </c:pt>
                <c:pt idx="1919">
                  <c:v>42233</c:v>
                </c:pt>
                <c:pt idx="1920">
                  <c:v>42234</c:v>
                </c:pt>
                <c:pt idx="1921">
                  <c:v>42235</c:v>
                </c:pt>
                <c:pt idx="1922">
                  <c:v>42236</c:v>
                </c:pt>
                <c:pt idx="1923">
                  <c:v>42237</c:v>
                </c:pt>
                <c:pt idx="1924">
                  <c:v>42240</c:v>
                </c:pt>
                <c:pt idx="1925">
                  <c:v>42241</c:v>
                </c:pt>
                <c:pt idx="1926">
                  <c:v>42242</c:v>
                </c:pt>
                <c:pt idx="1927">
                  <c:v>42243</c:v>
                </c:pt>
                <c:pt idx="1928">
                  <c:v>42244</c:v>
                </c:pt>
                <c:pt idx="1929">
                  <c:v>42247</c:v>
                </c:pt>
                <c:pt idx="1930">
                  <c:v>42248</c:v>
                </c:pt>
                <c:pt idx="1931">
                  <c:v>42249</c:v>
                </c:pt>
                <c:pt idx="1932">
                  <c:v>42250</c:v>
                </c:pt>
                <c:pt idx="1933">
                  <c:v>42251</c:v>
                </c:pt>
                <c:pt idx="1934">
                  <c:v>42255</c:v>
                </c:pt>
                <c:pt idx="1935">
                  <c:v>42256</c:v>
                </c:pt>
                <c:pt idx="1936">
                  <c:v>42257</c:v>
                </c:pt>
                <c:pt idx="1937">
                  <c:v>42258</c:v>
                </c:pt>
                <c:pt idx="1938">
                  <c:v>42261</c:v>
                </c:pt>
                <c:pt idx="1939">
                  <c:v>42262</c:v>
                </c:pt>
                <c:pt idx="1940">
                  <c:v>42263</c:v>
                </c:pt>
                <c:pt idx="1941">
                  <c:v>42264</c:v>
                </c:pt>
                <c:pt idx="1942">
                  <c:v>42265</c:v>
                </c:pt>
                <c:pt idx="1943">
                  <c:v>42268</c:v>
                </c:pt>
                <c:pt idx="1944">
                  <c:v>42269</c:v>
                </c:pt>
                <c:pt idx="1945">
                  <c:v>42270</c:v>
                </c:pt>
                <c:pt idx="1946">
                  <c:v>42271</c:v>
                </c:pt>
                <c:pt idx="1947">
                  <c:v>42272</c:v>
                </c:pt>
                <c:pt idx="1948">
                  <c:v>42275</c:v>
                </c:pt>
                <c:pt idx="1949">
                  <c:v>42276</c:v>
                </c:pt>
                <c:pt idx="1950">
                  <c:v>42277</c:v>
                </c:pt>
                <c:pt idx="1951">
                  <c:v>42278</c:v>
                </c:pt>
                <c:pt idx="1952">
                  <c:v>42279</c:v>
                </c:pt>
                <c:pt idx="1953">
                  <c:v>42282</c:v>
                </c:pt>
                <c:pt idx="1954">
                  <c:v>42283</c:v>
                </c:pt>
                <c:pt idx="1955">
                  <c:v>42284</c:v>
                </c:pt>
                <c:pt idx="1956">
                  <c:v>42285</c:v>
                </c:pt>
                <c:pt idx="1957">
                  <c:v>42286</c:v>
                </c:pt>
                <c:pt idx="1958">
                  <c:v>42289</c:v>
                </c:pt>
                <c:pt idx="1959">
                  <c:v>42290</c:v>
                </c:pt>
                <c:pt idx="1960">
                  <c:v>42291</c:v>
                </c:pt>
                <c:pt idx="1961">
                  <c:v>42292</c:v>
                </c:pt>
                <c:pt idx="1962">
                  <c:v>42293</c:v>
                </c:pt>
                <c:pt idx="1963">
                  <c:v>42296</c:v>
                </c:pt>
                <c:pt idx="1964">
                  <c:v>42297</c:v>
                </c:pt>
                <c:pt idx="1965">
                  <c:v>42298</c:v>
                </c:pt>
                <c:pt idx="1966">
                  <c:v>42299</c:v>
                </c:pt>
                <c:pt idx="1967">
                  <c:v>42300</c:v>
                </c:pt>
                <c:pt idx="1968">
                  <c:v>42303</c:v>
                </c:pt>
                <c:pt idx="1969">
                  <c:v>42304</c:v>
                </c:pt>
                <c:pt idx="1970">
                  <c:v>42305</c:v>
                </c:pt>
                <c:pt idx="1971">
                  <c:v>42306</c:v>
                </c:pt>
                <c:pt idx="1972">
                  <c:v>42307</c:v>
                </c:pt>
                <c:pt idx="1973">
                  <c:v>42310</c:v>
                </c:pt>
                <c:pt idx="1974">
                  <c:v>42311</c:v>
                </c:pt>
                <c:pt idx="1975">
                  <c:v>42312</c:v>
                </c:pt>
                <c:pt idx="1976">
                  <c:v>42313</c:v>
                </c:pt>
                <c:pt idx="1977">
                  <c:v>42314</c:v>
                </c:pt>
                <c:pt idx="1978">
                  <c:v>42317</c:v>
                </c:pt>
                <c:pt idx="1979">
                  <c:v>42318</c:v>
                </c:pt>
                <c:pt idx="1980">
                  <c:v>42319</c:v>
                </c:pt>
                <c:pt idx="1981">
                  <c:v>42320</c:v>
                </c:pt>
                <c:pt idx="1982">
                  <c:v>42321</c:v>
                </c:pt>
                <c:pt idx="1983">
                  <c:v>42324</c:v>
                </c:pt>
                <c:pt idx="1984">
                  <c:v>42325</c:v>
                </c:pt>
                <c:pt idx="1985">
                  <c:v>42326</c:v>
                </c:pt>
                <c:pt idx="1986">
                  <c:v>42327</c:v>
                </c:pt>
                <c:pt idx="1987">
                  <c:v>42328</c:v>
                </c:pt>
                <c:pt idx="1988">
                  <c:v>42331</c:v>
                </c:pt>
                <c:pt idx="1989">
                  <c:v>42332</c:v>
                </c:pt>
                <c:pt idx="1990">
                  <c:v>42333</c:v>
                </c:pt>
                <c:pt idx="1991">
                  <c:v>42335</c:v>
                </c:pt>
                <c:pt idx="1992">
                  <c:v>42338</c:v>
                </c:pt>
                <c:pt idx="1993">
                  <c:v>42339</c:v>
                </c:pt>
                <c:pt idx="1994">
                  <c:v>42340</c:v>
                </c:pt>
                <c:pt idx="1995">
                  <c:v>42341</c:v>
                </c:pt>
                <c:pt idx="1996">
                  <c:v>42342</c:v>
                </c:pt>
                <c:pt idx="1997">
                  <c:v>42345</c:v>
                </c:pt>
                <c:pt idx="1998">
                  <c:v>42346</c:v>
                </c:pt>
                <c:pt idx="1999">
                  <c:v>42347</c:v>
                </c:pt>
                <c:pt idx="2000">
                  <c:v>42348</c:v>
                </c:pt>
                <c:pt idx="2001">
                  <c:v>42349</c:v>
                </c:pt>
                <c:pt idx="2002">
                  <c:v>42352</c:v>
                </c:pt>
                <c:pt idx="2003">
                  <c:v>42353</c:v>
                </c:pt>
                <c:pt idx="2004">
                  <c:v>42354</c:v>
                </c:pt>
                <c:pt idx="2005">
                  <c:v>42355</c:v>
                </c:pt>
                <c:pt idx="2006">
                  <c:v>42356</c:v>
                </c:pt>
                <c:pt idx="2007">
                  <c:v>42359</c:v>
                </c:pt>
                <c:pt idx="2008">
                  <c:v>42360</c:v>
                </c:pt>
                <c:pt idx="2009">
                  <c:v>42361</c:v>
                </c:pt>
                <c:pt idx="2010">
                  <c:v>42362</c:v>
                </c:pt>
                <c:pt idx="2011">
                  <c:v>42366</c:v>
                </c:pt>
                <c:pt idx="2012">
                  <c:v>42367</c:v>
                </c:pt>
                <c:pt idx="2013">
                  <c:v>42368</c:v>
                </c:pt>
                <c:pt idx="2014">
                  <c:v>42369</c:v>
                </c:pt>
                <c:pt idx="2015">
                  <c:v>42373</c:v>
                </c:pt>
                <c:pt idx="2016">
                  <c:v>42374</c:v>
                </c:pt>
                <c:pt idx="2017">
                  <c:v>42375</c:v>
                </c:pt>
                <c:pt idx="2018">
                  <c:v>42376</c:v>
                </c:pt>
                <c:pt idx="2019">
                  <c:v>42377</c:v>
                </c:pt>
                <c:pt idx="2020">
                  <c:v>42380</c:v>
                </c:pt>
                <c:pt idx="2021">
                  <c:v>42381</c:v>
                </c:pt>
                <c:pt idx="2022">
                  <c:v>42382</c:v>
                </c:pt>
                <c:pt idx="2023">
                  <c:v>42383</c:v>
                </c:pt>
                <c:pt idx="2024">
                  <c:v>42384</c:v>
                </c:pt>
                <c:pt idx="2025">
                  <c:v>42388</c:v>
                </c:pt>
                <c:pt idx="2026">
                  <c:v>42389</c:v>
                </c:pt>
                <c:pt idx="2027">
                  <c:v>42390</c:v>
                </c:pt>
                <c:pt idx="2028">
                  <c:v>42391</c:v>
                </c:pt>
                <c:pt idx="2029">
                  <c:v>42394</c:v>
                </c:pt>
                <c:pt idx="2030">
                  <c:v>42395</c:v>
                </c:pt>
                <c:pt idx="2031">
                  <c:v>42396</c:v>
                </c:pt>
                <c:pt idx="2032">
                  <c:v>42397</c:v>
                </c:pt>
                <c:pt idx="2033">
                  <c:v>42398</c:v>
                </c:pt>
                <c:pt idx="2034">
                  <c:v>42401</c:v>
                </c:pt>
                <c:pt idx="2035">
                  <c:v>42402</c:v>
                </c:pt>
                <c:pt idx="2036">
                  <c:v>42403</c:v>
                </c:pt>
                <c:pt idx="2037">
                  <c:v>42404</c:v>
                </c:pt>
                <c:pt idx="2038">
                  <c:v>42405</c:v>
                </c:pt>
                <c:pt idx="2039">
                  <c:v>42408</c:v>
                </c:pt>
                <c:pt idx="2040">
                  <c:v>42409</c:v>
                </c:pt>
                <c:pt idx="2041">
                  <c:v>42410</c:v>
                </c:pt>
                <c:pt idx="2042">
                  <c:v>42411</c:v>
                </c:pt>
                <c:pt idx="2043">
                  <c:v>42412</c:v>
                </c:pt>
                <c:pt idx="2044">
                  <c:v>42416</c:v>
                </c:pt>
                <c:pt idx="2045">
                  <c:v>42417</c:v>
                </c:pt>
                <c:pt idx="2046">
                  <c:v>42418</c:v>
                </c:pt>
                <c:pt idx="2047">
                  <c:v>42419</c:v>
                </c:pt>
                <c:pt idx="2048">
                  <c:v>42422</c:v>
                </c:pt>
                <c:pt idx="2049">
                  <c:v>42423</c:v>
                </c:pt>
                <c:pt idx="2050">
                  <c:v>42424</c:v>
                </c:pt>
                <c:pt idx="2051">
                  <c:v>42425</c:v>
                </c:pt>
                <c:pt idx="2052">
                  <c:v>42426</c:v>
                </c:pt>
                <c:pt idx="2053">
                  <c:v>42429</c:v>
                </c:pt>
                <c:pt idx="2054">
                  <c:v>42430</c:v>
                </c:pt>
                <c:pt idx="2055">
                  <c:v>42431</c:v>
                </c:pt>
                <c:pt idx="2056">
                  <c:v>42432</c:v>
                </c:pt>
                <c:pt idx="2057">
                  <c:v>42433</c:v>
                </c:pt>
                <c:pt idx="2058">
                  <c:v>42436</c:v>
                </c:pt>
                <c:pt idx="2059">
                  <c:v>42437</c:v>
                </c:pt>
                <c:pt idx="2060">
                  <c:v>42438</c:v>
                </c:pt>
                <c:pt idx="2061">
                  <c:v>42439</c:v>
                </c:pt>
                <c:pt idx="2062">
                  <c:v>42440</c:v>
                </c:pt>
                <c:pt idx="2063">
                  <c:v>42443</c:v>
                </c:pt>
                <c:pt idx="2064">
                  <c:v>42444</c:v>
                </c:pt>
                <c:pt idx="2065">
                  <c:v>42445</c:v>
                </c:pt>
                <c:pt idx="2066">
                  <c:v>42446</c:v>
                </c:pt>
                <c:pt idx="2067">
                  <c:v>42447</c:v>
                </c:pt>
                <c:pt idx="2068">
                  <c:v>42450</c:v>
                </c:pt>
                <c:pt idx="2069">
                  <c:v>42451</c:v>
                </c:pt>
                <c:pt idx="2070">
                  <c:v>42452</c:v>
                </c:pt>
                <c:pt idx="2071">
                  <c:v>42453</c:v>
                </c:pt>
                <c:pt idx="2072">
                  <c:v>42457</c:v>
                </c:pt>
                <c:pt idx="2073">
                  <c:v>42458</c:v>
                </c:pt>
                <c:pt idx="2074">
                  <c:v>42459</c:v>
                </c:pt>
                <c:pt idx="2075">
                  <c:v>42460</c:v>
                </c:pt>
                <c:pt idx="2076">
                  <c:v>42461</c:v>
                </c:pt>
                <c:pt idx="2077">
                  <c:v>42464</c:v>
                </c:pt>
                <c:pt idx="2078">
                  <c:v>42465</c:v>
                </c:pt>
                <c:pt idx="2079">
                  <c:v>42466</c:v>
                </c:pt>
                <c:pt idx="2080">
                  <c:v>42467</c:v>
                </c:pt>
                <c:pt idx="2081">
                  <c:v>42468</c:v>
                </c:pt>
                <c:pt idx="2082">
                  <c:v>42471</c:v>
                </c:pt>
                <c:pt idx="2083">
                  <c:v>42472</c:v>
                </c:pt>
                <c:pt idx="2084">
                  <c:v>42473</c:v>
                </c:pt>
                <c:pt idx="2085">
                  <c:v>42474</c:v>
                </c:pt>
                <c:pt idx="2086">
                  <c:v>42475</c:v>
                </c:pt>
                <c:pt idx="2087">
                  <c:v>42478</c:v>
                </c:pt>
                <c:pt idx="2088">
                  <c:v>42479</c:v>
                </c:pt>
                <c:pt idx="2089">
                  <c:v>42480</c:v>
                </c:pt>
                <c:pt idx="2090">
                  <c:v>42481</c:v>
                </c:pt>
                <c:pt idx="2091">
                  <c:v>42482</c:v>
                </c:pt>
                <c:pt idx="2092">
                  <c:v>42485</c:v>
                </c:pt>
                <c:pt idx="2093">
                  <c:v>42486</c:v>
                </c:pt>
                <c:pt idx="2094">
                  <c:v>42487</c:v>
                </c:pt>
                <c:pt idx="2095">
                  <c:v>42488</c:v>
                </c:pt>
                <c:pt idx="2096">
                  <c:v>42489</c:v>
                </c:pt>
                <c:pt idx="2097">
                  <c:v>42492</c:v>
                </c:pt>
                <c:pt idx="2098">
                  <c:v>42493</c:v>
                </c:pt>
                <c:pt idx="2099">
                  <c:v>42494</c:v>
                </c:pt>
                <c:pt idx="2100">
                  <c:v>42495</c:v>
                </c:pt>
                <c:pt idx="2101">
                  <c:v>42496</c:v>
                </c:pt>
                <c:pt idx="2102">
                  <c:v>42499</c:v>
                </c:pt>
                <c:pt idx="2103">
                  <c:v>42500</c:v>
                </c:pt>
                <c:pt idx="2104">
                  <c:v>42501</c:v>
                </c:pt>
                <c:pt idx="2105">
                  <c:v>42502</c:v>
                </c:pt>
                <c:pt idx="2106">
                  <c:v>42503</c:v>
                </c:pt>
                <c:pt idx="2107">
                  <c:v>42506</c:v>
                </c:pt>
                <c:pt idx="2108">
                  <c:v>42507</c:v>
                </c:pt>
                <c:pt idx="2109">
                  <c:v>42508</c:v>
                </c:pt>
                <c:pt idx="2110">
                  <c:v>42509</c:v>
                </c:pt>
                <c:pt idx="2111">
                  <c:v>42510</c:v>
                </c:pt>
                <c:pt idx="2112">
                  <c:v>42513</c:v>
                </c:pt>
                <c:pt idx="2113">
                  <c:v>42514</c:v>
                </c:pt>
                <c:pt idx="2114">
                  <c:v>42515</c:v>
                </c:pt>
                <c:pt idx="2115">
                  <c:v>42516</c:v>
                </c:pt>
                <c:pt idx="2116">
                  <c:v>42517</c:v>
                </c:pt>
                <c:pt idx="2117">
                  <c:v>42521</c:v>
                </c:pt>
                <c:pt idx="2118">
                  <c:v>42522</c:v>
                </c:pt>
                <c:pt idx="2119">
                  <c:v>42523</c:v>
                </c:pt>
                <c:pt idx="2120">
                  <c:v>42524</c:v>
                </c:pt>
                <c:pt idx="2121">
                  <c:v>42527</c:v>
                </c:pt>
                <c:pt idx="2122">
                  <c:v>42528</c:v>
                </c:pt>
                <c:pt idx="2123">
                  <c:v>42529</c:v>
                </c:pt>
                <c:pt idx="2124">
                  <c:v>42530</c:v>
                </c:pt>
                <c:pt idx="2125">
                  <c:v>42531</c:v>
                </c:pt>
                <c:pt idx="2126">
                  <c:v>42534</c:v>
                </c:pt>
                <c:pt idx="2127">
                  <c:v>42535</c:v>
                </c:pt>
                <c:pt idx="2128">
                  <c:v>42536</c:v>
                </c:pt>
                <c:pt idx="2129">
                  <c:v>42537</c:v>
                </c:pt>
                <c:pt idx="2130">
                  <c:v>42538</c:v>
                </c:pt>
                <c:pt idx="2131">
                  <c:v>42541</c:v>
                </c:pt>
                <c:pt idx="2132">
                  <c:v>42542</c:v>
                </c:pt>
                <c:pt idx="2133">
                  <c:v>42543</c:v>
                </c:pt>
                <c:pt idx="2134">
                  <c:v>42544</c:v>
                </c:pt>
                <c:pt idx="2135">
                  <c:v>42545</c:v>
                </c:pt>
                <c:pt idx="2136">
                  <c:v>42548</c:v>
                </c:pt>
                <c:pt idx="2137">
                  <c:v>42549</c:v>
                </c:pt>
                <c:pt idx="2138">
                  <c:v>42550</c:v>
                </c:pt>
                <c:pt idx="2139">
                  <c:v>42551</c:v>
                </c:pt>
                <c:pt idx="2140">
                  <c:v>42552</c:v>
                </c:pt>
                <c:pt idx="2141">
                  <c:v>42556</c:v>
                </c:pt>
                <c:pt idx="2142">
                  <c:v>42557</c:v>
                </c:pt>
                <c:pt idx="2143">
                  <c:v>42558</c:v>
                </c:pt>
                <c:pt idx="2144">
                  <c:v>42559</c:v>
                </c:pt>
                <c:pt idx="2145">
                  <c:v>42562</c:v>
                </c:pt>
                <c:pt idx="2146">
                  <c:v>42563</c:v>
                </c:pt>
                <c:pt idx="2147">
                  <c:v>42564</c:v>
                </c:pt>
                <c:pt idx="2148">
                  <c:v>42565</c:v>
                </c:pt>
                <c:pt idx="2149">
                  <c:v>42566</c:v>
                </c:pt>
                <c:pt idx="2150">
                  <c:v>42569</c:v>
                </c:pt>
                <c:pt idx="2151">
                  <c:v>42570</c:v>
                </c:pt>
                <c:pt idx="2152">
                  <c:v>42571</c:v>
                </c:pt>
                <c:pt idx="2153">
                  <c:v>42572</c:v>
                </c:pt>
                <c:pt idx="2154">
                  <c:v>42573</c:v>
                </c:pt>
                <c:pt idx="2155">
                  <c:v>42576</c:v>
                </c:pt>
                <c:pt idx="2156">
                  <c:v>42577</c:v>
                </c:pt>
                <c:pt idx="2157">
                  <c:v>42578</c:v>
                </c:pt>
                <c:pt idx="2158">
                  <c:v>42579</c:v>
                </c:pt>
                <c:pt idx="2159">
                  <c:v>42580</c:v>
                </c:pt>
                <c:pt idx="2160">
                  <c:v>42583</c:v>
                </c:pt>
                <c:pt idx="2161">
                  <c:v>42584</c:v>
                </c:pt>
                <c:pt idx="2162">
                  <c:v>42585</c:v>
                </c:pt>
                <c:pt idx="2163">
                  <c:v>42586</c:v>
                </c:pt>
                <c:pt idx="2164">
                  <c:v>42587</c:v>
                </c:pt>
                <c:pt idx="2165">
                  <c:v>42590</c:v>
                </c:pt>
                <c:pt idx="2166">
                  <c:v>42591</c:v>
                </c:pt>
                <c:pt idx="2167">
                  <c:v>42592</c:v>
                </c:pt>
                <c:pt idx="2168">
                  <c:v>42593</c:v>
                </c:pt>
                <c:pt idx="2169">
                  <c:v>42594</c:v>
                </c:pt>
                <c:pt idx="2170">
                  <c:v>42597</c:v>
                </c:pt>
                <c:pt idx="2171">
                  <c:v>42598</c:v>
                </c:pt>
                <c:pt idx="2172">
                  <c:v>42599</c:v>
                </c:pt>
                <c:pt idx="2173">
                  <c:v>42600</c:v>
                </c:pt>
                <c:pt idx="2174">
                  <c:v>42601</c:v>
                </c:pt>
                <c:pt idx="2175">
                  <c:v>42604</c:v>
                </c:pt>
                <c:pt idx="2176">
                  <c:v>42605</c:v>
                </c:pt>
                <c:pt idx="2177">
                  <c:v>42606</c:v>
                </c:pt>
                <c:pt idx="2178">
                  <c:v>42607</c:v>
                </c:pt>
                <c:pt idx="2179">
                  <c:v>42608</c:v>
                </c:pt>
                <c:pt idx="2180">
                  <c:v>42611</c:v>
                </c:pt>
                <c:pt idx="2181">
                  <c:v>42612</c:v>
                </c:pt>
                <c:pt idx="2182">
                  <c:v>42613</c:v>
                </c:pt>
                <c:pt idx="2183">
                  <c:v>42614</c:v>
                </c:pt>
                <c:pt idx="2184">
                  <c:v>42615</c:v>
                </c:pt>
                <c:pt idx="2185">
                  <c:v>42619</c:v>
                </c:pt>
                <c:pt idx="2186">
                  <c:v>42620</c:v>
                </c:pt>
                <c:pt idx="2187">
                  <c:v>42621</c:v>
                </c:pt>
                <c:pt idx="2188">
                  <c:v>42622</c:v>
                </c:pt>
                <c:pt idx="2189">
                  <c:v>42625</c:v>
                </c:pt>
                <c:pt idx="2190">
                  <c:v>42626</c:v>
                </c:pt>
                <c:pt idx="2191">
                  <c:v>42627</c:v>
                </c:pt>
                <c:pt idx="2192">
                  <c:v>42628</c:v>
                </c:pt>
                <c:pt idx="2193">
                  <c:v>42629</c:v>
                </c:pt>
                <c:pt idx="2194">
                  <c:v>42632</c:v>
                </c:pt>
                <c:pt idx="2195">
                  <c:v>42633</c:v>
                </c:pt>
                <c:pt idx="2196">
                  <c:v>42634</c:v>
                </c:pt>
                <c:pt idx="2197">
                  <c:v>42635</c:v>
                </c:pt>
                <c:pt idx="2198">
                  <c:v>42636</c:v>
                </c:pt>
                <c:pt idx="2199">
                  <c:v>42639</c:v>
                </c:pt>
                <c:pt idx="2200">
                  <c:v>42640</c:v>
                </c:pt>
                <c:pt idx="2201">
                  <c:v>42641</c:v>
                </c:pt>
                <c:pt idx="2202">
                  <c:v>42642</c:v>
                </c:pt>
                <c:pt idx="2203">
                  <c:v>42643</c:v>
                </c:pt>
                <c:pt idx="2204">
                  <c:v>42646</c:v>
                </c:pt>
                <c:pt idx="2205">
                  <c:v>42647</c:v>
                </c:pt>
                <c:pt idx="2206">
                  <c:v>42648</c:v>
                </c:pt>
                <c:pt idx="2207">
                  <c:v>42649</c:v>
                </c:pt>
                <c:pt idx="2208">
                  <c:v>42650</c:v>
                </c:pt>
                <c:pt idx="2209">
                  <c:v>42653</c:v>
                </c:pt>
                <c:pt idx="2210">
                  <c:v>42654</c:v>
                </c:pt>
                <c:pt idx="2211">
                  <c:v>42655</c:v>
                </c:pt>
                <c:pt idx="2212">
                  <c:v>42656</c:v>
                </c:pt>
                <c:pt idx="2213">
                  <c:v>42657</c:v>
                </c:pt>
                <c:pt idx="2214">
                  <c:v>42660</c:v>
                </c:pt>
                <c:pt idx="2215">
                  <c:v>42661</c:v>
                </c:pt>
                <c:pt idx="2216">
                  <c:v>42662</c:v>
                </c:pt>
                <c:pt idx="2217">
                  <c:v>42663</c:v>
                </c:pt>
                <c:pt idx="2218">
                  <c:v>42664</c:v>
                </c:pt>
                <c:pt idx="2219">
                  <c:v>42667</c:v>
                </c:pt>
                <c:pt idx="2220">
                  <c:v>42668</c:v>
                </c:pt>
                <c:pt idx="2221">
                  <c:v>42669</c:v>
                </c:pt>
                <c:pt idx="2222">
                  <c:v>42670</c:v>
                </c:pt>
                <c:pt idx="2223">
                  <c:v>42671</c:v>
                </c:pt>
                <c:pt idx="2224">
                  <c:v>42674</c:v>
                </c:pt>
                <c:pt idx="2225">
                  <c:v>42675</c:v>
                </c:pt>
                <c:pt idx="2226">
                  <c:v>42676</c:v>
                </c:pt>
                <c:pt idx="2227">
                  <c:v>42677</c:v>
                </c:pt>
                <c:pt idx="2228">
                  <c:v>42678</c:v>
                </c:pt>
                <c:pt idx="2229">
                  <c:v>42681</c:v>
                </c:pt>
                <c:pt idx="2230">
                  <c:v>42682</c:v>
                </c:pt>
                <c:pt idx="2231">
                  <c:v>42683</c:v>
                </c:pt>
                <c:pt idx="2232">
                  <c:v>42684</c:v>
                </c:pt>
                <c:pt idx="2233">
                  <c:v>42685</c:v>
                </c:pt>
                <c:pt idx="2234">
                  <c:v>42688</c:v>
                </c:pt>
                <c:pt idx="2235">
                  <c:v>42689</c:v>
                </c:pt>
                <c:pt idx="2236">
                  <c:v>42690</c:v>
                </c:pt>
                <c:pt idx="2237">
                  <c:v>42691</c:v>
                </c:pt>
                <c:pt idx="2238">
                  <c:v>42692</c:v>
                </c:pt>
                <c:pt idx="2239">
                  <c:v>42695</c:v>
                </c:pt>
                <c:pt idx="2240">
                  <c:v>42696</c:v>
                </c:pt>
                <c:pt idx="2241">
                  <c:v>42697</c:v>
                </c:pt>
                <c:pt idx="2242">
                  <c:v>42699</c:v>
                </c:pt>
                <c:pt idx="2243">
                  <c:v>42702</c:v>
                </c:pt>
                <c:pt idx="2244">
                  <c:v>42703</c:v>
                </c:pt>
                <c:pt idx="2245">
                  <c:v>42704</c:v>
                </c:pt>
                <c:pt idx="2246">
                  <c:v>42705</c:v>
                </c:pt>
                <c:pt idx="2247">
                  <c:v>42706</c:v>
                </c:pt>
                <c:pt idx="2248">
                  <c:v>42709</c:v>
                </c:pt>
                <c:pt idx="2249">
                  <c:v>42710</c:v>
                </c:pt>
                <c:pt idx="2250">
                  <c:v>42711</c:v>
                </c:pt>
                <c:pt idx="2251">
                  <c:v>42712</c:v>
                </c:pt>
                <c:pt idx="2252">
                  <c:v>42713</c:v>
                </c:pt>
                <c:pt idx="2253">
                  <c:v>42716</c:v>
                </c:pt>
                <c:pt idx="2254">
                  <c:v>42717</c:v>
                </c:pt>
                <c:pt idx="2255">
                  <c:v>42718</c:v>
                </c:pt>
                <c:pt idx="2256">
                  <c:v>42719</c:v>
                </c:pt>
                <c:pt idx="2257">
                  <c:v>42720</c:v>
                </c:pt>
                <c:pt idx="2258">
                  <c:v>42723</c:v>
                </c:pt>
                <c:pt idx="2259">
                  <c:v>42724</c:v>
                </c:pt>
                <c:pt idx="2260">
                  <c:v>42725</c:v>
                </c:pt>
                <c:pt idx="2261">
                  <c:v>42726</c:v>
                </c:pt>
                <c:pt idx="2262">
                  <c:v>42727</c:v>
                </c:pt>
                <c:pt idx="2263">
                  <c:v>42731</c:v>
                </c:pt>
                <c:pt idx="2264">
                  <c:v>42732</c:v>
                </c:pt>
                <c:pt idx="2265">
                  <c:v>42733</c:v>
                </c:pt>
                <c:pt idx="2266">
                  <c:v>42734</c:v>
                </c:pt>
                <c:pt idx="2267">
                  <c:v>42738</c:v>
                </c:pt>
                <c:pt idx="2268">
                  <c:v>42739</c:v>
                </c:pt>
                <c:pt idx="2269">
                  <c:v>42740</c:v>
                </c:pt>
                <c:pt idx="2270">
                  <c:v>42741</c:v>
                </c:pt>
                <c:pt idx="2271">
                  <c:v>42744</c:v>
                </c:pt>
                <c:pt idx="2272">
                  <c:v>42745</c:v>
                </c:pt>
                <c:pt idx="2273">
                  <c:v>42746</c:v>
                </c:pt>
                <c:pt idx="2274">
                  <c:v>42747</c:v>
                </c:pt>
                <c:pt idx="2275">
                  <c:v>42748</c:v>
                </c:pt>
                <c:pt idx="2276">
                  <c:v>42752</c:v>
                </c:pt>
                <c:pt idx="2277">
                  <c:v>42753</c:v>
                </c:pt>
                <c:pt idx="2278">
                  <c:v>42754</c:v>
                </c:pt>
                <c:pt idx="2279">
                  <c:v>42755</c:v>
                </c:pt>
                <c:pt idx="2280">
                  <c:v>42758</c:v>
                </c:pt>
                <c:pt idx="2281">
                  <c:v>42759</c:v>
                </c:pt>
                <c:pt idx="2282">
                  <c:v>42760</c:v>
                </c:pt>
                <c:pt idx="2283">
                  <c:v>42761</c:v>
                </c:pt>
                <c:pt idx="2284">
                  <c:v>42762</c:v>
                </c:pt>
                <c:pt idx="2285">
                  <c:v>42765</c:v>
                </c:pt>
                <c:pt idx="2286">
                  <c:v>42766</c:v>
                </c:pt>
                <c:pt idx="2287">
                  <c:v>42767</c:v>
                </c:pt>
                <c:pt idx="2288">
                  <c:v>42768</c:v>
                </c:pt>
                <c:pt idx="2289">
                  <c:v>42769</c:v>
                </c:pt>
                <c:pt idx="2290">
                  <c:v>42772</c:v>
                </c:pt>
                <c:pt idx="2291">
                  <c:v>42773</c:v>
                </c:pt>
                <c:pt idx="2292">
                  <c:v>42774</c:v>
                </c:pt>
                <c:pt idx="2293">
                  <c:v>42775</c:v>
                </c:pt>
                <c:pt idx="2294">
                  <c:v>42776</c:v>
                </c:pt>
                <c:pt idx="2295">
                  <c:v>42779</c:v>
                </c:pt>
                <c:pt idx="2296">
                  <c:v>42780</c:v>
                </c:pt>
                <c:pt idx="2297">
                  <c:v>42781</c:v>
                </c:pt>
                <c:pt idx="2298">
                  <c:v>42782</c:v>
                </c:pt>
                <c:pt idx="2299">
                  <c:v>42783</c:v>
                </c:pt>
                <c:pt idx="2300">
                  <c:v>42787</c:v>
                </c:pt>
                <c:pt idx="2301">
                  <c:v>42788</c:v>
                </c:pt>
                <c:pt idx="2302">
                  <c:v>42789</c:v>
                </c:pt>
                <c:pt idx="2303">
                  <c:v>42790</c:v>
                </c:pt>
                <c:pt idx="2304">
                  <c:v>42793</c:v>
                </c:pt>
                <c:pt idx="2305">
                  <c:v>42794</c:v>
                </c:pt>
                <c:pt idx="2306">
                  <c:v>42795</c:v>
                </c:pt>
                <c:pt idx="2307">
                  <c:v>42796</c:v>
                </c:pt>
                <c:pt idx="2308">
                  <c:v>42797</c:v>
                </c:pt>
                <c:pt idx="2309">
                  <c:v>42800</c:v>
                </c:pt>
                <c:pt idx="2310">
                  <c:v>42801</c:v>
                </c:pt>
                <c:pt idx="2311">
                  <c:v>42802</c:v>
                </c:pt>
                <c:pt idx="2312">
                  <c:v>42803</c:v>
                </c:pt>
                <c:pt idx="2313">
                  <c:v>42804</c:v>
                </c:pt>
                <c:pt idx="2314">
                  <c:v>42807</c:v>
                </c:pt>
                <c:pt idx="2315">
                  <c:v>42808</c:v>
                </c:pt>
                <c:pt idx="2316">
                  <c:v>42809</c:v>
                </c:pt>
                <c:pt idx="2317">
                  <c:v>42810</c:v>
                </c:pt>
                <c:pt idx="2318">
                  <c:v>42811</c:v>
                </c:pt>
                <c:pt idx="2319">
                  <c:v>42814</c:v>
                </c:pt>
                <c:pt idx="2320">
                  <c:v>42815</c:v>
                </c:pt>
                <c:pt idx="2321">
                  <c:v>42816</c:v>
                </c:pt>
                <c:pt idx="2322">
                  <c:v>42817</c:v>
                </c:pt>
                <c:pt idx="2323">
                  <c:v>42818</c:v>
                </c:pt>
                <c:pt idx="2324">
                  <c:v>42821</c:v>
                </c:pt>
                <c:pt idx="2325">
                  <c:v>42822</c:v>
                </c:pt>
                <c:pt idx="2326">
                  <c:v>42823</c:v>
                </c:pt>
                <c:pt idx="2327">
                  <c:v>42824</c:v>
                </c:pt>
                <c:pt idx="2328">
                  <c:v>42825</c:v>
                </c:pt>
                <c:pt idx="2329">
                  <c:v>42828</c:v>
                </c:pt>
                <c:pt idx="2330">
                  <c:v>42829</c:v>
                </c:pt>
                <c:pt idx="2331">
                  <c:v>42830</c:v>
                </c:pt>
                <c:pt idx="2332">
                  <c:v>42831</c:v>
                </c:pt>
                <c:pt idx="2333">
                  <c:v>42832</c:v>
                </c:pt>
                <c:pt idx="2334">
                  <c:v>42835</c:v>
                </c:pt>
                <c:pt idx="2335">
                  <c:v>42836</c:v>
                </c:pt>
                <c:pt idx="2336">
                  <c:v>42837</c:v>
                </c:pt>
                <c:pt idx="2337">
                  <c:v>42838</c:v>
                </c:pt>
                <c:pt idx="2338">
                  <c:v>42842</c:v>
                </c:pt>
                <c:pt idx="2339">
                  <c:v>42843</c:v>
                </c:pt>
                <c:pt idx="2340">
                  <c:v>42844</c:v>
                </c:pt>
                <c:pt idx="2341">
                  <c:v>42845</c:v>
                </c:pt>
                <c:pt idx="2342">
                  <c:v>42846</c:v>
                </c:pt>
                <c:pt idx="2343">
                  <c:v>42849</c:v>
                </c:pt>
                <c:pt idx="2344">
                  <c:v>42850</c:v>
                </c:pt>
                <c:pt idx="2345">
                  <c:v>42851</c:v>
                </c:pt>
                <c:pt idx="2346">
                  <c:v>42852</c:v>
                </c:pt>
                <c:pt idx="2347">
                  <c:v>42853</c:v>
                </c:pt>
                <c:pt idx="2348">
                  <c:v>42856</c:v>
                </c:pt>
                <c:pt idx="2349">
                  <c:v>42857</c:v>
                </c:pt>
                <c:pt idx="2350">
                  <c:v>42858</c:v>
                </c:pt>
                <c:pt idx="2351">
                  <c:v>42859</c:v>
                </c:pt>
                <c:pt idx="2352">
                  <c:v>42860</c:v>
                </c:pt>
                <c:pt idx="2353">
                  <c:v>42863</c:v>
                </c:pt>
                <c:pt idx="2354">
                  <c:v>42864</c:v>
                </c:pt>
                <c:pt idx="2355">
                  <c:v>42865</c:v>
                </c:pt>
                <c:pt idx="2356">
                  <c:v>42866</c:v>
                </c:pt>
                <c:pt idx="2357">
                  <c:v>42867</c:v>
                </c:pt>
                <c:pt idx="2358">
                  <c:v>42870</c:v>
                </c:pt>
                <c:pt idx="2359">
                  <c:v>42871</c:v>
                </c:pt>
                <c:pt idx="2360">
                  <c:v>42872</c:v>
                </c:pt>
                <c:pt idx="2361">
                  <c:v>42873</c:v>
                </c:pt>
                <c:pt idx="2362">
                  <c:v>42874</c:v>
                </c:pt>
                <c:pt idx="2363">
                  <c:v>42877</c:v>
                </c:pt>
                <c:pt idx="2364">
                  <c:v>42878</c:v>
                </c:pt>
                <c:pt idx="2365">
                  <c:v>42879</c:v>
                </c:pt>
                <c:pt idx="2366">
                  <c:v>42880</c:v>
                </c:pt>
                <c:pt idx="2367">
                  <c:v>42881</c:v>
                </c:pt>
                <c:pt idx="2368">
                  <c:v>42885</c:v>
                </c:pt>
                <c:pt idx="2369">
                  <c:v>42886</c:v>
                </c:pt>
                <c:pt idx="2370">
                  <c:v>42887</c:v>
                </c:pt>
                <c:pt idx="2371">
                  <c:v>42888</c:v>
                </c:pt>
                <c:pt idx="2372">
                  <c:v>42891</c:v>
                </c:pt>
                <c:pt idx="2373">
                  <c:v>42892</c:v>
                </c:pt>
                <c:pt idx="2374">
                  <c:v>42893</c:v>
                </c:pt>
                <c:pt idx="2375">
                  <c:v>42894</c:v>
                </c:pt>
                <c:pt idx="2376">
                  <c:v>42895</c:v>
                </c:pt>
                <c:pt idx="2377">
                  <c:v>42898</c:v>
                </c:pt>
                <c:pt idx="2378">
                  <c:v>42899</c:v>
                </c:pt>
                <c:pt idx="2379">
                  <c:v>42900</c:v>
                </c:pt>
                <c:pt idx="2380">
                  <c:v>42901</c:v>
                </c:pt>
                <c:pt idx="2381">
                  <c:v>42902</c:v>
                </c:pt>
                <c:pt idx="2382">
                  <c:v>42905</c:v>
                </c:pt>
                <c:pt idx="2383">
                  <c:v>42906</c:v>
                </c:pt>
                <c:pt idx="2384">
                  <c:v>42907</c:v>
                </c:pt>
                <c:pt idx="2385">
                  <c:v>42908</c:v>
                </c:pt>
                <c:pt idx="2386">
                  <c:v>42909</c:v>
                </c:pt>
                <c:pt idx="2387">
                  <c:v>42912</c:v>
                </c:pt>
                <c:pt idx="2388">
                  <c:v>42913</c:v>
                </c:pt>
                <c:pt idx="2389">
                  <c:v>42914</c:v>
                </c:pt>
                <c:pt idx="2390">
                  <c:v>42915</c:v>
                </c:pt>
                <c:pt idx="2391">
                  <c:v>42916</c:v>
                </c:pt>
                <c:pt idx="2392">
                  <c:v>42919</c:v>
                </c:pt>
                <c:pt idx="2393">
                  <c:v>42921</c:v>
                </c:pt>
                <c:pt idx="2394">
                  <c:v>42922</c:v>
                </c:pt>
                <c:pt idx="2395">
                  <c:v>42923</c:v>
                </c:pt>
                <c:pt idx="2396">
                  <c:v>42926</c:v>
                </c:pt>
                <c:pt idx="2397">
                  <c:v>42927</c:v>
                </c:pt>
                <c:pt idx="2398">
                  <c:v>42928</c:v>
                </c:pt>
                <c:pt idx="2399">
                  <c:v>42929</c:v>
                </c:pt>
                <c:pt idx="2400">
                  <c:v>42930</c:v>
                </c:pt>
                <c:pt idx="2401">
                  <c:v>42933</c:v>
                </c:pt>
                <c:pt idx="2402">
                  <c:v>42934</c:v>
                </c:pt>
                <c:pt idx="2403">
                  <c:v>42935</c:v>
                </c:pt>
                <c:pt idx="2404">
                  <c:v>42936</c:v>
                </c:pt>
                <c:pt idx="2405">
                  <c:v>42937</c:v>
                </c:pt>
                <c:pt idx="2406">
                  <c:v>42940</c:v>
                </c:pt>
                <c:pt idx="2407">
                  <c:v>42941</c:v>
                </c:pt>
                <c:pt idx="2408">
                  <c:v>42942</c:v>
                </c:pt>
                <c:pt idx="2409">
                  <c:v>42943</c:v>
                </c:pt>
                <c:pt idx="2410">
                  <c:v>42944</c:v>
                </c:pt>
                <c:pt idx="2411">
                  <c:v>42947</c:v>
                </c:pt>
                <c:pt idx="2412">
                  <c:v>42948</c:v>
                </c:pt>
                <c:pt idx="2413">
                  <c:v>42949</c:v>
                </c:pt>
                <c:pt idx="2414">
                  <c:v>42950</c:v>
                </c:pt>
                <c:pt idx="2415">
                  <c:v>42951</c:v>
                </c:pt>
                <c:pt idx="2416">
                  <c:v>42954</c:v>
                </c:pt>
                <c:pt idx="2417">
                  <c:v>42955</c:v>
                </c:pt>
                <c:pt idx="2418">
                  <c:v>42956</c:v>
                </c:pt>
                <c:pt idx="2419">
                  <c:v>42957</c:v>
                </c:pt>
                <c:pt idx="2420">
                  <c:v>42958</c:v>
                </c:pt>
                <c:pt idx="2421">
                  <c:v>42961</c:v>
                </c:pt>
                <c:pt idx="2422">
                  <c:v>42962</c:v>
                </c:pt>
                <c:pt idx="2423">
                  <c:v>42963</c:v>
                </c:pt>
                <c:pt idx="2424">
                  <c:v>42964</c:v>
                </c:pt>
                <c:pt idx="2425">
                  <c:v>42965</c:v>
                </c:pt>
                <c:pt idx="2426">
                  <c:v>42968</c:v>
                </c:pt>
                <c:pt idx="2427">
                  <c:v>42969</c:v>
                </c:pt>
                <c:pt idx="2428">
                  <c:v>42970</c:v>
                </c:pt>
                <c:pt idx="2429">
                  <c:v>42971</c:v>
                </c:pt>
                <c:pt idx="2430">
                  <c:v>42972</c:v>
                </c:pt>
                <c:pt idx="2431">
                  <c:v>42975</c:v>
                </c:pt>
                <c:pt idx="2432">
                  <c:v>42976</c:v>
                </c:pt>
                <c:pt idx="2433">
                  <c:v>42977</c:v>
                </c:pt>
                <c:pt idx="2434">
                  <c:v>42978</c:v>
                </c:pt>
                <c:pt idx="2435">
                  <c:v>42979</c:v>
                </c:pt>
                <c:pt idx="2436">
                  <c:v>42983</c:v>
                </c:pt>
                <c:pt idx="2437">
                  <c:v>42984</c:v>
                </c:pt>
                <c:pt idx="2438">
                  <c:v>42985</c:v>
                </c:pt>
                <c:pt idx="2439">
                  <c:v>42986</c:v>
                </c:pt>
                <c:pt idx="2440">
                  <c:v>42989</c:v>
                </c:pt>
                <c:pt idx="2441">
                  <c:v>42990</c:v>
                </c:pt>
                <c:pt idx="2442">
                  <c:v>42991</c:v>
                </c:pt>
                <c:pt idx="2443">
                  <c:v>42992</c:v>
                </c:pt>
                <c:pt idx="2444">
                  <c:v>42993</c:v>
                </c:pt>
                <c:pt idx="2445">
                  <c:v>42996</c:v>
                </c:pt>
                <c:pt idx="2446">
                  <c:v>42997</c:v>
                </c:pt>
                <c:pt idx="2447">
                  <c:v>42998</c:v>
                </c:pt>
                <c:pt idx="2448">
                  <c:v>42999</c:v>
                </c:pt>
                <c:pt idx="2449">
                  <c:v>43000</c:v>
                </c:pt>
                <c:pt idx="2450">
                  <c:v>43003</c:v>
                </c:pt>
                <c:pt idx="2451">
                  <c:v>43004</c:v>
                </c:pt>
                <c:pt idx="2452">
                  <c:v>43005</c:v>
                </c:pt>
                <c:pt idx="2453">
                  <c:v>43006</c:v>
                </c:pt>
                <c:pt idx="2454">
                  <c:v>43007</c:v>
                </c:pt>
                <c:pt idx="2455">
                  <c:v>43010</c:v>
                </c:pt>
                <c:pt idx="2456">
                  <c:v>43011</c:v>
                </c:pt>
                <c:pt idx="2457">
                  <c:v>43012</c:v>
                </c:pt>
                <c:pt idx="2458">
                  <c:v>43013</c:v>
                </c:pt>
                <c:pt idx="2459">
                  <c:v>43014</c:v>
                </c:pt>
                <c:pt idx="2460">
                  <c:v>43017</c:v>
                </c:pt>
                <c:pt idx="2461">
                  <c:v>43018</c:v>
                </c:pt>
                <c:pt idx="2462">
                  <c:v>43019</c:v>
                </c:pt>
                <c:pt idx="2463">
                  <c:v>43020</c:v>
                </c:pt>
                <c:pt idx="2464">
                  <c:v>43021</c:v>
                </c:pt>
                <c:pt idx="2465">
                  <c:v>43024</c:v>
                </c:pt>
                <c:pt idx="2466">
                  <c:v>43025</c:v>
                </c:pt>
                <c:pt idx="2467">
                  <c:v>43026</c:v>
                </c:pt>
                <c:pt idx="2468">
                  <c:v>43027</c:v>
                </c:pt>
                <c:pt idx="2469">
                  <c:v>43028</c:v>
                </c:pt>
                <c:pt idx="2470">
                  <c:v>43031</c:v>
                </c:pt>
                <c:pt idx="2471">
                  <c:v>43032</c:v>
                </c:pt>
                <c:pt idx="2472">
                  <c:v>43033</c:v>
                </c:pt>
                <c:pt idx="2473">
                  <c:v>43034</c:v>
                </c:pt>
                <c:pt idx="2474">
                  <c:v>43035</c:v>
                </c:pt>
                <c:pt idx="2475">
                  <c:v>43038</c:v>
                </c:pt>
                <c:pt idx="2476">
                  <c:v>43039</c:v>
                </c:pt>
                <c:pt idx="2477">
                  <c:v>43040</c:v>
                </c:pt>
                <c:pt idx="2478">
                  <c:v>43041</c:v>
                </c:pt>
                <c:pt idx="2479">
                  <c:v>43042</c:v>
                </c:pt>
                <c:pt idx="2480">
                  <c:v>43045</c:v>
                </c:pt>
                <c:pt idx="2481">
                  <c:v>43046</c:v>
                </c:pt>
                <c:pt idx="2482">
                  <c:v>43047</c:v>
                </c:pt>
                <c:pt idx="2483">
                  <c:v>43048</c:v>
                </c:pt>
                <c:pt idx="2484">
                  <c:v>43049</c:v>
                </c:pt>
                <c:pt idx="2485">
                  <c:v>43052</c:v>
                </c:pt>
                <c:pt idx="2486">
                  <c:v>43053</c:v>
                </c:pt>
                <c:pt idx="2487">
                  <c:v>43054</c:v>
                </c:pt>
                <c:pt idx="2488">
                  <c:v>43055</c:v>
                </c:pt>
                <c:pt idx="2489">
                  <c:v>43056</c:v>
                </c:pt>
                <c:pt idx="2490">
                  <c:v>43059</c:v>
                </c:pt>
                <c:pt idx="2491">
                  <c:v>43060</c:v>
                </c:pt>
                <c:pt idx="2492">
                  <c:v>43061</c:v>
                </c:pt>
                <c:pt idx="2493">
                  <c:v>43063</c:v>
                </c:pt>
                <c:pt idx="2494">
                  <c:v>43066</c:v>
                </c:pt>
                <c:pt idx="2495">
                  <c:v>43067</c:v>
                </c:pt>
                <c:pt idx="2496">
                  <c:v>43068</c:v>
                </c:pt>
                <c:pt idx="2497">
                  <c:v>43069</c:v>
                </c:pt>
                <c:pt idx="2498">
                  <c:v>43070</c:v>
                </c:pt>
                <c:pt idx="2499">
                  <c:v>43073</c:v>
                </c:pt>
                <c:pt idx="2500">
                  <c:v>43074</c:v>
                </c:pt>
                <c:pt idx="2501">
                  <c:v>43075</c:v>
                </c:pt>
                <c:pt idx="2502">
                  <c:v>43076</c:v>
                </c:pt>
                <c:pt idx="2503">
                  <c:v>43077</c:v>
                </c:pt>
                <c:pt idx="2504">
                  <c:v>43080</c:v>
                </c:pt>
                <c:pt idx="2505">
                  <c:v>43081</c:v>
                </c:pt>
                <c:pt idx="2506">
                  <c:v>43082</c:v>
                </c:pt>
                <c:pt idx="2507">
                  <c:v>43083</c:v>
                </c:pt>
                <c:pt idx="2508">
                  <c:v>43084</c:v>
                </c:pt>
                <c:pt idx="2509">
                  <c:v>43087</c:v>
                </c:pt>
                <c:pt idx="2510">
                  <c:v>43088</c:v>
                </c:pt>
                <c:pt idx="2511">
                  <c:v>43089</c:v>
                </c:pt>
                <c:pt idx="2512">
                  <c:v>43090</c:v>
                </c:pt>
                <c:pt idx="2513">
                  <c:v>43091</c:v>
                </c:pt>
                <c:pt idx="2514">
                  <c:v>43095</c:v>
                </c:pt>
                <c:pt idx="2515">
                  <c:v>43096</c:v>
                </c:pt>
                <c:pt idx="2516">
                  <c:v>43097</c:v>
                </c:pt>
                <c:pt idx="2517">
                  <c:v>43098</c:v>
                </c:pt>
                <c:pt idx="2518">
                  <c:v>43102</c:v>
                </c:pt>
                <c:pt idx="2519">
                  <c:v>43103</c:v>
                </c:pt>
                <c:pt idx="2520">
                  <c:v>43104</c:v>
                </c:pt>
                <c:pt idx="2521">
                  <c:v>43105</c:v>
                </c:pt>
                <c:pt idx="2522">
                  <c:v>43108</c:v>
                </c:pt>
                <c:pt idx="2523">
                  <c:v>43109</c:v>
                </c:pt>
                <c:pt idx="2524">
                  <c:v>43110</c:v>
                </c:pt>
                <c:pt idx="2525">
                  <c:v>43111</c:v>
                </c:pt>
                <c:pt idx="2526">
                  <c:v>43112</c:v>
                </c:pt>
                <c:pt idx="2527">
                  <c:v>43116</c:v>
                </c:pt>
                <c:pt idx="2528">
                  <c:v>43117</c:v>
                </c:pt>
                <c:pt idx="2529">
                  <c:v>43118</c:v>
                </c:pt>
                <c:pt idx="2530">
                  <c:v>43119</c:v>
                </c:pt>
                <c:pt idx="2531">
                  <c:v>43122</c:v>
                </c:pt>
                <c:pt idx="2532">
                  <c:v>43123</c:v>
                </c:pt>
                <c:pt idx="2533">
                  <c:v>43124</c:v>
                </c:pt>
                <c:pt idx="2534">
                  <c:v>43125</c:v>
                </c:pt>
                <c:pt idx="2535">
                  <c:v>43126</c:v>
                </c:pt>
                <c:pt idx="2536">
                  <c:v>43129</c:v>
                </c:pt>
                <c:pt idx="2537">
                  <c:v>43130</c:v>
                </c:pt>
                <c:pt idx="2538">
                  <c:v>43131</c:v>
                </c:pt>
                <c:pt idx="2539">
                  <c:v>43132</c:v>
                </c:pt>
                <c:pt idx="2540">
                  <c:v>43133</c:v>
                </c:pt>
                <c:pt idx="2541">
                  <c:v>43136</c:v>
                </c:pt>
                <c:pt idx="2542">
                  <c:v>43137</c:v>
                </c:pt>
                <c:pt idx="2543">
                  <c:v>43138</c:v>
                </c:pt>
                <c:pt idx="2544">
                  <c:v>43139</c:v>
                </c:pt>
                <c:pt idx="2545">
                  <c:v>43140</c:v>
                </c:pt>
                <c:pt idx="2546">
                  <c:v>43143</c:v>
                </c:pt>
                <c:pt idx="2547">
                  <c:v>43144</c:v>
                </c:pt>
                <c:pt idx="2548">
                  <c:v>43145</c:v>
                </c:pt>
                <c:pt idx="2549">
                  <c:v>43146</c:v>
                </c:pt>
                <c:pt idx="2550">
                  <c:v>43147</c:v>
                </c:pt>
                <c:pt idx="2551">
                  <c:v>43151</c:v>
                </c:pt>
                <c:pt idx="2552">
                  <c:v>43152</c:v>
                </c:pt>
                <c:pt idx="2553">
                  <c:v>43153</c:v>
                </c:pt>
                <c:pt idx="2554">
                  <c:v>43154</c:v>
                </c:pt>
                <c:pt idx="2555">
                  <c:v>43157</c:v>
                </c:pt>
                <c:pt idx="2556">
                  <c:v>43158</c:v>
                </c:pt>
                <c:pt idx="2557">
                  <c:v>43159</c:v>
                </c:pt>
                <c:pt idx="2558">
                  <c:v>43160</c:v>
                </c:pt>
                <c:pt idx="2559">
                  <c:v>43161</c:v>
                </c:pt>
                <c:pt idx="2560">
                  <c:v>43164</c:v>
                </c:pt>
                <c:pt idx="2561">
                  <c:v>43165</c:v>
                </c:pt>
                <c:pt idx="2562">
                  <c:v>43166</c:v>
                </c:pt>
                <c:pt idx="2563">
                  <c:v>43167</c:v>
                </c:pt>
                <c:pt idx="2564">
                  <c:v>43168</c:v>
                </c:pt>
                <c:pt idx="2565">
                  <c:v>43171</c:v>
                </c:pt>
                <c:pt idx="2566">
                  <c:v>43172</c:v>
                </c:pt>
                <c:pt idx="2567">
                  <c:v>43173</c:v>
                </c:pt>
                <c:pt idx="2568">
                  <c:v>43174</c:v>
                </c:pt>
                <c:pt idx="2569">
                  <c:v>43175</c:v>
                </c:pt>
                <c:pt idx="2570">
                  <c:v>43178</c:v>
                </c:pt>
                <c:pt idx="2571">
                  <c:v>43179</c:v>
                </c:pt>
                <c:pt idx="2572">
                  <c:v>43180</c:v>
                </c:pt>
                <c:pt idx="2573">
                  <c:v>43181</c:v>
                </c:pt>
                <c:pt idx="2574">
                  <c:v>43182</c:v>
                </c:pt>
                <c:pt idx="2575">
                  <c:v>43185</c:v>
                </c:pt>
                <c:pt idx="2576">
                  <c:v>43186</c:v>
                </c:pt>
                <c:pt idx="2577">
                  <c:v>43187</c:v>
                </c:pt>
                <c:pt idx="2578">
                  <c:v>43188</c:v>
                </c:pt>
                <c:pt idx="2579">
                  <c:v>43192</c:v>
                </c:pt>
                <c:pt idx="2580">
                  <c:v>43193</c:v>
                </c:pt>
                <c:pt idx="2581">
                  <c:v>43194</c:v>
                </c:pt>
                <c:pt idx="2582">
                  <c:v>43195</c:v>
                </c:pt>
                <c:pt idx="2583">
                  <c:v>43196</c:v>
                </c:pt>
                <c:pt idx="2584">
                  <c:v>43199</c:v>
                </c:pt>
                <c:pt idx="2585">
                  <c:v>43200</c:v>
                </c:pt>
                <c:pt idx="2586">
                  <c:v>43201</c:v>
                </c:pt>
                <c:pt idx="2587">
                  <c:v>43202</c:v>
                </c:pt>
                <c:pt idx="2588">
                  <c:v>43203</c:v>
                </c:pt>
                <c:pt idx="2589">
                  <c:v>43206</c:v>
                </c:pt>
                <c:pt idx="2590">
                  <c:v>43207</c:v>
                </c:pt>
                <c:pt idx="2591">
                  <c:v>43208</c:v>
                </c:pt>
                <c:pt idx="2592">
                  <c:v>43209</c:v>
                </c:pt>
                <c:pt idx="2593">
                  <c:v>43210</c:v>
                </c:pt>
                <c:pt idx="2594">
                  <c:v>43213</c:v>
                </c:pt>
                <c:pt idx="2595">
                  <c:v>43214</c:v>
                </c:pt>
                <c:pt idx="2596">
                  <c:v>43215</c:v>
                </c:pt>
                <c:pt idx="2597">
                  <c:v>43216</c:v>
                </c:pt>
                <c:pt idx="2598">
                  <c:v>43217</c:v>
                </c:pt>
                <c:pt idx="2599">
                  <c:v>43220</c:v>
                </c:pt>
                <c:pt idx="2600">
                  <c:v>43221</c:v>
                </c:pt>
                <c:pt idx="2601">
                  <c:v>43222</c:v>
                </c:pt>
                <c:pt idx="2602">
                  <c:v>43223</c:v>
                </c:pt>
                <c:pt idx="2603">
                  <c:v>43224</c:v>
                </c:pt>
                <c:pt idx="2604">
                  <c:v>43227</c:v>
                </c:pt>
                <c:pt idx="2605">
                  <c:v>43228</c:v>
                </c:pt>
                <c:pt idx="2606">
                  <c:v>43229</c:v>
                </c:pt>
                <c:pt idx="2607">
                  <c:v>43230</c:v>
                </c:pt>
                <c:pt idx="2608">
                  <c:v>43231</c:v>
                </c:pt>
                <c:pt idx="2609">
                  <c:v>43234</c:v>
                </c:pt>
                <c:pt idx="2610">
                  <c:v>43235</c:v>
                </c:pt>
                <c:pt idx="2611">
                  <c:v>43236</c:v>
                </c:pt>
                <c:pt idx="2612">
                  <c:v>43237</c:v>
                </c:pt>
                <c:pt idx="2613">
                  <c:v>43238</c:v>
                </c:pt>
                <c:pt idx="2614">
                  <c:v>43241</c:v>
                </c:pt>
                <c:pt idx="2615">
                  <c:v>43242</c:v>
                </c:pt>
                <c:pt idx="2616">
                  <c:v>43243</c:v>
                </c:pt>
                <c:pt idx="2617">
                  <c:v>43244</c:v>
                </c:pt>
                <c:pt idx="2618">
                  <c:v>43245</c:v>
                </c:pt>
                <c:pt idx="2619">
                  <c:v>43249</c:v>
                </c:pt>
                <c:pt idx="2620">
                  <c:v>43250</c:v>
                </c:pt>
                <c:pt idx="2621">
                  <c:v>43251</c:v>
                </c:pt>
                <c:pt idx="2622">
                  <c:v>43252</c:v>
                </c:pt>
                <c:pt idx="2623">
                  <c:v>43255</c:v>
                </c:pt>
                <c:pt idx="2624">
                  <c:v>43256</c:v>
                </c:pt>
                <c:pt idx="2625">
                  <c:v>43257</c:v>
                </c:pt>
                <c:pt idx="2626">
                  <c:v>43258</c:v>
                </c:pt>
                <c:pt idx="2627">
                  <c:v>43259</c:v>
                </c:pt>
                <c:pt idx="2628">
                  <c:v>43262</c:v>
                </c:pt>
                <c:pt idx="2629">
                  <c:v>43263</c:v>
                </c:pt>
                <c:pt idx="2630">
                  <c:v>43264</c:v>
                </c:pt>
                <c:pt idx="2631">
                  <c:v>43265</c:v>
                </c:pt>
                <c:pt idx="2632">
                  <c:v>43266</c:v>
                </c:pt>
                <c:pt idx="2633">
                  <c:v>43269</c:v>
                </c:pt>
                <c:pt idx="2634">
                  <c:v>43270</c:v>
                </c:pt>
                <c:pt idx="2635">
                  <c:v>43271</c:v>
                </c:pt>
                <c:pt idx="2636">
                  <c:v>43272</c:v>
                </c:pt>
                <c:pt idx="2637">
                  <c:v>43273</c:v>
                </c:pt>
                <c:pt idx="2638">
                  <c:v>43276</c:v>
                </c:pt>
                <c:pt idx="2639">
                  <c:v>43277</c:v>
                </c:pt>
                <c:pt idx="2640">
                  <c:v>43278</c:v>
                </c:pt>
                <c:pt idx="2641">
                  <c:v>43279</c:v>
                </c:pt>
                <c:pt idx="2642">
                  <c:v>43280</c:v>
                </c:pt>
                <c:pt idx="2643">
                  <c:v>43283</c:v>
                </c:pt>
                <c:pt idx="2644">
                  <c:v>43284</c:v>
                </c:pt>
                <c:pt idx="2645">
                  <c:v>43286</c:v>
                </c:pt>
                <c:pt idx="2646">
                  <c:v>43287</c:v>
                </c:pt>
                <c:pt idx="2647">
                  <c:v>43290</c:v>
                </c:pt>
                <c:pt idx="2648">
                  <c:v>43291</c:v>
                </c:pt>
                <c:pt idx="2649">
                  <c:v>43292</c:v>
                </c:pt>
                <c:pt idx="2650">
                  <c:v>43293</c:v>
                </c:pt>
                <c:pt idx="2651">
                  <c:v>43294</c:v>
                </c:pt>
                <c:pt idx="2652">
                  <c:v>43297</c:v>
                </c:pt>
                <c:pt idx="2653">
                  <c:v>43298</c:v>
                </c:pt>
                <c:pt idx="2654">
                  <c:v>43299</c:v>
                </c:pt>
                <c:pt idx="2655">
                  <c:v>43300</c:v>
                </c:pt>
                <c:pt idx="2656">
                  <c:v>43301</c:v>
                </c:pt>
                <c:pt idx="2657">
                  <c:v>43304</c:v>
                </c:pt>
                <c:pt idx="2658">
                  <c:v>43305</c:v>
                </c:pt>
                <c:pt idx="2659">
                  <c:v>43306</c:v>
                </c:pt>
                <c:pt idx="2660">
                  <c:v>43307</c:v>
                </c:pt>
                <c:pt idx="2661">
                  <c:v>43308</c:v>
                </c:pt>
                <c:pt idx="2662">
                  <c:v>43311</c:v>
                </c:pt>
                <c:pt idx="2663">
                  <c:v>43312</c:v>
                </c:pt>
                <c:pt idx="2664">
                  <c:v>43313</c:v>
                </c:pt>
                <c:pt idx="2665">
                  <c:v>43314</c:v>
                </c:pt>
                <c:pt idx="2666">
                  <c:v>43315</c:v>
                </c:pt>
                <c:pt idx="2667">
                  <c:v>43318</c:v>
                </c:pt>
                <c:pt idx="2668">
                  <c:v>43319</c:v>
                </c:pt>
                <c:pt idx="2669">
                  <c:v>43320</c:v>
                </c:pt>
                <c:pt idx="2670">
                  <c:v>43321</c:v>
                </c:pt>
                <c:pt idx="2671">
                  <c:v>43322</c:v>
                </c:pt>
                <c:pt idx="2672">
                  <c:v>43325</c:v>
                </c:pt>
                <c:pt idx="2673">
                  <c:v>43326</c:v>
                </c:pt>
                <c:pt idx="2674">
                  <c:v>43327</c:v>
                </c:pt>
                <c:pt idx="2675">
                  <c:v>43328</c:v>
                </c:pt>
                <c:pt idx="2676">
                  <c:v>43329</c:v>
                </c:pt>
                <c:pt idx="2677">
                  <c:v>43332</c:v>
                </c:pt>
                <c:pt idx="2678">
                  <c:v>43333</c:v>
                </c:pt>
                <c:pt idx="2679">
                  <c:v>43334</c:v>
                </c:pt>
                <c:pt idx="2680">
                  <c:v>43335</c:v>
                </c:pt>
                <c:pt idx="2681">
                  <c:v>43336</c:v>
                </c:pt>
                <c:pt idx="2682">
                  <c:v>43339</c:v>
                </c:pt>
                <c:pt idx="2683">
                  <c:v>43340</c:v>
                </c:pt>
                <c:pt idx="2684">
                  <c:v>43341</c:v>
                </c:pt>
                <c:pt idx="2685">
                  <c:v>43342</c:v>
                </c:pt>
                <c:pt idx="2686">
                  <c:v>43343</c:v>
                </c:pt>
                <c:pt idx="2687">
                  <c:v>43347</c:v>
                </c:pt>
                <c:pt idx="2688">
                  <c:v>43348</c:v>
                </c:pt>
                <c:pt idx="2689">
                  <c:v>43349</c:v>
                </c:pt>
                <c:pt idx="2690">
                  <c:v>43350</c:v>
                </c:pt>
                <c:pt idx="2691">
                  <c:v>43353</c:v>
                </c:pt>
                <c:pt idx="2692">
                  <c:v>43354</c:v>
                </c:pt>
                <c:pt idx="2693">
                  <c:v>43355</c:v>
                </c:pt>
                <c:pt idx="2694">
                  <c:v>43356</c:v>
                </c:pt>
                <c:pt idx="2695">
                  <c:v>43357</c:v>
                </c:pt>
                <c:pt idx="2696">
                  <c:v>43360</c:v>
                </c:pt>
                <c:pt idx="2697">
                  <c:v>43361</c:v>
                </c:pt>
                <c:pt idx="2698">
                  <c:v>43362</c:v>
                </c:pt>
                <c:pt idx="2699">
                  <c:v>43363</c:v>
                </c:pt>
                <c:pt idx="2700">
                  <c:v>43364</c:v>
                </c:pt>
                <c:pt idx="2701">
                  <c:v>43367</c:v>
                </c:pt>
                <c:pt idx="2702">
                  <c:v>43368</c:v>
                </c:pt>
                <c:pt idx="2703">
                  <c:v>43369</c:v>
                </c:pt>
                <c:pt idx="2704">
                  <c:v>43370</c:v>
                </c:pt>
                <c:pt idx="2705">
                  <c:v>43371</c:v>
                </c:pt>
                <c:pt idx="2706">
                  <c:v>43374</c:v>
                </c:pt>
                <c:pt idx="2707">
                  <c:v>43375</c:v>
                </c:pt>
                <c:pt idx="2708">
                  <c:v>43376</c:v>
                </c:pt>
                <c:pt idx="2709">
                  <c:v>43377</c:v>
                </c:pt>
                <c:pt idx="2710">
                  <c:v>43378</c:v>
                </c:pt>
                <c:pt idx="2711">
                  <c:v>43381</c:v>
                </c:pt>
                <c:pt idx="2712">
                  <c:v>43382</c:v>
                </c:pt>
                <c:pt idx="2713">
                  <c:v>43383</c:v>
                </c:pt>
                <c:pt idx="2714">
                  <c:v>43384</c:v>
                </c:pt>
                <c:pt idx="2715">
                  <c:v>43385</c:v>
                </c:pt>
                <c:pt idx="2716">
                  <c:v>43388</c:v>
                </c:pt>
                <c:pt idx="2717">
                  <c:v>43389</c:v>
                </c:pt>
                <c:pt idx="2718">
                  <c:v>43390</c:v>
                </c:pt>
                <c:pt idx="2719">
                  <c:v>43391</c:v>
                </c:pt>
                <c:pt idx="2720">
                  <c:v>43392</c:v>
                </c:pt>
                <c:pt idx="2721">
                  <c:v>43395</c:v>
                </c:pt>
                <c:pt idx="2722">
                  <c:v>43396</c:v>
                </c:pt>
                <c:pt idx="2723">
                  <c:v>43397</c:v>
                </c:pt>
                <c:pt idx="2724">
                  <c:v>43398</c:v>
                </c:pt>
                <c:pt idx="2725">
                  <c:v>43399</c:v>
                </c:pt>
                <c:pt idx="2726">
                  <c:v>43402</c:v>
                </c:pt>
                <c:pt idx="2727">
                  <c:v>43403</c:v>
                </c:pt>
                <c:pt idx="2728">
                  <c:v>43404</c:v>
                </c:pt>
                <c:pt idx="2729">
                  <c:v>43405</c:v>
                </c:pt>
                <c:pt idx="2730">
                  <c:v>43406</c:v>
                </c:pt>
                <c:pt idx="2731">
                  <c:v>43409</c:v>
                </c:pt>
                <c:pt idx="2732">
                  <c:v>43410</c:v>
                </c:pt>
                <c:pt idx="2733">
                  <c:v>43411</c:v>
                </c:pt>
                <c:pt idx="2734">
                  <c:v>43412</c:v>
                </c:pt>
                <c:pt idx="2735">
                  <c:v>43413</c:v>
                </c:pt>
                <c:pt idx="2736">
                  <c:v>43416</c:v>
                </c:pt>
                <c:pt idx="2737">
                  <c:v>43417</c:v>
                </c:pt>
                <c:pt idx="2738">
                  <c:v>43418</c:v>
                </c:pt>
                <c:pt idx="2739">
                  <c:v>43419</c:v>
                </c:pt>
                <c:pt idx="2740">
                  <c:v>43420</c:v>
                </c:pt>
                <c:pt idx="2741">
                  <c:v>43423</c:v>
                </c:pt>
                <c:pt idx="2742">
                  <c:v>43424</c:v>
                </c:pt>
                <c:pt idx="2743">
                  <c:v>43425</c:v>
                </c:pt>
                <c:pt idx="2744">
                  <c:v>43427</c:v>
                </c:pt>
                <c:pt idx="2745">
                  <c:v>43430</c:v>
                </c:pt>
                <c:pt idx="2746">
                  <c:v>43431</c:v>
                </c:pt>
                <c:pt idx="2747">
                  <c:v>43432</c:v>
                </c:pt>
                <c:pt idx="2748">
                  <c:v>43433</c:v>
                </c:pt>
                <c:pt idx="2749">
                  <c:v>43434</c:v>
                </c:pt>
                <c:pt idx="2750">
                  <c:v>43437</c:v>
                </c:pt>
                <c:pt idx="2751">
                  <c:v>43438</c:v>
                </c:pt>
                <c:pt idx="2752">
                  <c:v>43440</c:v>
                </c:pt>
                <c:pt idx="2753">
                  <c:v>43441</c:v>
                </c:pt>
                <c:pt idx="2754">
                  <c:v>43444</c:v>
                </c:pt>
                <c:pt idx="2755">
                  <c:v>43445</c:v>
                </c:pt>
                <c:pt idx="2756">
                  <c:v>43446</c:v>
                </c:pt>
                <c:pt idx="2757">
                  <c:v>43447</c:v>
                </c:pt>
                <c:pt idx="2758">
                  <c:v>43448</c:v>
                </c:pt>
                <c:pt idx="2759">
                  <c:v>43451</c:v>
                </c:pt>
                <c:pt idx="2760">
                  <c:v>43452</c:v>
                </c:pt>
                <c:pt idx="2761">
                  <c:v>43453</c:v>
                </c:pt>
                <c:pt idx="2762">
                  <c:v>43454</c:v>
                </c:pt>
                <c:pt idx="2763">
                  <c:v>43455</c:v>
                </c:pt>
                <c:pt idx="2764">
                  <c:v>43458</c:v>
                </c:pt>
                <c:pt idx="2765">
                  <c:v>43460</c:v>
                </c:pt>
                <c:pt idx="2766">
                  <c:v>43461</c:v>
                </c:pt>
                <c:pt idx="2767">
                  <c:v>43462</c:v>
                </c:pt>
                <c:pt idx="2768">
                  <c:v>43465</c:v>
                </c:pt>
                <c:pt idx="2769">
                  <c:v>43467</c:v>
                </c:pt>
                <c:pt idx="2770">
                  <c:v>43468</c:v>
                </c:pt>
                <c:pt idx="2771">
                  <c:v>43469</c:v>
                </c:pt>
                <c:pt idx="2772">
                  <c:v>43472</c:v>
                </c:pt>
                <c:pt idx="2773">
                  <c:v>43473</c:v>
                </c:pt>
                <c:pt idx="2774">
                  <c:v>43474</c:v>
                </c:pt>
                <c:pt idx="2775">
                  <c:v>43475</c:v>
                </c:pt>
                <c:pt idx="2776">
                  <c:v>43476</c:v>
                </c:pt>
                <c:pt idx="2777">
                  <c:v>43479</c:v>
                </c:pt>
                <c:pt idx="2778">
                  <c:v>43480</c:v>
                </c:pt>
                <c:pt idx="2779">
                  <c:v>43481</c:v>
                </c:pt>
                <c:pt idx="2780">
                  <c:v>43482</c:v>
                </c:pt>
                <c:pt idx="2781">
                  <c:v>43483</c:v>
                </c:pt>
                <c:pt idx="2782">
                  <c:v>43487</c:v>
                </c:pt>
                <c:pt idx="2783">
                  <c:v>43488</c:v>
                </c:pt>
                <c:pt idx="2784">
                  <c:v>43489</c:v>
                </c:pt>
                <c:pt idx="2785">
                  <c:v>43490</c:v>
                </c:pt>
                <c:pt idx="2786">
                  <c:v>43493</c:v>
                </c:pt>
                <c:pt idx="2787">
                  <c:v>43494</c:v>
                </c:pt>
                <c:pt idx="2788">
                  <c:v>43495</c:v>
                </c:pt>
                <c:pt idx="2789">
                  <c:v>43496</c:v>
                </c:pt>
                <c:pt idx="2790">
                  <c:v>43497</c:v>
                </c:pt>
                <c:pt idx="2791">
                  <c:v>43500</c:v>
                </c:pt>
                <c:pt idx="2792">
                  <c:v>43501</c:v>
                </c:pt>
                <c:pt idx="2793">
                  <c:v>43502</c:v>
                </c:pt>
                <c:pt idx="2794">
                  <c:v>43503</c:v>
                </c:pt>
                <c:pt idx="2795">
                  <c:v>43504</c:v>
                </c:pt>
                <c:pt idx="2796">
                  <c:v>43507</c:v>
                </c:pt>
                <c:pt idx="2797">
                  <c:v>43508</c:v>
                </c:pt>
                <c:pt idx="2798">
                  <c:v>43509</c:v>
                </c:pt>
                <c:pt idx="2799">
                  <c:v>43510</c:v>
                </c:pt>
                <c:pt idx="2800">
                  <c:v>43511</c:v>
                </c:pt>
                <c:pt idx="2801">
                  <c:v>43515</c:v>
                </c:pt>
                <c:pt idx="2802">
                  <c:v>43516</c:v>
                </c:pt>
                <c:pt idx="2803">
                  <c:v>43517</c:v>
                </c:pt>
                <c:pt idx="2804">
                  <c:v>43518</c:v>
                </c:pt>
                <c:pt idx="2805">
                  <c:v>43521</c:v>
                </c:pt>
                <c:pt idx="2806">
                  <c:v>43522</c:v>
                </c:pt>
                <c:pt idx="2807">
                  <c:v>43523</c:v>
                </c:pt>
                <c:pt idx="2808">
                  <c:v>43524</c:v>
                </c:pt>
                <c:pt idx="2809">
                  <c:v>43525</c:v>
                </c:pt>
                <c:pt idx="2810">
                  <c:v>43528</c:v>
                </c:pt>
                <c:pt idx="2811">
                  <c:v>43529</c:v>
                </c:pt>
                <c:pt idx="2812">
                  <c:v>43530</c:v>
                </c:pt>
                <c:pt idx="2813">
                  <c:v>43531</c:v>
                </c:pt>
                <c:pt idx="2814">
                  <c:v>43532</c:v>
                </c:pt>
                <c:pt idx="2815">
                  <c:v>43535</c:v>
                </c:pt>
                <c:pt idx="2816">
                  <c:v>43536</c:v>
                </c:pt>
                <c:pt idx="2817">
                  <c:v>43537</c:v>
                </c:pt>
                <c:pt idx="2818">
                  <c:v>43538</c:v>
                </c:pt>
                <c:pt idx="2819">
                  <c:v>43539</c:v>
                </c:pt>
                <c:pt idx="2820">
                  <c:v>43542</c:v>
                </c:pt>
                <c:pt idx="2821">
                  <c:v>43543</c:v>
                </c:pt>
                <c:pt idx="2822">
                  <c:v>43544</c:v>
                </c:pt>
                <c:pt idx="2823">
                  <c:v>43545</c:v>
                </c:pt>
                <c:pt idx="2824">
                  <c:v>43546</c:v>
                </c:pt>
                <c:pt idx="2825">
                  <c:v>43549</c:v>
                </c:pt>
                <c:pt idx="2826">
                  <c:v>43550</c:v>
                </c:pt>
                <c:pt idx="2827">
                  <c:v>43551</c:v>
                </c:pt>
                <c:pt idx="2828">
                  <c:v>43552</c:v>
                </c:pt>
                <c:pt idx="2829">
                  <c:v>43553</c:v>
                </c:pt>
                <c:pt idx="2830">
                  <c:v>43556</c:v>
                </c:pt>
                <c:pt idx="2831">
                  <c:v>43557</c:v>
                </c:pt>
                <c:pt idx="2832">
                  <c:v>43558</c:v>
                </c:pt>
                <c:pt idx="2833">
                  <c:v>43559</c:v>
                </c:pt>
                <c:pt idx="2834">
                  <c:v>43560</c:v>
                </c:pt>
                <c:pt idx="2835">
                  <c:v>43563</c:v>
                </c:pt>
                <c:pt idx="2836">
                  <c:v>43564</c:v>
                </c:pt>
                <c:pt idx="2837">
                  <c:v>43565</c:v>
                </c:pt>
                <c:pt idx="2838">
                  <c:v>43566</c:v>
                </c:pt>
                <c:pt idx="2839">
                  <c:v>43567</c:v>
                </c:pt>
                <c:pt idx="2840">
                  <c:v>43570</c:v>
                </c:pt>
                <c:pt idx="2841">
                  <c:v>43571</c:v>
                </c:pt>
                <c:pt idx="2842">
                  <c:v>43572</c:v>
                </c:pt>
                <c:pt idx="2843">
                  <c:v>43573</c:v>
                </c:pt>
                <c:pt idx="2844">
                  <c:v>43577</c:v>
                </c:pt>
                <c:pt idx="2845">
                  <c:v>43578</c:v>
                </c:pt>
                <c:pt idx="2846">
                  <c:v>43579</c:v>
                </c:pt>
                <c:pt idx="2847">
                  <c:v>43580</c:v>
                </c:pt>
                <c:pt idx="2848">
                  <c:v>43581</c:v>
                </c:pt>
                <c:pt idx="2849">
                  <c:v>43584</c:v>
                </c:pt>
                <c:pt idx="2850">
                  <c:v>43585</c:v>
                </c:pt>
                <c:pt idx="2851">
                  <c:v>43586</c:v>
                </c:pt>
                <c:pt idx="2852">
                  <c:v>43587</c:v>
                </c:pt>
                <c:pt idx="2853">
                  <c:v>43588</c:v>
                </c:pt>
                <c:pt idx="2854">
                  <c:v>43591</c:v>
                </c:pt>
                <c:pt idx="2855">
                  <c:v>43592</c:v>
                </c:pt>
                <c:pt idx="2856">
                  <c:v>43593</c:v>
                </c:pt>
                <c:pt idx="2857">
                  <c:v>43594</c:v>
                </c:pt>
                <c:pt idx="2858">
                  <c:v>43595</c:v>
                </c:pt>
                <c:pt idx="2859">
                  <c:v>43598</c:v>
                </c:pt>
                <c:pt idx="2860">
                  <c:v>43599</c:v>
                </c:pt>
                <c:pt idx="2861">
                  <c:v>43600</c:v>
                </c:pt>
                <c:pt idx="2862">
                  <c:v>43601</c:v>
                </c:pt>
                <c:pt idx="2863">
                  <c:v>43602</c:v>
                </c:pt>
                <c:pt idx="2864">
                  <c:v>43605</c:v>
                </c:pt>
                <c:pt idx="2865">
                  <c:v>43606</c:v>
                </c:pt>
                <c:pt idx="2866">
                  <c:v>43607</c:v>
                </c:pt>
                <c:pt idx="2867">
                  <c:v>43608</c:v>
                </c:pt>
                <c:pt idx="2868">
                  <c:v>43609</c:v>
                </c:pt>
                <c:pt idx="2869">
                  <c:v>43613</c:v>
                </c:pt>
                <c:pt idx="2870">
                  <c:v>43614</c:v>
                </c:pt>
                <c:pt idx="2871">
                  <c:v>43615</c:v>
                </c:pt>
                <c:pt idx="2872">
                  <c:v>43616</c:v>
                </c:pt>
                <c:pt idx="2873">
                  <c:v>43619</c:v>
                </c:pt>
                <c:pt idx="2874">
                  <c:v>43620</c:v>
                </c:pt>
                <c:pt idx="2875">
                  <c:v>43621</c:v>
                </c:pt>
                <c:pt idx="2876">
                  <c:v>43622</c:v>
                </c:pt>
                <c:pt idx="2877">
                  <c:v>43623</c:v>
                </c:pt>
                <c:pt idx="2878">
                  <c:v>43626</c:v>
                </c:pt>
                <c:pt idx="2879">
                  <c:v>43627</c:v>
                </c:pt>
                <c:pt idx="2880">
                  <c:v>43628</c:v>
                </c:pt>
                <c:pt idx="2881">
                  <c:v>43629</c:v>
                </c:pt>
                <c:pt idx="2882">
                  <c:v>43630</c:v>
                </c:pt>
                <c:pt idx="2883">
                  <c:v>43633</c:v>
                </c:pt>
                <c:pt idx="2884">
                  <c:v>43634</c:v>
                </c:pt>
                <c:pt idx="2885">
                  <c:v>43635</c:v>
                </c:pt>
                <c:pt idx="2886">
                  <c:v>43636</c:v>
                </c:pt>
                <c:pt idx="2887">
                  <c:v>43637</c:v>
                </c:pt>
                <c:pt idx="2888">
                  <c:v>43640</c:v>
                </c:pt>
                <c:pt idx="2889">
                  <c:v>43641</c:v>
                </c:pt>
                <c:pt idx="2890">
                  <c:v>43642</c:v>
                </c:pt>
                <c:pt idx="2891">
                  <c:v>43643</c:v>
                </c:pt>
                <c:pt idx="2892">
                  <c:v>43644</c:v>
                </c:pt>
                <c:pt idx="2893">
                  <c:v>43647</c:v>
                </c:pt>
                <c:pt idx="2894">
                  <c:v>43648</c:v>
                </c:pt>
                <c:pt idx="2895">
                  <c:v>43649</c:v>
                </c:pt>
                <c:pt idx="2896">
                  <c:v>43651</c:v>
                </c:pt>
                <c:pt idx="2897">
                  <c:v>43654</c:v>
                </c:pt>
                <c:pt idx="2898">
                  <c:v>43655</c:v>
                </c:pt>
                <c:pt idx="2899">
                  <c:v>43656</c:v>
                </c:pt>
                <c:pt idx="2900">
                  <c:v>43657</c:v>
                </c:pt>
                <c:pt idx="2901">
                  <c:v>43658</c:v>
                </c:pt>
                <c:pt idx="2902">
                  <c:v>43661</c:v>
                </c:pt>
                <c:pt idx="2903">
                  <c:v>43662</c:v>
                </c:pt>
                <c:pt idx="2904">
                  <c:v>43663</c:v>
                </c:pt>
                <c:pt idx="2905">
                  <c:v>43664</c:v>
                </c:pt>
                <c:pt idx="2906">
                  <c:v>43665</c:v>
                </c:pt>
                <c:pt idx="2907">
                  <c:v>43668</c:v>
                </c:pt>
                <c:pt idx="2908">
                  <c:v>43669</c:v>
                </c:pt>
                <c:pt idx="2909">
                  <c:v>43670</c:v>
                </c:pt>
                <c:pt idx="2910">
                  <c:v>43671</c:v>
                </c:pt>
                <c:pt idx="2911">
                  <c:v>43672</c:v>
                </c:pt>
                <c:pt idx="2912">
                  <c:v>43675</c:v>
                </c:pt>
                <c:pt idx="2913">
                  <c:v>43676</c:v>
                </c:pt>
                <c:pt idx="2914">
                  <c:v>43677</c:v>
                </c:pt>
                <c:pt idx="2915">
                  <c:v>43678</c:v>
                </c:pt>
                <c:pt idx="2916">
                  <c:v>43679</c:v>
                </c:pt>
                <c:pt idx="2917">
                  <c:v>43682</c:v>
                </c:pt>
                <c:pt idx="2918">
                  <c:v>43683</c:v>
                </c:pt>
                <c:pt idx="2919">
                  <c:v>43684</c:v>
                </c:pt>
                <c:pt idx="2920">
                  <c:v>43685</c:v>
                </c:pt>
                <c:pt idx="2921">
                  <c:v>43686</c:v>
                </c:pt>
                <c:pt idx="2922">
                  <c:v>43689</c:v>
                </c:pt>
                <c:pt idx="2923">
                  <c:v>43690</c:v>
                </c:pt>
                <c:pt idx="2924">
                  <c:v>43691</c:v>
                </c:pt>
                <c:pt idx="2925">
                  <c:v>43692</c:v>
                </c:pt>
                <c:pt idx="2926">
                  <c:v>43693</c:v>
                </c:pt>
                <c:pt idx="2927">
                  <c:v>43696</c:v>
                </c:pt>
                <c:pt idx="2928">
                  <c:v>43697</c:v>
                </c:pt>
                <c:pt idx="2929">
                  <c:v>43698</c:v>
                </c:pt>
                <c:pt idx="2930">
                  <c:v>43699</c:v>
                </c:pt>
                <c:pt idx="2931">
                  <c:v>43700</c:v>
                </c:pt>
                <c:pt idx="2932">
                  <c:v>43703</c:v>
                </c:pt>
                <c:pt idx="2933">
                  <c:v>43704</c:v>
                </c:pt>
                <c:pt idx="2934">
                  <c:v>43705</c:v>
                </c:pt>
                <c:pt idx="2935">
                  <c:v>43706</c:v>
                </c:pt>
                <c:pt idx="2936">
                  <c:v>43707</c:v>
                </c:pt>
                <c:pt idx="2937">
                  <c:v>43711</c:v>
                </c:pt>
                <c:pt idx="2938">
                  <c:v>43712</c:v>
                </c:pt>
                <c:pt idx="2939">
                  <c:v>43713</c:v>
                </c:pt>
                <c:pt idx="2940">
                  <c:v>43714</c:v>
                </c:pt>
                <c:pt idx="2941">
                  <c:v>43717</c:v>
                </c:pt>
                <c:pt idx="2942">
                  <c:v>43718</c:v>
                </c:pt>
                <c:pt idx="2943">
                  <c:v>43719</c:v>
                </c:pt>
                <c:pt idx="2944">
                  <c:v>43720</c:v>
                </c:pt>
                <c:pt idx="2945">
                  <c:v>43721</c:v>
                </c:pt>
                <c:pt idx="2946">
                  <c:v>43724</c:v>
                </c:pt>
                <c:pt idx="2947">
                  <c:v>43725</c:v>
                </c:pt>
                <c:pt idx="2948">
                  <c:v>43726</c:v>
                </c:pt>
                <c:pt idx="2949">
                  <c:v>43727</c:v>
                </c:pt>
                <c:pt idx="2950">
                  <c:v>43728</c:v>
                </c:pt>
                <c:pt idx="2951">
                  <c:v>43731</c:v>
                </c:pt>
                <c:pt idx="2952">
                  <c:v>43732</c:v>
                </c:pt>
                <c:pt idx="2953">
                  <c:v>43733</c:v>
                </c:pt>
                <c:pt idx="2954">
                  <c:v>43734</c:v>
                </c:pt>
                <c:pt idx="2955">
                  <c:v>43735</c:v>
                </c:pt>
                <c:pt idx="2956">
                  <c:v>43738</c:v>
                </c:pt>
                <c:pt idx="2957">
                  <c:v>43739</c:v>
                </c:pt>
                <c:pt idx="2958">
                  <c:v>43740</c:v>
                </c:pt>
                <c:pt idx="2959">
                  <c:v>43741</c:v>
                </c:pt>
                <c:pt idx="2960">
                  <c:v>43742</c:v>
                </c:pt>
                <c:pt idx="2961">
                  <c:v>43745</c:v>
                </c:pt>
                <c:pt idx="2962">
                  <c:v>43746</c:v>
                </c:pt>
                <c:pt idx="2963">
                  <c:v>43747</c:v>
                </c:pt>
                <c:pt idx="2964">
                  <c:v>43748</c:v>
                </c:pt>
                <c:pt idx="2965">
                  <c:v>43749</c:v>
                </c:pt>
                <c:pt idx="2966">
                  <c:v>43752</c:v>
                </c:pt>
                <c:pt idx="2967">
                  <c:v>43753</c:v>
                </c:pt>
                <c:pt idx="2968">
                  <c:v>43754</c:v>
                </c:pt>
                <c:pt idx="2969">
                  <c:v>43755</c:v>
                </c:pt>
                <c:pt idx="2970">
                  <c:v>43756</c:v>
                </c:pt>
                <c:pt idx="2971">
                  <c:v>43759</c:v>
                </c:pt>
                <c:pt idx="2972">
                  <c:v>43760</c:v>
                </c:pt>
                <c:pt idx="2973">
                  <c:v>43761</c:v>
                </c:pt>
                <c:pt idx="2974">
                  <c:v>43762</c:v>
                </c:pt>
                <c:pt idx="2975">
                  <c:v>43763</c:v>
                </c:pt>
                <c:pt idx="2976">
                  <c:v>43766</c:v>
                </c:pt>
                <c:pt idx="2977">
                  <c:v>43767</c:v>
                </c:pt>
                <c:pt idx="2978">
                  <c:v>43768</c:v>
                </c:pt>
                <c:pt idx="2979">
                  <c:v>43769</c:v>
                </c:pt>
                <c:pt idx="2980">
                  <c:v>43770</c:v>
                </c:pt>
                <c:pt idx="2981">
                  <c:v>43773</c:v>
                </c:pt>
                <c:pt idx="2982">
                  <c:v>43774</c:v>
                </c:pt>
                <c:pt idx="2983">
                  <c:v>43775</c:v>
                </c:pt>
                <c:pt idx="2984">
                  <c:v>43776</c:v>
                </c:pt>
                <c:pt idx="2985">
                  <c:v>43777</c:v>
                </c:pt>
                <c:pt idx="2986">
                  <c:v>43780</c:v>
                </c:pt>
                <c:pt idx="2987">
                  <c:v>43781</c:v>
                </c:pt>
                <c:pt idx="2988">
                  <c:v>43782</c:v>
                </c:pt>
                <c:pt idx="2989">
                  <c:v>43783</c:v>
                </c:pt>
                <c:pt idx="2990">
                  <c:v>43784</c:v>
                </c:pt>
                <c:pt idx="2991">
                  <c:v>43787</c:v>
                </c:pt>
                <c:pt idx="2992">
                  <c:v>43788</c:v>
                </c:pt>
                <c:pt idx="2993">
                  <c:v>43789</c:v>
                </c:pt>
                <c:pt idx="2994">
                  <c:v>43790</c:v>
                </c:pt>
                <c:pt idx="2995">
                  <c:v>43791</c:v>
                </c:pt>
                <c:pt idx="2996">
                  <c:v>43794</c:v>
                </c:pt>
                <c:pt idx="2997">
                  <c:v>43795</c:v>
                </c:pt>
                <c:pt idx="2998">
                  <c:v>43796</c:v>
                </c:pt>
                <c:pt idx="2999">
                  <c:v>43798</c:v>
                </c:pt>
                <c:pt idx="3000">
                  <c:v>43801</c:v>
                </c:pt>
                <c:pt idx="3001">
                  <c:v>43802</c:v>
                </c:pt>
                <c:pt idx="3002">
                  <c:v>43803</c:v>
                </c:pt>
                <c:pt idx="3003">
                  <c:v>43804</c:v>
                </c:pt>
                <c:pt idx="3004">
                  <c:v>43805</c:v>
                </c:pt>
                <c:pt idx="3005">
                  <c:v>43808</c:v>
                </c:pt>
                <c:pt idx="3006">
                  <c:v>43809</c:v>
                </c:pt>
                <c:pt idx="3007">
                  <c:v>43810</c:v>
                </c:pt>
                <c:pt idx="3008">
                  <c:v>43811</c:v>
                </c:pt>
                <c:pt idx="3009">
                  <c:v>43812</c:v>
                </c:pt>
                <c:pt idx="3010">
                  <c:v>43815</c:v>
                </c:pt>
                <c:pt idx="3011">
                  <c:v>43816</c:v>
                </c:pt>
                <c:pt idx="3012">
                  <c:v>43817</c:v>
                </c:pt>
                <c:pt idx="3013">
                  <c:v>43818</c:v>
                </c:pt>
                <c:pt idx="3014">
                  <c:v>43819</c:v>
                </c:pt>
                <c:pt idx="3015">
                  <c:v>43822</c:v>
                </c:pt>
                <c:pt idx="3016">
                  <c:v>43823</c:v>
                </c:pt>
                <c:pt idx="3017">
                  <c:v>43825</c:v>
                </c:pt>
                <c:pt idx="3018">
                  <c:v>43826</c:v>
                </c:pt>
                <c:pt idx="3019">
                  <c:v>43829</c:v>
                </c:pt>
                <c:pt idx="3020">
                  <c:v>43830</c:v>
                </c:pt>
                <c:pt idx="3021">
                  <c:v>43832</c:v>
                </c:pt>
                <c:pt idx="3022">
                  <c:v>43833</c:v>
                </c:pt>
                <c:pt idx="3023">
                  <c:v>43836</c:v>
                </c:pt>
                <c:pt idx="3024">
                  <c:v>43837</c:v>
                </c:pt>
                <c:pt idx="3025">
                  <c:v>43838</c:v>
                </c:pt>
                <c:pt idx="3026">
                  <c:v>43839</c:v>
                </c:pt>
                <c:pt idx="3027">
                  <c:v>43840</c:v>
                </c:pt>
                <c:pt idx="3028">
                  <c:v>43843</c:v>
                </c:pt>
                <c:pt idx="3029">
                  <c:v>43844</c:v>
                </c:pt>
                <c:pt idx="3030">
                  <c:v>43845</c:v>
                </c:pt>
                <c:pt idx="3031">
                  <c:v>43846</c:v>
                </c:pt>
                <c:pt idx="3032">
                  <c:v>43847</c:v>
                </c:pt>
                <c:pt idx="3033">
                  <c:v>43851</c:v>
                </c:pt>
                <c:pt idx="3034">
                  <c:v>43852</c:v>
                </c:pt>
                <c:pt idx="3035">
                  <c:v>43853</c:v>
                </c:pt>
                <c:pt idx="3036">
                  <c:v>43854</c:v>
                </c:pt>
                <c:pt idx="3037">
                  <c:v>43857</c:v>
                </c:pt>
                <c:pt idx="3038">
                  <c:v>43858</c:v>
                </c:pt>
                <c:pt idx="3039">
                  <c:v>43859</c:v>
                </c:pt>
                <c:pt idx="3040">
                  <c:v>43860</c:v>
                </c:pt>
                <c:pt idx="3041">
                  <c:v>43861</c:v>
                </c:pt>
                <c:pt idx="3042">
                  <c:v>43864</c:v>
                </c:pt>
                <c:pt idx="3043">
                  <c:v>43865</c:v>
                </c:pt>
                <c:pt idx="3044">
                  <c:v>43866</c:v>
                </c:pt>
                <c:pt idx="3045">
                  <c:v>43867</c:v>
                </c:pt>
                <c:pt idx="3046">
                  <c:v>43868</c:v>
                </c:pt>
                <c:pt idx="3047">
                  <c:v>43871</c:v>
                </c:pt>
                <c:pt idx="3048">
                  <c:v>43872</c:v>
                </c:pt>
                <c:pt idx="3049">
                  <c:v>43873</c:v>
                </c:pt>
                <c:pt idx="3050">
                  <c:v>43874</c:v>
                </c:pt>
                <c:pt idx="3051">
                  <c:v>43875</c:v>
                </c:pt>
                <c:pt idx="3052">
                  <c:v>43879</c:v>
                </c:pt>
                <c:pt idx="3053">
                  <c:v>43880</c:v>
                </c:pt>
                <c:pt idx="3054">
                  <c:v>43881</c:v>
                </c:pt>
                <c:pt idx="3055">
                  <c:v>43882</c:v>
                </c:pt>
                <c:pt idx="3056">
                  <c:v>43885</c:v>
                </c:pt>
                <c:pt idx="3057">
                  <c:v>43886</c:v>
                </c:pt>
                <c:pt idx="3058">
                  <c:v>43887</c:v>
                </c:pt>
                <c:pt idx="3059">
                  <c:v>43888</c:v>
                </c:pt>
                <c:pt idx="3060">
                  <c:v>43889</c:v>
                </c:pt>
                <c:pt idx="3061">
                  <c:v>43892</c:v>
                </c:pt>
                <c:pt idx="3062">
                  <c:v>43893</c:v>
                </c:pt>
                <c:pt idx="3063">
                  <c:v>43894</c:v>
                </c:pt>
                <c:pt idx="3064">
                  <c:v>43895</c:v>
                </c:pt>
                <c:pt idx="3065">
                  <c:v>43896</c:v>
                </c:pt>
                <c:pt idx="3066">
                  <c:v>43899</c:v>
                </c:pt>
                <c:pt idx="3067">
                  <c:v>43900</c:v>
                </c:pt>
                <c:pt idx="3068">
                  <c:v>43901</c:v>
                </c:pt>
                <c:pt idx="3069">
                  <c:v>43902</c:v>
                </c:pt>
                <c:pt idx="3070">
                  <c:v>43903</c:v>
                </c:pt>
                <c:pt idx="3071">
                  <c:v>43906</c:v>
                </c:pt>
                <c:pt idx="3072">
                  <c:v>43907</c:v>
                </c:pt>
                <c:pt idx="3073">
                  <c:v>43908</c:v>
                </c:pt>
                <c:pt idx="3074">
                  <c:v>43909</c:v>
                </c:pt>
                <c:pt idx="3075">
                  <c:v>43910</c:v>
                </c:pt>
                <c:pt idx="3076">
                  <c:v>43913</c:v>
                </c:pt>
                <c:pt idx="3077">
                  <c:v>43914</c:v>
                </c:pt>
                <c:pt idx="3078">
                  <c:v>43915</c:v>
                </c:pt>
                <c:pt idx="3079">
                  <c:v>43916</c:v>
                </c:pt>
                <c:pt idx="3080">
                  <c:v>43917</c:v>
                </c:pt>
                <c:pt idx="3081">
                  <c:v>43920</c:v>
                </c:pt>
                <c:pt idx="3082">
                  <c:v>43921</c:v>
                </c:pt>
                <c:pt idx="3083">
                  <c:v>43922</c:v>
                </c:pt>
                <c:pt idx="3084">
                  <c:v>43923</c:v>
                </c:pt>
                <c:pt idx="3085">
                  <c:v>43924</c:v>
                </c:pt>
                <c:pt idx="3086">
                  <c:v>43927</c:v>
                </c:pt>
                <c:pt idx="3087">
                  <c:v>43928</c:v>
                </c:pt>
                <c:pt idx="3088">
                  <c:v>43929</c:v>
                </c:pt>
                <c:pt idx="3089">
                  <c:v>43930</c:v>
                </c:pt>
                <c:pt idx="3090">
                  <c:v>43934</c:v>
                </c:pt>
                <c:pt idx="3091">
                  <c:v>43935</c:v>
                </c:pt>
                <c:pt idx="3092">
                  <c:v>43936</c:v>
                </c:pt>
                <c:pt idx="3093">
                  <c:v>43937</c:v>
                </c:pt>
                <c:pt idx="3094">
                  <c:v>43938</c:v>
                </c:pt>
                <c:pt idx="3095">
                  <c:v>43941</c:v>
                </c:pt>
                <c:pt idx="3096">
                  <c:v>43942</c:v>
                </c:pt>
                <c:pt idx="3097">
                  <c:v>43943</c:v>
                </c:pt>
                <c:pt idx="3098">
                  <c:v>43944</c:v>
                </c:pt>
                <c:pt idx="3099">
                  <c:v>43945</c:v>
                </c:pt>
                <c:pt idx="3100">
                  <c:v>43948</c:v>
                </c:pt>
                <c:pt idx="3101">
                  <c:v>43949</c:v>
                </c:pt>
                <c:pt idx="3102">
                  <c:v>43950</c:v>
                </c:pt>
                <c:pt idx="3103">
                  <c:v>43951</c:v>
                </c:pt>
                <c:pt idx="3104">
                  <c:v>43952</c:v>
                </c:pt>
                <c:pt idx="3105">
                  <c:v>43955</c:v>
                </c:pt>
                <c:pt idx="3106">
                  <c:v>43956</c:v>
                </c:pt>
                <c:pt idx="3107">
                  <c:v>43957</c:v>
                </c:pt>
                <c:pt idx="3108">
                  <c:v>43958</c:v>
                </c:pt>
                <c:pt idx="3109">
                  <c:v>43959</c:v>
                </c:pt>
                <c:pt idx="3110">
                  <c:v>43962</c:v>
                </c:pt>
                <c:pt idx="3111">
                  <c:v>43963</c:v>
                </c:pt>
                <c:pt idx="3112">
                  <c:v>43964</c:v>
                </c:pt>
                <c:pt idx="3113">
                  <c:v>43965</c:v>
                </c:pt>
                <c:pt idx="3114">
                  <c:v>43966</c:v>
                </c:pt>
                <c:pt idx="3115">
                  <c:v>43969</c:v>
                </c:pt>
                <c:pt idx="3116">
                  <c:v>43970</c:v>
                </c:pt>
                <c:pt idx="3117">
                  <c:v>43971</c:v>
                </c:pt>
                <c:pt idx="3118">
                  <c:v>43972</c:v>
                </c:pt>
                <c:pt idx="3119">
                  <c:v>43973</c:v>
                </c:pt>
                <c:pt idx="3120">
                  <c:v>43977</c:v>
                </c:pt>
                <c:pt idx="3121">
                  <c:v>43978</c:v>
                </c:pt>
                <c:pt idx="3122">
                  <c:v>43979</c:v>
                </c:pt>
                <c:pt idx="3123">
                  <c:v>43980</c:v>
                </c:pt>
                <c:pt idx="3124">
                  <c:v>43983</c:v>
                </c:pt>
                <c:pt idx="3125">
                  <c:v>43984</c:v>
                </c:pt>
                <c:pt idx="3126">
                  <c:v>43985</c:v>
                </c:pt>
                <c:pt idx="3127">
                  <c:v>43986</c:v>
                </c:pt>
                <c:pt idx="3128">
                  <c:v>43987</c:v>
                </c:pt>
                <c:pt idx="3129">
                  <c:v>43990</c:v>
                </c:pt>
                <c:pt idx="3130">
                  <c:v>43991</c:v>
                </c:pt>
                <c:pt idx="3131">
                  <c:v>43992</c:v>
                </c:pt>
                <c:pt idx="3132">
                  <c:v>43993</c:v>
                </c:pt>
                <c:pt idx="3133">
                  <c:v>43994</c:v>
                </c:pt>
                <c:pt idx="3134">
                  <c:v>43997</c:v>
                </c:pt>
                <c:pt idx="3135">
                  <c:v>43998</c:v>
                </c:pt>
                <c:pt idx="3136">
                  <c:v>43999</c:v>
                </c:pt>
                <c:pt idx="3137">
                  <c:v>44000</c:v>
                </c:pt>
                <c:pt idx="3138">
                  <c:v>44001</c:v>
                </c:pt>
                <c:pt idx="3139">
                  <c:v>44004</c:v>
                </c:pt>
                <c:pt idx="3140">
                  <c:v>44005</c:v>
                </c:pt>
                <c:pt idx="3141">
                  <c:v>44006</c:v>
                </c:pt>
                <c:pt idx="3142">
                  <c:v>44007</c:v>
                </c:pt>
                <c:pt idx="3143">
                  <c:v>44008</c:v>
                </c:pt>
                <c:pt idx="3144">
                  <c:v>44011</c:v>
                </c:pt>
                <c:pt idx="3145">
                  <c:v>44012</c:v>
                </c:pt>
                <c:pt idx="3146">
                  <c:v>44013</c:v>
                </c:pt>
                <c:pt idx="3147">
                  <c:v>44014</c:v>
                </c:pt>
                <c:pt idx="3148">
                  <c:v>44018</c:v>
                </c:pt>
                <c:pt idx="3149">
                  <c:v>44019</c:v>
                </c:pt>
                <c:pt idx="3150">
                  <c:v>44020</c:v>
                </c:pt>
                <c:pt idx="3151">
                  <c:v>44021</c:v>
                </c:pt>
                <c:pt idx="3152">
                  <c:v>44022</c:v>
                </c:pt>
                <c:pt idx="3153">
                  <c:v>44025</c:v>
                </c:pt>
                <c:pt idx="3154">
                  <c:v>44026</c:v>
                </c:pt>
                <c:pt idx="3155">
                  <c:v>44027</c:v>
                </c:pt>
                <c:pt idx="3156">
                  <c:v>44028</c:v>
                </c:pt>
                <c:pt idx="3157">
                  <c:v>44029</c:v>
                </c:pt>
                <c:pt idx="3158">
                  <c:v>44032</c:v>
                </c:pt>
                <c:pt idx="3159">
                  <c:v>44033</c:v>
                </c:pt>
                <c:pt idx="3160">
                  <c:v>44034</c:v>
                </c:pt>
                <c:pt idx="3161">
                  <c:v>44035</c:v>
                </c:pt>
                <c:pt idx="3162">
                  <c:v>44036</c:v>
                </c:pt>
                <c:pt idx="3163">
                  <c:v>44039</c:v>
                </c:pt>
                <c:pt idx="3164">
                  <c:v>44040</c:v>
                </c:pt>
                <c:pt idx="3165">
                  <c:v>44041</c:v>
                </c:pt>
                <c:pt idx="3166">
                  <c:v>44042</c:v>
                </c:pt>
                <c:pt idx="3167">
                  <c:v>44043</c:v>
                </c:pt>
                <c:pt idx="3168">
                  <c:v>44046</c:v>
                </c:pt>
                <c:pt idx="3169">
                  <c:v>44047</c:v>
                </c:pt>
                <c:pt idx="3170">
                  <c:v>44048</c:v>
                </c:pt>
                <c:pt idx="3171">
                  <c:v>44049</c:v>
                </c:pt>
                <c:pt idx="3172">
                  <c:v>44050</c:v>
                </c:pt>
                <c:pt idx="3173">
                  <c:v>44053</c:v>
                </c:pt>
                <c:pt idx="3174">
                  <c:v>44054</c:v>
                </c:pt>
                <c:pt idx="3175">
                  <c:v>44055</c:v>
                </c:pt>
                <c:pt idx="3176">
                  <c:v>44056</c:v>
                </c:pt>
                <c:pt idx="3177">
                  <c:v>44057</c:v>
                </c:pt>
                <c:pt idx="3178">
                  <c:v>44060</c:v>
                </c:pt>
                <c:pt idx="3179">
                  <c:v>44061</c:v>
                </c:pt>
                <c:pt idx="3180">
                  <c:v>44062</c:v>
                </c:pt>
                <c:pt idx="3181">
                  <c:v>44063</c:v>
                </c:pt>
                <c:pt idx="3182">
                  <c:v>44064</c:v>
                </c:pt>
                <c:pt idx="3183">
                  <c:v>44067</c:v>
                </c:pt>
                <c:pt idx="3184">
                  <c:v>44068</c:v>
                </c:pt>
                <c:pt idx="3185">
                  <c:v>44069</c:v>
                </c:pt>
                <c:pt idx="3186">
                  <c:v>44070</c:v>
                </c:pt>
                <c:pt idx="3187">
                  <c:v>44071</c:v>
                </c:pt>
                <c:pt idx="3188">
                  <c:v>44074</c:v>
                </c:pt>
                <c:pt idx="3189">
                  <c:v>44075</c:v>
                </c:pt>
                <c:pt idx="3190">
                  <c:v>44076</c:v>
                </c:pt>
                <c:pt idx="3191">
                  <c:v>44077</c:v>
                </c:pt>
                <c:pt idx="3192">
                  <c:v>44078</c:v>
                </c:pt>
                <c:pt idx="3193">
                  <c:v>44082</c:v>
                </c:pt>
                <c:pt idx="3194">
                  <c:v>44083</c:v>
                </c:pt>
                <c:pt idx="3195">
                  <c:v>44084</c:v>
                </c:pt>
                <c:pt idx="3196">
                  <c:v>44085</c:v>
                </c:pt>
                <c:pt idx="3197">
                  <c:v>44088</c:v>
                </c:pt>
                <c:pt idx="3198">
                  <c:v>44089</c:v>
                </c:pt>
                <c:pt idx="3199">
                  <c:v>44090</c:v>
                </c:pt>
                <c:pt idx="3200">
                  <c:v>44091</c:v>
                </c:pt>
                <c:pt idx="3201">
                  <c:v>44092</c:v>
                </c:pt>
                <c:pt idx="3202">
                  <c:v>44095</c:v>
                </c:pt>
                <c:pt idx="3203">
                  <c:v>44096</c:v>
                </c:pt>
                <c:pt idx="3204">
                  <c:v>44097</c:v>
                </c:pt>
                <c:pt idx="3205">
                  <c:v>44098</c:v>
                </c:pt>
                <c:pt idx="3206">
                  <c:v>44099</c:v>
                </c:pt>
                <c:pt idx="3207">
                  <c:v>44102</c:v>
                </c:pt>
                <c:pt idx="3208">
                  <c:v>44103</c:v>
                </c:pt>
                <c:pt idx="3209">
                  <c:v>44104</c:v>
                </c:pt>
                <c:pt idx="3210">
                  <c:v>44105</c:v>
                </c:pt>
                <c:pt idx="3211">
                  <c:v>44106</c:v>
                </c:pt>
                <c:pt idx="3212">
                  <c:v>44109</c:v>
                </c:pt>
                <c:pt idx="3213">
                  <c:v>44110</c:v>
                </c:pt>
                <c:pt idx="3214">
                  <c:v>44111</c:v>
                </c:pt>
                <c:pt idx="3215">
                  <c:v>44112</c:v>
                </c:pt>
                <c:pt idx="3216">
                  <c:v>44113</c:v>
                </c:pt>
                <c:pt idx="3217">
                  <c:v>44116</c:v>
                </c:pt>
                <c:pt idx="3218">
                  <c:v>44117</c:v>
                </c:pt>
                <c:pt idx="3219">
                  <c:v>44118</c:v>
                </c:pt>
                <c:pt idx="3220">
                  <c:v>44119</c:v>
                </c:pt>
                <c:pt idx="3221">
                  <c:v>44120</c:v>
                </c:pt>
                <c:pt idx="3222">
                  <c:v>44123</c:v>
                </c:pt>
                <c:pt idx="3223">
                  <c:v>44124</c:v>
                </c:pt>
                <c:pt idx="3224">
                  <c:v>44125</c:v>
                </c:pt>
                <c:pt idx="3225">
                  <c:v>44126</c:v>
                </c:pt>
                <c:pt idx="3226">
                  <c:v>44127</c:v>
                </c:pt>
                <c:pt idx="3227">
                  <c:v>44130</c:v>
                </c:pt>
                <c:pt idx="3228">
                  <c:v>44131</c:v>
                </c:pt>
                <c:pt idx="3229">
                  <c:v>44132</c:v>
                </c:pt>
                <c:pt idx="3230">
                  <c:v>44133</c:v>
                </c:pt>
                <c:pt idx="3231">
                  <c:v>44134</c:v>
                </c:pt>
              </c:numCache>
            </c:numRef>
          </c:cat>
          <c:val>
            <c:numRef>
              <c:f>Data!$M$2:$M$3233</c:f>
              <c:numCache>
                <c:formatCode>0.00</c:formatCode>
                <c:ptCount val="32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1.7304836608915741</c:v>
                </c:pt>
                <c:pt idx="3022">
                  <c:v>1.7266395440427382</c:v>
                </c:pt>
                <c:pt idx="3023">
                  <c:v>1.7238239062940246</c:v>
                </c:pt>
                <c:pt idx="3024">
                  <c:v>1.7215406485025146</c:v>
                </c:pt>
                <c:pt idx="3025">
                  <c:v>1.7195976108418802</c:v>
                </c:pt>
                <c:pt idx="3026">
                  <c:v>1.7178962420543018</c:v>
                </c:pt>
                <c:pt idx="3027">
                  <c:v>1.7163779981721712</c:v>
                </c:pt>
                <c:pt idx="3028">
                  <c:v>1.7150047345619015</c:v>
                </c:pt>
                <c:pt idx="3029">
                  <c:v>1.713749955870514</c:v>
                </c:pt>
                <c:pt idx="3030">
                  <c:v>1.712594370992778</c:v>
                </c:pt>
                <c:pt idx="3031">
                  <c:v>1.7115234167024895</c:v>
                </c:pt>
                <c:pt idx="3032">
                  <c:v>1.7105257788215336</c:v>
                </c:pt>
                <c:pt idx="3033">
                  <c:v>1.7095924597780026</c:v>
                </c:pt>
                <c:pt idx="3034">
                  <c:v>1.708716164375182</c:v>
                </c:pt>
                <c:pt idx="3035">
                  <c:v>1.7078908803249879</c:v>
                </c:pt>
                <c:pt idx="3036">
                  <c:v>1.7071115829955723</c:v>
                </c:pt>
                <c:pt idx="3037">
                  <c:v>1.7063740221721337</c:v>
                </c:pt>
                <c:pt idx="3038">
                  <c:v>1.7056745645951827</c:v>
                </c:pt>
                <c:pt idx="3039">
                  <c:v>1.7050100754175119</c:v>
                </c:pt>
                <c:pt idx="3040">
                  <c:v>1.7043778274313628</c:v>
                </c:pt>
                <c:pt idx="3041">
                  <c:v>1.7037754305057449</c:v>
                </c:pt>
                <c:pt idx="3042">
                  <c:v>1.7032007759921024</c:v>
                </c:pt>
                <c:pt idx="3043">
                  <c:v>1.7026519923912837</c:v>
                </c:pt>
                <c:pt idx="3044">
                  <c:v>1.7021274096132648</c:v>
                </c:pt>
                <c:pt idx="3045">
                  <c:v>1.7016255298776899</c:v>
                </c:pt>
                <c:pt idx="3046">
                  <c:v>1.7011450038066294</c:v>
                </c:pt>
                <c:pt idx="3047">
                  <c:v>1.7006846106202196</c:v>
                </c:pt>
                <c:pt idx="3048">
                  <c:v>1.7002432416060629</c:v>
                </c:pt>
                <c:pt idx="3049">
                  <c:v>1.699819886224297</c:v>
                </c:pt>
                <c:pt idx="3050">
                  <c:v>1.6994136203522154</c:v>
                </c:pt>
                <c:pt idx="3051">
                  <c:v>1.699023596279047</c:v>
                </c:pt>
                <c:pt idx="3052">
                  <c:v>1.6986490341425824</c:v>
                </c:pt>
                <c:pt idx="3053">
                  <c:v>1.6982892145615445</c:v>
                </c:pt>
                <c:pt idx="3054">
                  <c:v>1.6979434722657476</c:v>
                </c:pt>
                <c:pt idx="3055">
                  <c:v>1.6976111905636961</c:v>
                </c:pt>
                <c:pt idx="3056">
                  <c:v>1.6972917965168663</c:v>
                </c:pt>
                <c:pt idx="3057">
                  <c:v>1.6969847567133789</c:v>
                </c:pt>
                <c:pt idx="3058">
                  <c:v>1.6966895735525016</c:v>
                </c:pt>
                <c:pt idx="3059">
                  <c:v>1.6964057819664917</c:v>
                </c:pt>
                <c:pt idx="3060">
                  <c:v>1.6961329465184536</c:v>
                </c:pt>
                <c:pt idx="3061">
                  <c:v>1.6958706588248069</c:v>
                </c:pt>
                <c:pt idx="3062">
                  <c:v>1.6956185352590603</c:v>
                </c:pt>
                <c:pt idx="3063">
                  <c:v>1.6953762149002527</c:v>
                </c:pt>
                <c:pt idx="3064">
                  <c:v>1.6951433576949355</c:v>
                </c:pt>
                <c:pt idx="3065">
                  <c:v>1.6949196428061406</c:v>
                </c:pt>
                <c:pt idx="3066">
                  <c:v>1.6947047671265971</c:v>
                </c:pt>
                <c:pt idx="3067">
                  <c:v>1.6944984439366579</c:v>
                </c:pt>
                <c:pt idx="3068">
                  <c:v>1.6943004016900829</c:v>
                </c:pt>
                <c:pt idx="3069">
                  <c:v>1.6941103829131021</c:v>
                </c:pt>
                <c:pt idx="3070">
                  <c:v>1.6939281432041</c:v>
                </c:pt>
                <c:pt idx="3071">
                  <c:v>1.6937534503229075</c:v>
                </c:pt>
                <c:pt idx="3072">
                  <c:v>1.6935860833600798</c:v>
                </c:pt>
                <c:pt idx="3073">
                  <c:v>1.693425831977738</c:v>
                </c:pt>
                <c:pt idx="3074">
                  <c:v>1.6932724957145822</c:v>
                </c:pt>
                <c:pt idx="3075">
                  <c:v>1.6931258833485672</c:v>
                </c:pt>
                <c:pt idx="3076">
                  <c:v>1.6929858123114978</c:v>
                </c:pt>
                <c:pt idx="3077">
                  <c:v>1.6928521081504695</c:v>
                </c:pt>
                <c:pt idx="3078">
                  <c:v>1.6927246040316482</c:v>
                </c:pt>
                <c:pt idx="3079">
                  <c:v>1.6926031402823944</c:v>
                </c:pt>
                <c:pt idx="3080">
                  <c:v>1.6924875639681687</c:v>
                </c:pt>
                <c:pt idx="3081">
                  <c:v>1.6923777285010446</c:v>
                </c:pt>
                <c:pt idx="3082">
                  <c:v>1.6922734932769889</c:v>
                </c:pt>
                <c:pt idx="3083">
                  <c:v>1.6921747233393678</c:v>
                </c:pt>
                <c:pt idx="3084">
                  <c:v>1.6920812890663965</c:v>
                </c:pt>
                <c:pt idx="3085">
                  <c:v>1.6919930658804856</c:v>
                </c:pt>
                <c:pt idx="3086">
                  <c:v>1.6919099339776329</c:v>
                </c:pt>
                <c:pt idx="3087">
                  <c:v>1.6918317780752019</c:v>
                </c:pt>
                <c:pt idx="3088">
                  <c:v>1.6917584871765783</c:v>
                </c:pt>
                <c:pt idx="3089">
                  <c:v>1.6916899543513473</c:v>
                </c:pt>
                <c:pt idx="3090">
                  <c:v>1.6916260765297559</c:v>
                </c:pt>
                <c:pt idx="3091">
                  <c:v>1.6915667543103461</c:v>
                </c:pt>
                <c:pt idx="3092">
                  <c:v>1.6915118917797356</c:v>
                </c:pt>
                <c:pt idx="3093">
                  <c:v>1.6914613963436276</c:v>
                </c:pt>
                <c:pt idx="3094">
                  <c:v>1.6914151785682023</c:v>
                </c:pt>
                <c:pt idx="3095">
                  <c:v>1.6913731520311233</c:v>
                </c:pt>
                <c:pt idx="3096">
                  <c:v>1.6913352331814531</c:v>
                </c:pt>
                <c:pt idx="3097">
                  <c:v>1.691301341207839</c:v>
                </c:pt>
                <c:pt idx="3098">
                  <c:v>1.6912713979143779</c:v>
                </c:pt>
                <c:pt idx="3099">
                  <c:v>1.6912453276036192</c:v>
                </c:pt>
                <c:pt idx="3100">
                  <c:v>1.6912230569662137</c:v>
                </c:pt>
                <c:pt idx="3101">
                  <c:v>1.6912045149767503</c:v>
                </c:pt>
                <c:pt idx="3102">
                  <c:v>1.6911896327953624</c:v>
                </c:pt>
                <c:pt idx="3103">
                  <c:v>1.6911783436747176</c:v>
                </c:pt>
                <c:pt idx="3104">
                  <c:v>1.6911705828720369</c:v>
                </c:pt>
                <c:pt idx="3105">
                  <c:v>1.6911662875658116</c:v>
                </c:pt>
                <c:pt idx="3106">
                  <c:v>1.6911653967769193</c:v>
                </c:pt>
                <c:pt idx="3107">
                  <c:v>1.6911678512938533</c:v>
                </c:pt>
                <c:pt idx="3108">
                  <c:v>1.6911735936018109</c:v>
                </c:pt>
                <c:pt idx="3109">
                  <c:v>1.6911825678153967</c:v>
                </c:pt>
                <c:pt idx="3110">
                  <c:v>1.6911947196147197</c:v>
                </c:pt>
                <c:pt idx="3111">
                  <c:v>1.6912099961846774</c:v>
                </c:pt>
                <c:pt idx="3112">
                  <c:v>1.6912283461572326</c:v>
                </c:pt>
                <c:pt idx="3113">
                  <c:v>1.6912497195565095</c:v>
                </c:pt>
                <c:pt idx="3114">
                  <c:v>1.6912740677465357</c:v>
                </c:pt>
                <c:pt idx="3115">
                  <c:v>1.6913013433814825</c:v>
                </c:pt>
                <c:pt idx="3116">
                  <c:v>1.6913315003582539</c:v>
                </c:pt>
                <c:pt idx="3117">
                  <c:v>1.6913644937712953</c:v>
                </c:pt>
                <c:pt idx="3118">
                  <c:v>1.6914002798694894</c:v>
                </c:pt>
                <c:pt idx="3119">
                  <c:v>1.6914388160150311</c:v>
                </c:pt>
                <c:pt idx="3120">
                  <c:v>1.6914800606441631</c:v>
                </c:pt>
                <c:pt idx="3121">
                  <c:v>1.6915239732296767</c:v>
                </c:pt>
                <c:pt idx="3122">
                  <c:v>1.6915705142450781</c:v>
                </c:pt>
                <c:pt idx="3123">
                  <c:v>1.6916196451303327</c:v>
                </c:pt>
                <c:pt idx="3124">
                  <c:v>1.6916713282591012</c:v>
                </c:pt>
                <c:pt idx="3125">
                  <c:v>1.6917255269073921</c:v>
                </c:pt>
                <c:pt idx="3126">
                  <c:v>1.6917822052235518</c:v>
                </c:pt>
                <c:pt idx="3127">
                  <c:v>1.6918413281995286</c:v>
                </c:pt>
                <c:pt idx="3128">
                  <c:v>1.6919028616433407</c:v>
                </c:pt>
                <c:pt idx="3129">
                  <c:v>1.6919667721526892</c:v>
                </c:pt>
                <c:pt idx="3130">
                  <c:v>1.692033027089658</c:v>
                </c:pt>
                <c:pt idx="3131">
                  <c:v>1.692101594556447</c:v>
                </c:pt>
                <c:pt idx="3132">
                  <c:v>1.6921724433720862</c:v>
                </c:pt>
                <c:pt idx="3133">
                  <c:v>1.6922455430500836</c:v>
                </c:pt>
                <c:pt idx="3134">
                  <c:v>1.6923208637769616</c:v>
                </c:pt>
                <c:pt idx="3135">
                  <c:v>1.6923983763916379</c:v>
                </c:pt>
                <c:pt idx="3136">
                  <c:v>1.6924780523656133</c:v>
                </c:pt>
                <c:pt idx="3137">
                  <c:v>1.6925598637839245</c:v>
                </c:pt>
                <c:pt idx="3138">
                  <c:v>1.6926437833268293</c:v>
                </c:pt>
                <c:pt idx="3139">
                  <c:v>1.6927297842521878</c:v>
                </c:pt>
                <c:pt idx="3140">
                  <c:v>1.6928178403785097</c:v>
                </c:pt>
                <c:pt idx="3141">
                  <c:v>1.6929079260686348</c:v>
                </c:pt>
                <c:pt idx="3142">
                  <c:v>1.6930000162140206</c:v>
                </c:pt>
                <c:pt idx="3143">
                  <c:v>1.6930940862196062</c:v>
                </c:pt>
                <c:pt idx="3144">
                  <c:v>1.6931901119892316</c:v>
                </c:pt>
                <c:pt idx="3145">
                  <c:v>1.693288069911582</c:v>
                </c:pt>
                <c:pt idx="3146">
                  <c:v>1.6933879368466402</c:v>
                </c:pt>
                <c:pt idx="3147">
                  <c:v>1.69348969011262</c:v>
                </c:pt>
                <c:pt idx="3148">
                  <c:v>1.6935933074733613</c:v>
                </c:pt>
                <c:pt idx="3149">
                  <c:v>1.6936987671261698</c:v>
                </c:pt>
                <c:pt idx="3150">
                  <c:v>1.6938060476900776</c:v>
                </c:pt>
                <c:pt idx="3151">
                  <c:v>1.6939151281945106</c:v>
                </c:pt>
                <c:pt idx="3152">
                  <c:v>1.6940259880683448</c:v>
                </c:pt>
                <c:pt idx="3153">
                  <c:v>1.6941386071293338</c:v>
                </c:pt>
                <c:pt idx="3154">
                  <c:v>1.6942529655738947</c:v>
                </c:pt>
                <c:pt idx="3155">
                  <c:v>1.6943690439672352</c:v>
                </c:pt>
                <c:pt idx="3156">
                  <c:v>1.6944868232338099</c:v>
                </c:pt>
                <c:pt idx="3157">
                  <c:v>1.6946062846480925</c:v>
                </c:pt>
                <c:pt idx="3158">
                  <c:v>1.6947274098256477</c:v>
                </c:pt>
                <c:pt idx="3159">
                  <c:v>1.694850180714498</c:v>
                </c:pt>
                <c:pt idx="3160">
                  <c:v>1.6949745795867659</c:v>
                </c:pt>
                <c:pt idx="3161">
                  <c:v>1.6951005890305859</c:v>
                </c:pt>
                <c:pt idx="3162">
                  <c:v>1.6952281919422738</c:v>
                </c:pt>
                <c:pt idx="3163">
                  <c:v>1.6953573715187442</c:v>
                </c:pt>
                <c:pt idx="3164">
                  <c:v>1.6954881112501656</c:v>
                </c:pt>
                <c:pt idx="3165">
                  <c:v>1.6956203949128446</c:v>
                </c:pt>
                <c:pt idx="3166">
                  <c:v>1.695754206562331</c:v>
                </c:pt>
                <c:pt idx="3167">
                  <c:v>1.6958895305267354</c:v>
                </c:pt>
                <c:pt idx="3168">
                  <c:v>1.6960263514002494</c:v>
                </c:pt>
                <c:pt idx="3169">
                  <c:v>1.6961646540368647</c:v>
                </c:pt>
                <c:pt idx="3170">
                  <c:v>1.6963044235442799</c:v>
                </c:pt>
                <c:pt idx="3171">
                  <c:v>1.6964456452779904</c:v>
                </c:pt>
                <c:pt idx="3172">
                  <c:v>1.6965883048355541</c:v>
                </c:pt>
                <c:pt idx="3173">
                  <c:v>1.6967323880510268</c:v>
                </c:pt>
                <c:pt idx="3174">
                  <c:v>1.696877880989561</c:v>
                </c:pt>
                <c:pt idx="3175">
                  <c:v>1.6970247699421612</c:v>
                </c:pt>
                <c:pt idx="3176">
                  <c:v>1.6971730414205934</c:v>
                </c:pt>
                <c:pt idx="3177">
                  <c:v>1.6973226821524388</c:v>
                </c:pt>
                <c:pt idx="3178">
                  <c:v>1.6974736790762905</c:v>
                </c:pt>
                <c:pt idx="3179">
                  <c:v>1.6976260193370869</c:v>
                </c:pt>
                <c:pt idx="3180">
                  <c:v>1.6977796902815763</c:v>
                </c:pt>
                <c:pt idx="3181">
                  <c:v>1.6979346794539087</c:v>
                </c:pt>
                <c:pt idx="3182">
                  <c:v>1.6980909745913513</c:v>
                </c:pt>
                <c:pt idx="3183">
                  <c:v>1.6982485636201228</c:v>
                </c:pt>
                <c:pt idx="3184">
                  <c:v>1.698407434651342</c:v>
                </c:pt>
                <c:pt idx="3185">
                  <c:v>1.698567575977088</c:v>
                </c:pt>
                <c:pt idx="3186">
                  <c:v>1.6987289760665663</c:v>
                </c:pt>
                <c:pt idx="3187">
                  <c:v>1.6988916235623817</c:v>
                </c:pt>
                <c:pt idx="3188">
                  <c:v>1.6990555072769076</c:v>
                </c:pt>
                <c:pt idx="3189">
                  <c:v>1.6992206161887555</c:v>
                </c:pt>
                <c:pt idx="3190">
                  <c:v>1.6993869394393368</c:v>
                </c:pt>
                <c:pt idx="3191">
                  <c:v>1.6995544663295159</c:v>
                </c:pt>
                <c:pt idx="3192">
                  <c:v>1.6997231863163513</c:v>
                </c:pt>
                <c:pt idx="3193">
                  <c:v>1.6998930890099222</c:v>
                </c:pt>
                <c:pt idx="3194">
                  <c:v>1.7000641641702359</c:v>
                </c:pt>
                <c:pt idx="3195">
                  <c:v>1.7002364017042177</c:v>
                </c:pt>
                <c:pt idx="3196">
                  <c:v>1.7004097916627763</c:v>
                </c:pt>
                <c:pt idx="3197">
                  <c:v>1.7005843242379433</c:v>
                </c:pt>
                <c:pt idx="3198">
                  <c:v>1.7007599897600882</c:v>
                </c:pt>
                <c:pt idx="3199">
                  <c:v>1.7009367786952014</c:v>
                </c:pt>
                <c:pt idx="3200">
                  <c:v>1.7011146816422456</c:v>
                </c:pt>
                <c:pt idx="3201">
                  <c:v>1.7012936893305741</c:v>
                </c:pt>
                <c:pt idx="3202">
                  <c:v>1.7014737926174133</c:v>
                </c:pt>
                <c:pt idx="3203">
                  <c:v>1.7016549824854064</c:v>
                </c:pt>
                <c:pt idx="3204">
                  <c:v>1.7018372500402177</c:v>
                </c:pt>
                <c:pt idx="3205">
                  <c:v>1.7020205865081965</c:v>
                </c:pt>
                <c:pt idx="3206">
                  <c:v>1.7022049832340964</c:v>
                </c:pt>
                <c:pt idx="3207">
                  <c:v>1.7023904316788501</c:v>
                </c:pt>
                <c:pt idx="3208">
                  <c:v>1.7025769234173982</c:v>
                </c:pt>
                <c:pt idx="3209">
                  <c:v>1.7027644501365689</c:v>
                </c:pt>
                <c:pt idx="3210">
                  <c:v>1.7029530036330094</c:v>
                </c:pt>
                <c:pt idx="3211">
                  <c:v>1.7031425758111651</c:v>
                </c:pt>
                <c:pt idx="3212">
                  <c:v>1.7033331586813072</c:v>
                </c:pt>
                <c:pt idx="3213">
                  <c:v>1.7035247443576054</c:v>
                </c:pt>
                <c:pt idx="3214">
                  <c:v>1.7037173250562465</c:v>
                </c:pt>
                <c:pt idx="3215">
                  <c:v>1.7039108930935964</c:v>
                </c:pt>
                <c:pt idx="3216">
                  <c:v>1.7041054408844045</c:v>
                </c:pt>
                <c:pt idx="3217">
                  <c:v>1.7043009609400479</c:v>
                </c:pt>
                <c:pt idx="3218">
                  <c:v>1.7044974458668185</c:v>
                </c:pt>
                <c:pt idx="3219">
                  <c:v>1.7046948883642457</c:v>
                </c:pt>
                <c:pt idx="3220">
                  <c:v>1.7048932812234594</c:v>
                </c:pt>
                <c:pt idx="3221">
                  <c:v>1.7050926173255894</c:v>
                </c:pt>
                <c:pt idx="3222">
                  <c:v>1.7052928896401989</c:v>
                </c:pt>
                <c:pt idx="3223">
                  <c:v>1.7054940912237555</c:v>
                </c:pt>
                <c:pt idx="3224">
                  <c:v>1.7056962152181336</c:v>
                </c:pt>
                <c:pt idx="3225">
                  <c:v>1.7058992548491514</c:v>
                </c:pt>
                <c:pt idx="3226">
                  <c:v>1.7061032034251393</c:v>
                </c:pt>
                <c:pt idx="3227">
                  <c:v>1.7063080543355398</c:v>
                </c:pt>
                <c:pt idx="3228">
                  <c:v>1.7065138010495371</c:v>
                </c:pt>
                <c:pt idx="3229">
                  <c:v>1.706720437114718</c:v>
                </c:pt>
                <c:pt idx="3230">
                  <c:v>1.7069279561557595</c:v>
                </c:pt>
                <c:pt idx="3231">
                  <c:v>1.7071363518731459</c:v>
                </c:pt>
              </c:numCache>
            </c:numRef>
          </c:val>
          <c:smooth val="0"/>
          <c:extLst>
            <c:ext xmlns:c16="http://schemas.microsoft.com/office/drawing/2014/chart" uri="{C3380CC4-5D6E-409C-BE32-E72D297353CC}">
              <c16:uniqueId val="{00000004-3469-4D31-B386-8678F85545F8}"/>
            </c:ext>
          </c:extLst>
        </c:ser>
        <c:ser>
          <c:idx val="5"/>
          <c:order val="5"/>
          <c:tx>
            <c:strRef>
              <c:f>Data!$N$1</c:f>
              <c:strCache>
                <c:ptCount val="1"/>
                <c:pt idx="0">
                  <c:v>+S1</c:v>
                </c:pt>
              </c:strCache>
            </c:strRef>
          </c:tx>
          <c:spPr>
            <a:ln w="28575" cap="rnd">
              <a:solidFill>
                <a:schemeClr val="accent6"/>
              </a:solidFill>
              <a:round/>
            </a:ln>
            <a:effectLst/>
          </c:spPr>
          <c:marker>
            <c:symbol val="none"/>
          </c:marker>
          <c:cat>
            <c:numRef>
              <c:f>Data!$H$2:$H$3233</c:f>
              <c:numCache>
                <c:formatCode>m/d/yyyy</c:formatCode>
                <c:ptCount val="3232"/>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41213</c:v>
                </c:pt>
                <c:pt idx="1218">
                  <c:v>41214</c:v>
                </c:pt>
                <c:pt idx="1219">
                  <c:v>41215</c:v>
                </c:pt>
                <c:pt idx="1220">
                  <c:v>41218</c:v>
                </c:pt>
                <c:pt idx="1221">
                  <c:v>41219</c:v>
                </c:pt>
                <c:pt idx="1222">
                  <c:v>41220</c:v>
                </c:pt>
                <c:pt idx="1223">
                  <c:v>41221</c:v>
                </c:pt>
                <c:pt idx="1224">
                  <c:v>41222</c:v>
                </c:pt>
                <c:pt idx="1225">
                  <c:v>41225</c:v>
                </c:pt>
                <c:pt idx="1226">
                  <c:v>41226</c:v>
                </c:pt>
                <c:pt idx="1227">
                  <c:v>41227</c:v>
                </c:pt>
                <c:pt idx="1228">
                  <c:v>41228</c:v>
                </c:pt>
                <c:pt idx="1229">
                  <c:v>41229</c:v>
                </c:pt>
                <c:pt idx="1230">
                  <c:v>41232</c:v>
                </c:pt>
                <c:pt idx="1231">
                  <c:v>41233</c:v>
                </c:pt>
                <c:pt idx="1232">
                  <c:v>41234</c:v>
                </c:pt>
                <c:pt idx="1233">
                  <c:v>41236</c:v>
                </c:pt>
                <c:pt idx="1234">
                  <c:v>41239</c:v>
                </c:pt>
                <c:pt idx="1235">
                  <c:v>41240</c:v>
                </c:pt>
                <c:pt idx="1236">
                  <c:v>41241</c:v>
                </c:pt>
                <c:pt idx="1237">
                  <c:v>41242</c:v>
                </c:pt>
                <c:pt idx="1238">
                  <c:v>41243</c:v>
                </c:pt>
                <c:pt idx="1239">
                  <c:v>41246</c:v>
                </c:pt>
                <c:pt idx="1240">
                  <c:v>41247</c:v>
                </c:pt>
                <c:pt idx="1241">
                  <c:v>41248</c:v>
                </c:pt>
                <c:pt idx="1242">
                  <c:v>41249</c:v>
                </c:pt>
                <c:pt idx="1243">
                  <c:v>41250</c:v>
                </c:pt>
                <c:pt idx="1244">
                  <c:v>41253</c:v>
                </c:pt>
                <c:pt idx="1245">
                  <c:v>41254</c:v>
                </c:pt>
                <c:pt idx="1246">
                  <c:v>41255</c:v>
                </c:pt>
                <c:pt idx="1247">
                  <c:v>41256</c:v>
                </c:pt>
                <c:pt idx="1248">
                  <c:v>41257</c:v>
                </c:pt>
                <c:pt idx="1249">
                  <c:v>41260</c:v>
                </c:pt>
                <c:pt idx="1250">
                  <c:v>41261</c:v>
                </c:pt>
                <c:pt idx="1251">
                  <c:v>41262</c:v>
                </c:pt>
                <c:pt idx="1252">
                  <c:v>41263</c:v>
                </c:pt>
                <c:pt idx="1253">
                  <c:v>41264</c:v>
                </c:pt>
                <c:pt idx="1254">
                  <c:v>41267</c:v>
                </c:pt>
                <c:pt idx="1255">
                  <c:v>41269</c:v>
                </c:pt>
                <c:pt idx="1256">
                  <c:v>41270</c:v>
                </c:pt>
                <c:pt idx="1257">
                  <c:v>41271</c:v>
                </c:pt>
                <c:pt idx="1258">
                  <c:v>41274</c:v>
                </c:pt>
                <c:pt idx="1259">
                  <c:v>41276</c:v>
                </c:pt>
                <c:pt idx="1260">
                  <c:v>41277</c:v>
                </c:pt>
                <c:pt idx="1261">
                  <c:v>41278</c:v>
                </c:pt>
                <c:pt idx="1262">
                  <c:v>41281</c:v>
                </c:pt>
                <c:pt idx="1263">
                  <c:v>41282</c:v>
                </c:pt>
                <c:pt idx="1264">
                  <c:v>41283</c:v>
                </c:pt>
                <c:pt idx="1265">
                  <c:v>41284</c:v>
                </c:pt>
                <c:pt idx="1266">
                  <c:v>41285</c:v>
                </c:pt>
                <c:pt idx="1267">
                  <c:v>41288</c:v>
                </c:pt>
                <c:pt idx="1268">
                  <c:v>41289</c:v>
                </c:pt>
                <c:pt idx="1269">
                  <c:v>41290</c:v>
                </c:pt>
                <c:pt idx="1270">
                  <c:v>41291</c:v>
                </c:pt>
                <c:pt idx="1271">
                  <c:v>41292</c:v>
                </c:pt>
                <c:pt idx="1272">
                  <c:v>41296</c:v>
                </c:pt>
                <c:pt idx="1273">
                  <c:v>41297</c:v>
                </c:pt>
                <c:pt idx="1274">
                  <c:v>41298</c:v>
                </c:pt>
                <c:pt idx="1275">
                  <c:v>41299</c:v>
                </c:pt>
                <c:pt idx="1276">
                  <c:v>41302</c:v>
                </c:pt>
                <c:pt idx="1277">
                  <c:v>41303</c:v>
                </c:pt>
                <c:pt idx="1278">
                  <c:v>41304</c:v>
                </c:pt>
                <c:pt idx="1279">
                  <c:v>41305</c:v>
                </c:pt>
                <c:pt idx="1280">
                  <c:v>41306</c:v>
                </c:pt>
                <c:pt idx="1281">
                  <c:v>41309</c:v>
                </c:pt>
                <c:pt idx="1282">
                  <c:v>41310</c:v>
                </c:pt>
                <c:pt idx="1283">
                  <c:v>41311</c:v>
                </c:pt>
                <c:pt idx="1284">
                  <c:v>41312</c:v>
                </c:pt>
                <c:pt idx="1285">
                  <c:v>41313</c:v>
                </c:pt>
                <c:pt idx="1286">
                  <c:v>41316</c:v>
                </c:pt>
                <c:pt idx="1287">
                  <c:v>41317</c:v>
                </c:pt>
                <c:pt idx="1288">
                  <c:v>41318</c:v>
                </c:pt>
                <c:pt idx="1289">
                  <c:v>41319</c:v>
                </c:pt>
                <c:pt idx="1290">
                  <c:v>41320</c:v>
                </c:pt>
                <c:pt idx="1291">
                  <c:v>41324</c:v>
                </c:pt>
                <c:pt idx="1292">
                  <c:v>41325</c:v>
                </c:pt>
                <c:pt idx="1293">
                  <c:v>41326</c:v>
                </c:pt>
                <c:pt idx="1294">
                  <c:v>41327</c:v>
                </c:pt>
                <c:pt idx="1295">
                  <c:v>41330</c:v>
                </c:pt>
                <c:pt idx="1296">
                  <c:v>41331</c:v>
                </c:pt>
                <c:pt idx="1297">
                  <c:v>41332</c:v>
                </c:pt>
                <c:pt idx="1298">
                  <c:v>41333</c:v>
                </c:pt>
                <c:pt idx="1299">
                  <c:v>41334</c:v>
                </c:pt>
                <c:pt idx="1300">
                  <c:v>41337</c:v>
                </c:pt>
                <c:pt idx="1301">
                  <c:v>41338</c:v>
                </c:pt>
                <c:pt idx="1302">
                  <c:v>41339</c:v>
                </c:pt>
                <c:pt idx="1303">
                  <c:v>41340</c:v>
                </c:pt>
                <c:pt idx="1304">
                  <c:v>41341</c:v>
                </c:pt>
                <c:pt idx="1305">
                  <c:v>41344</c:v>
                </c:pt>
                <c:pt idx="1306">
                  <c:v>41345</c:v>
                </c:pt>
                <c:pt idx="1307">
                  <c:v>41346</c:v>
                </c:pt>
                <c:pt idx="1308">
                  <c:v>41347</c:v>
                </c:pt>
                <c:pt idx="1309">
                  <c:v>41348</c:v>
                </c:pt>
                <c:pt idx="1310">
                  <c:v>41351</c:v>
                </c:pt>
                <c:pt idx="1311">
                  <c:v>41352</c:v>
                </c:pt>
                <c:pt idx="1312">
                  <c:v>41353</c:v>
                </c:pt>
                <c:pt idx="1313">
                  <c:v>41354</c:v>
                </c:pt>
                <c:pt idx="1314">
                  <c:v>41355</c:v>
                </c:pt>
                <c:pt idx="1315">
                  <c:v>41358</c:v>
                </c:pt>
                <c:pt idx="1316">
                  <c:v>41359</c:v>
                </c:pt>
                <c:pt idx="1317">
                  <c:v>41360</c:v>
                </c:pt>
                <c:pt idx="1318">
                  <c:v>41361</c:v>
                </c:pt>
                <c:pt idx="1319">
                  <c:v>41365</c:v>
                </c:pt>
                <c:pt idx="1320">
                  <c:v>41366</c:v>
                </c:pt>
                <c:pt idx="1321">
                  <c:v>41367</c:v>
                </c:pt>
                <c:pt idx="1322">
                  <c:v>41368</c:v>
                </c:pt>
                <c:pt idx="1323">
                  <c:v>41369</c:v>
                </c:pt>
                <c:pt idx="1324">
                  <c:v>41372</c:v>
                </c:pt>
                <c:pt idx="1325">
                  <c:v>41373</c:v>
                </c:pt>
                <c:pt idx="1326">
                  <c:v>41374</c:v>
                </c:pt>
                <c:pt idx="1327">
                  <c:v>41375</c:v>
                </c:pt>
                <c:pt idx="1328">
                  <c:v>41376</c:v>
                </c:pt>
                <c:pt idx="1329">
                  <c:v>41379</c:v>
                </c:pt>
                <c:pt idx="1330">
                  <c:v>41380</c:v>
                </c:pt>
                <c:pt idx="1331">
                  <c:v>41381</c:v>
                </c:pt>
                <c:pt idx="1332">
                  <c:v>41382</c:v>
                </c:pt>
                <c:pt idx="1333">
                  <c:v>41383</c:v>
                </c:pt>
                <c:pt idx="1334">
                  <c:v>41386</c:v>
                </c:pt>
                <c:pt idx="1335">
                  <c:v>41387</c:v>
                </c:pt>
                <c:pt idx="1336">
                  <c:v>41388</c:v>
                </c:pt>
                <c:pt idx="1337">
                  <c:v>41389</c:v>
                </c:pt>
                <c:pt idx="1338">
                  <c:v>41390</c:v>
                </c:pt>
                <c:pt idx="1339">
                  <c:v>41393</c:v>
                </c:pt>
                <c:pt idx="1340">
                  <c:v>41394</c:v>
                </c:pt>
                <c:pt idx="1341">
                  <c:v>41395</c:v>
                </c:pt>
                <c:pt idx="1342">
                  <c:v>41396</c:v>
                </c:pt>
                <c:pt idx="1343">
                  <c:v>41397</c:v>
                </c:pt>
                <c:pt idx="1344">
                  <c:v>41400</c:v>
                </c:pt>
                <c:pt idx="1345">
                  <c:v>41401</c:v>
                </c:pt>
                <c:pt idx="1346">
                  <c:v>41402</c:v>
                </c:pt>
                <c:pt idx="1347">
                  <c:v>41403</c:v>
                </c:pt>
                <c:pt idx="1348">
                  <c:v>41404</c:v>
                </c:pt>
                <c:pt idx="1349">
                  <c:v>41407</c:v>
                </c:pt>
                <c:pt idx="1350">
                  <c:v>41408</c:v>
                </c:pt>
                <c:pt idx="1351">
                  <c:v>41409</c:v>
                </c:pt>
                <c:pt idx="1352">
                  <c:v>41410</c:v>
                </c:pt>
                <c:pt idx="1353">
                  <c:v>41411</c:v>
                </c:pt>
                <c:pt idx="1354">
                  <c:v>41414</c:v>
                </c:pt>
                <c:pt idx="1355">
                  <c:v>41415</c:v>
                </c:pt>
                <c:pt idx="1356">
                  <c:v>41416</c:v>
                </c:pt>
                <c:pt idx="1357">
                  <c:v>41417</c:v>
                </c:pt>
                <c:pt idx="1358">
                  <c:v>41418</c:v>
                </c:pt>
                <c:pt idx="1359">
                  <c:v>41422</c:v>
                </c:pt>
                <c:pt idx="1360">
                  <c:v>41423</c:v>
                </c:pt>
                <c:pt idx="1361">
                  <c:v>41424</c:v>
                </c:pt>
                <c:pt idx="1362">
                  <c:v>41425</c:v>
                </c:pt>
                <c:pt idx="1363">
                  <c:v>41428</c:v>
                </c:pt>
                <c:pt idx="1364">
                  <c:v>41429</c:v>
                </c:pt>
                <c:pt idx="1365">
                  <c:v>41430</c:v>
                </c:pt>
                <c:pt idx="1366">
                  <c:v>41431</c:v>
                </c:pt>
                <c:pt idx="1367">
                  <c:v>41432</c:v>
                </c:pt>
                <c:pt idx="1368">
                  <c:v>41435</c:v>
                </c:pt>
                <c:pt idx="1369">
                  <c:v>41436</c:v>
                </c:pt>
                <c:pt idx="1370">
                  <c:v>41437</c:v>
                </c:pt>
                <c:pt idx="1371">
                  <c:v>41438</c:v>
                </c:pt>
                <c:pt idx="1372">
                  <c:v>41439</c:v>
                </c:pt>
                <c:pt idx="1373">
                  <c:v>41442</c:v>
                </c:pt>
                <c:pt idx="1374">
                  <c:v>41443</c:v>
                </c:pt>
                <c:pt idx="1375">
                  <c:v>41444</c:v>
                </c:pt>
                <c:pt idx="1376">
                  <c:v>41445</c:v>
                </c:pt>
                <c:pt idx="1377">
                  <c:v>41446</c:v>
                </c:pt>
                <c:pt idx="1378">
                  <c:v>41449</c:v>
                </c:pt>
                <c:pt idx="1379">
                  <c:v>41450</c:v>
                </c:pt>
                <c:pt idx="1380">
                  <c:v>41451</c:v>
                </c:pt>
                <c:pt idx="1381">
                  <c:v>41452</c:v>
                </c:pt>
                <c:pt idx="1382">
                  <c:v>41453</c:v>
                </c:pt>
                <c:pt idx="1383">
                  <c:v>41456</c:v>
                </c:pt>
                <c:pt idx="1384">
                  <c:v>41457</c:v>
                </c:pt>
                <c:pt idx="1385">
                  <c:v>41458</c:v>
                </c:pt>
                <c:pt idx="1386">
                  <c:v>41460</c:v>
                </c:pt>
                <c:pt idx="1387">
                  <c:v>41463</c:v>
                </c:pt>
                <c:pt idx="1388">
                  <c:v>41464</c:v>
                </c:pt>
                <c:pt idx="1389">
                  <c:v>41465</c:v>
                </c:pt>
                <c:pt idx="1390">
                  <c:v>41466</c:v>
                </c:pt>
                <c:pt idx="1391">
                  <c:v>41467</c:v>
                </c:pt>
                <c:pt idx="1392">
                  <c:v>41470</c:v>
                </c:pt>
                <c:pt idx="1393">
                  <c:v>41471</c:v>
                </c:pt>
                <c:pt idx="1394">
                  <c:v>41472</c:v>
                </c:pt>
                <c:pt idx="1395">
                  <c:v>41473</c:v>
                </c:pt>
                <c:pt idx="1396">
                  <c:v>41474</c:v>
                </c:pt>
                <c:pt idx="1397">
                  <c:v>41477</c:v>
                </c:pt>
                <c:pt idx="1398">
                  <c:v>41478</c:v>
                </c:pt>
                <c:pt idx="1399">
                  <c:v>41479</c:v>
                </c:pt>
                <c:pt idx="1400">
                  <c:v>41480</c:v>
                </c:pt>
                <c:pt idx="1401">
                  <c:v>41481</c:v>
                </c:pt>
                <c:pt idx="1402">
                  <c:v>41484</c:v>
                </c:pt>
                <c:pt idx="1403">
                  <c:v>41485</c:v>
                </c:pt>
                <c:pt idx="1404">
                  <c:v>41486</c:v>
                </c:pt>
                <c:pt idx="1405">
                  <c:v>41487</c:v>
                </c:pt>
                <c:pt idx="1406">
                  <c:v>41488</c:v>
                </c:pt>
                <c:pt idx="1407">
                  <c:v>41491</c:v>
                </c:pt>
                <c:pt idx="1408">
                  <c:v>41492</c:v>
                </c:pt>
                <c:pt idx="1409">
                  <c:v>41493</c:v>
                </c:pt>
                <c:pt idx="1410">
                  <c:v>41494</c:v>
                </c:pt>
                <c:pt idx="1411">
                  <c:v>41495</c:v>
                </c:pt>
                <c:pt idx="1412">
                  <c:v>41498</c:v>
                </c:pt>
                <c:pt idx="1413">
                  <c:v>41499</c:v>
                </c:pt>
                <c:pt idx="1414">
                  <c:v>41500</c:v>
                </c:pt>
                <c:pt idx="1415">
                  <c:v>41501</c:v>
                </c:pt>
                <c:pt idx="1416">
                  <c:v>41502</c:v>
                </c:pt>
                <c:pt idx="1417">
                  <c:v>41505</c:v>
                </c:pt>
                <c:pt idx="1418">
                  <c:v>41506</c:v>
                </c:pt>
                <c:pt idx="1419">
                  <c:v>41507</c:v>
                </c:pt>
                <c:pt idx="1420">
                  <c:v>41508</c:v>
                </c:pt>
                <c:pt idx="1421">
                  <c:v>41509</c:v>
                </c:pt>
                <c:pt idx="1422">
                  <c:v>41512</c:v>
                </c:pt>
                <c:pt idx="1423">
                  <c:v>41513</c:v>
                </c:pt>
                <c:pt idx="1424">
                  <c:v>41514</c:v>
                </c:pt>
                <c:pt idx="1425">
                  <c:v>41515</c:v>
                </c:pt>
                <c:pt idx="1426">
                  <c:v>41516</c:v>
                </c:pt>
                <c:pt idx="1427">
                  <c:v>41520</c:v>
                </c:pt>
                <c:pt idx="1428">
                  <c:v>41521</c:v>
                </c:pt>
                <c:pt idx="1429">
                  <c:v>41522</c:v>
                </c:pt>
                <c:pt idx="1430">
                  <c:v>41523</c:v>
                </c:pt>
                <c:pt idx="1431">
                  <c:v>41526</c:v>
                </c:pt>
                <c:pt idx="1432">
                  <c:v>41527</c:v>
                </c:pt>
                <c:pt idx="1433">
                  <c:v>41528</c:v>
                </c:pt>
                <c:pt idx="1434">
                  <c:v>41529</c:v>
                </c:pt>
                <c:pt idx="1435">
                  <c:v>41530</c:v>
                </c:pt>
                <c:pt idx="1436">
                  <c:v>41533</c:v>
                </c:pt>
                <c:pt idx="1437">
                  <c:v>41534</c:v>
                </c:pt>
                <c:pt idx="1438">
                  <c:v>41535</c:v>
                </c:pt>
                <c:pt idx="1439">
                  <c:v>41536</c:v>
                </c:pt>
                <c:pt idx="1440">
                  <c:v>41537</c:v>
                </c:pt>
                <c:pt idx="1441">
                  <c:v>41540</c:v>
                </c:pt>
                <c:pt idx="1442">
                  <c:v>41541</c:v>
                </c:pt>
                <c:pt idx="1443">
                  <c:v>41542</c:v>
                </c:pt>
                <c:pt idx="1444">
                  <c:v>41543</c:v>
                </c:pt>
                <c:pt idx="1445">
                  <c:v>41544</c:v>
                </c:pt>
                <c:pt idx="1446">
                  <c:v>41547</c:v>
                </c:pt>
                <c:pt idx="1447">
                  <c:v>41548</c:v>
                </c:pt>
                <c:pt idx="1448">
                  <c:v>41549</c:v>
                </c:pt>
                <c:pt idx="1449">
                  <c:v>41550</c:v>
                </c:pt>
                <c:pt idx="1450">
                  <c:v>41551</c:v>
                </c:pt>
                <c:pt idx="1451">
                  <c:v>41554</c:v>
                </c:pt>
                <c:pt idx="1452">
                  <c:v>41555</c:v>
                </c:pt>
                <c:pt idx="1453">
                  <c:v>41556</c:v>
                </c:pt>
                <c:pt idx="1454">
                  <c:v>41557</c:v>
                </c:pt>
                <c:pt idx="1455">
                  <c:v>41558</c:v>
                </c:pt>
                <c:pt idx="1456">
                  <c:v>41561</c:v>
                </c:pt>
                <c:pt idx="1457">
                  <c:v>41562</c:v>
                </c:pt>
                <c:pt idx="1458">
                  <c:v>41563</c:v>
                </c:pt>
                <c:pt idx="1459">
                  <c:v>41564</c:v>
                </c:pt>
                <c:pt idx="1460">
                  <c:v>41565</c:v>
                </c:pt>
                <c:pt idx="1461">
                  <c:v>41568</c:v>
                </c:pt>
                <c:pt idx="1462">
                  <c:v>41569</c:v>
                </c:pt>
                <c:pt idx="1463">
                  <c:v>41570</c:v>
                </c:pt>
                <c:pt idx="1464">
                  <c:v>41571</c:v>
                </c:pt>
                <c:pt idx="1465">
                  <c:v>41572</c:v>
                </c:pt>
                <c:pt idx="1466">
                  <c:v>41575</c:v>
                </c:pt>
                <c:pt idx="1467">
                  <c:v>41576</c:v>
                </c:pt>
                <c:pt idx="1468">
                  <c:v>41577</c:v>
                </c:pt>
                <c:pt idx="1469">
                  <c:v>41578</c:v>
                </c:pt>
                <c:pt idx="1470">
                  <c:v>41579</c:v>
                </c:pt>
                <c:pt idx="1471">
                  <c:v>41582</c:v>
                </c:pt>
                <c:pt idx="1472">
                  <c:v>41583</c:v>
                </c:pt>
                <c:pt idx="1473">
                  <c:v>41584</c:v>
                </c:pt>
                <c:pt idx="1474">
                  <c:v>41585</c:v>
                </c:pt>
                <c:pt idx="1475">
                  <c:v>41586</c:v>
                </c:pt>
                <c:pt idx="1476">
                  <c:v>41589</c:v>
                </c:pt>
                <c:pt idx="1477">
                  <c:v>41590</c:v>
                </c:pt>
                <c:pt idx="1478">
                  <c:v>41591</c:v>
                </c:pt>
                <c:pt idx="1479">
                  <c:v>41592</c:v>
                </c:pt>
                <c:pt idx="1480">
                  <c:v>41593</c:v>
                </c:pt>
                <c:pt idx="1481">
                  <c:v>41596</c:v>
                </c:pt>
                <c:pt idx="1482">
                  <c:v>41597</c:v>
                </c:pt>
                <c:pt idx="1483">
                  <c:v>41598</c:v>
                </c:pt>
                <c:pt idx="1484">
                  <c:v>41599</c:v>
                </c:pt>
                <c:pt idx="1485">
                  <c:v>41600</c:v>
                </c:pt>
                <c:pt idx="1486">
                  <c:v>41603</c:v>
                </c:pt>
                <c:pt idx="1487">
                  <c:v>41604</c:v>
                </c:pt>
                <c:pt idx="1488">
                  <c:v>41605</c:v>
                </c:pt>
                <c:pt idx="1489">
                  <c:v>41607</c:v>
                </c:pt>
                <c:pt idx="1490">
                  <c:v>41610</c:v>
                </c:pt>
                <c:pt idx="1491">
                  <c:v>41611</c:v>
                </c:pt>
                <c:pt idx="1492">
                  <c:v>41612</c:v>
                </c:pt>
                <c:pt idx="1493">
                  <c:v>41613</c:v>
                </c:pt>
                <c:pt idx="1494">
                  <c:v>41614</c:v>
                </c:pt>
                <c:pt idx="1495">
                  <c:v>41617</c:v>
                </c:pt>
                <c:pt idx="1496">
                  <c:v>41618</c:v>
                </c:pt>
                <c:pt idx="1497">
                  <c:v>41619</c:v>
                </c:pt>
                <c:pt idx="1498">
                  <c:v>41620</c:v>
                </c:pt>
                <c:pt idx="1499">
                  <c:v>41621</c:v>
                </c:pt>
                <c:pt idx="1500">
                  <c:v>41624</c:v>
                </c:pt>
                <c:pt idx="1501">
                  <c:v>41625</c:v>
                </c:pt>
                <c:pt idx="1502">
                  <c:v>41626</c:v>
                </c:pt>
                <c:pt idx="1503">
                  <c:v>41627</c:v>
                </c:pt>
                <c:pt idx="1504">
                  <c:v>41628</c:v>
                </c:pt>
                <c:pt idx="1505">
                  <c:v>41631</c:v>
                </c:pt>
                <c:pt idx="1506">
                  <c:v>41632</c:v>
                </c:pt>
                <c:pt idx="1507">
                  <c:v>41634</c:v>
                </c:pt>
                <c:pt idx="1508">
                  <c:v>41635</c:v>
                </c:pt>
                <c:pt idx="1509">
                  <c:v>41638</c:v>
                </c:pt>
                <c:pt idx="1510">
                  <c:v>41639</c:v>
                </c:pt>
                <c:pt idx="1511">
                  <c:v>41641</c:v>
                </c:pt>
                <c:pt idx="1512">
                  <c:v>41642</c:v>
                </c:pt>
                <c:pt idx="1513">
                  <c:v>41645</c:v>
                </c:pt>
                <c:pt idx="1514">
                  <c:v>41646</c:v>
                </c:pt>
                <c:pt idx="1515">
                  <c:v>41647</c:v>
                </c:pt>
                <c:pt idx="1516">
                  <c:v>41648</c:v>
                </c:pt>
                <c:pt idx="1517">
                  <c:v>41649</c:v>
                </c:pt>
                <c:pt idx="1518">
                  <c:v>41652</c:v>
                </c:pt>
                <c:pt idx="1519">
                  <c:v>41653</c:v>
                </c:pt>
                <c:pt idx="1520">
                  <c:v>41654</c:v>
                </c:pt>
                <c:pt idx="1521">
                  <c:v>41655</c:v>
                </c:pt>
                <c:pt idx="1522">
                  <c:v>41656</c:v>
                </c:pt>
                <c:pt idx="1523">
                  <c:v>41660</c:v>
                </c:pt>
                <c:pt idx="1524">
                  <c:v>41661</c:v>
                </c:pt>
                <c:pt idx="1525">
                  <c:v>41662</c:v>
                </c:pt>
                <c:pt idx="1526">
                  <c:v>41663</c:v>
                </c:pt>
                <c:pt idx="1527">
                  <c:v>41666</c:v>
                </c:pt>
                <c:pt idx="1528">
                  <c:v>41667</c:v>
                </c:pt>
                <c:pt idx="1529">
                  <c:v>41668</c:v>
                </c:pt>
                <c:pt idx="1530">
                  <c:v>41669</c:v>
                </c:pt>
                <c:pt idx="1531">
                  <c:v>41670</c:v>
                </c:pt>
                <c:pt idx="1532">
                  <c:v>41673</c:v>
                </c:pt>
                <c:pt idx="1533">
                  <c:v>41674</c:v>
                </c:pt>
                <c:pt idx="1534">
                  <c:v>41675</c:v>
                </c:pt>
                <c:pt idx="1535">
                  <c:v>41676</c:v>
                </c:pt>
                <c:pt idx="1536">
                  <c:v>41677</c:v>
                </c:pt>
                <c:pt idx="1537">
                  <c:v>41680</c:v>
                </c:pt>
                <c:pt idx="1538">
                  <c:v>41681</c:v>
                </c:pt>
                <c:pt idx="1539">
                  <c:v>41682</c:v>
                </c:pt>
                <c:pt idx="1540">
                  <c:v>41683</c:v>
                </c:pt>
                <c:pt idx="1541">
                  <c:v>41684</c:v>
                </c:pt>
                <c:pt idx="1542">
                  <c:v>41688</c:v>
                </c:pt>
                <c:pt idx="1543">
                  <c:v>41689</c:v>
                </c:pt>
                <c:pt idx="1544">
                  <c:v>41690</c:v>
                </c:pt>
                <c:pt idx="1545">
                  <c:v>41691</c:v>
                </c:pt>
                <c:pt idx="1546">
                  <c:v>41694</c:v>
                </c:pt>
                <c:pt idx="1547">
                  <c:v>41695</c:v>
                </c:pt>
                <c:pt idx="1548">
                  <c:v>41696</c:v>
                </c:pt>
                <c:pt idx="1549">
                  <c:v>41697</c:v>
                </c:pt>
                <c:pt idx="1550">
                  <c:v>41698</c:v>
                </c:pt>
                <c:pt idx="1551">
                  <c:v>41701</c:v>
                </c:pt>
                <c:pt idx="1552">
                  <c:v>41702</c:v>
                </c:pt>
                <c:pt idx="1553">
                  <c:v>41703</c:v>
                </c:pt>
                <c:pt idx="1554">
                  <c:v>41704</c:v>
                </c:pt>
                <c:pt idx="1555">
                  <c:v>41705</c:v>
                </c:pt>
                <c:pt idx="1556">
                  <c:v>41708</c:v>
                </c:pt>
                <c:pt idx="1557">
                  <c:v>41709</c:v>
                </c:pt>
                <c:pt idx="1558">
                  <c:v>41710</c:v>
                </c:pt>
                <c:pt idx="1559">
                  <c:v>41711</c:v>
                </c:pt>
                <c:pt idx="1560">
                  <c:v>41712</c:v>
                </c:pt>
                <c:pt idx="1561">
                  <c:v>41715</c:v>
                </c:pt>
                <c:pt idx="1562">
                  <c:v>41716</c:v>
                </c:pt>
                <c:pt idx="1563">
                  <c:v>41717</c:v>
                </c:pt>
                <c:pt idx="1564">
                  <c:v>41718</c:v>
                </c:pt>
                <c:pt idx="1565">
                  <c:v>41719</c:v>
                </c:pt>
                <c:pt idx="1566">
                  <c:v>41722</c:v>
                </c:pt>
                <c:pt idx="1567">
                  <c:v>41723</c:v>
                </c:pt>
                <c:pt idx="1568">
                  <c:v>41724</c:v>
                </c:pt>
                <c:pt idx="1569">
                  <c:v>41725</c:v>
                </c:pt>
                <c:pt idx="1570">
                  <c:v>41726</c:v>
                </c:pt>
                <c:pt idx="1571">
                  <c:v>41729</c:v>
                </c:pt>
                <c:pt idx="1572">
                  <c:v>41730</c:v>
                </c:pt>
                <c:pt idx="1573">
                  <c:v>41731</c:v>
                </c:pt>
                <c:pt idx="1574">
                  <c:v>41732</c:v>
                </c:pt>
                <c:pt idx="1575">
                  <c:v>41733</c:v>
                </c:pt>
                <c:pt idx="1576">
                  <c:v>41736</c:v>
                </c:pt>
                <c:pt idx="1577">
                  <c:v>41737</c:v>
                </c:pt>
                <c:pt idx="1578">
                  <c:v>41738</c:v>
                </c:pt>
                <c:pt idx="1579">
                  <c:v>41739</c:v>
                </c:pt>
                <c:pt idx="1580">
                  <c:v>41740</c:v>
                </c:pt>
                <c:pt idx="1581">
                  <c:v>41743</c:v>
                </c:pt>
                <c:pt idx="1582">
                  <c:v>41744</c:v>
                </c:pt>
                <c:pt idx="1583">
                  <c:v>41745</c:v>
                </c:pt>
                <c:pt idx="1584">
                  <c:v>41746</c:v>
                </c:pt>
                <c:pt idx="1585">
                  <c:v>41750</c:v>
                </c:pt>
                <c:pt idx="1586">
                  <c:v>41751</c:v>
                </c:pt>
                <c:pt idx="1587">
                  <c:v>41752</c:v>
                </c:pt>
                <c:pt idx="1588">
                  <c:v>41753</c:v>
                </c:pt>
                <c:pt idx="1589">
                  <c:v>41754</c:v>
                </c:pt>
                <c:pt idx="1590">
                  <c:v>41757</c:v>
                </c:pt>
                <c:pt idx="1591">
                  <c:v>41758</c:v>
                </c:pt>
                <c:pt idx="1592">
                  <c:v>41759</c:v>
                </c:pt>
                <c:pt idx="1593">
                  <c:v>41760</c:v>
                </c:pt>
                <c:pt idx="1594">
                  <c:v>41761</c:v>
                </c:pt>
                <c:pt idx="1595">
                  <c:v>41764</c:v>
                </c:pt>
                <c:pt idx="1596">
                  <c:v>41765</c:v>
                </c:pt>
                <c:pt idx="1597">
                  <c:v>41766</c:v>
                </c:pt>
                <c:pt idx="1598">
                  <c:v>41767</c:v>
                </c:pt>
                <c:pt idx="1599">
                  <c:v>41768</c:v>
                </c:pt>
                <c:pt idx="1600">
                  <c:v>41771</c:v>
                </c:pt>
                <c:pt idx="1601">
                  <c:v>41772</c:v>
                </c:pt>
                <c:pt idx="1602">
                  <c:v>41773</c:v>
                </c:pt>
                <c:pt idx="1603">
                  <c:v>41774</c:v>
                </c:pt>
                <c:pt idx="1604">
                  <c:v>41775</c:v>
                </c:pt>
                <c:pt idx="1605">
                  <c:v>41778</c:v>
                </c:pt>
                <c:pt idx="1606">
                  <c:v>41779</c:v>
                </c:pt>
                <c:pt idx="1607">
                  <c:v>41780</c:v>
                </c:pt>
                <c:pt idx="1608">
                  <c:v>41781</c:v>
                </c:pt>
                <c:pt idx="1609">
                  <c:v>41782</c:v>
                </c:pt>
                <c:pt idx="1610">
                  <c:v>41786</c:v>
                </c:pt>
                <c:pt idx="1611">
                  <c:v>41787</c:v>
                </c:pt>
                <c:pt idx="1612">
                  <c:v>41788</c:v>
                </c:pt>
                <c:pt idx="1613">
                  <c:v>41789</c:v>
                </c:pt>
                <c:pt idx="1614">
                  <c:v>41792</c:v>
                </c:pt>
                <c:pt idx="1615">
                  <c:v>41793</c:v>
                </c:pt>
                <c:pt idx="1616">
                  <c:v>41794</c:v>
                </c:pt>
                <c:pt idx="1617">
                  <c:v>41795</c:v>
                </c:pt>
                <c:pt idx="1618">
                  <c:v>41796</c:v>
                </c:pt>
                <c:pt idx="1619">
                  <c:v>41799</c:v>
                </c:pt>
                <c:pt idx="1620">
                  <c:v>41800</c:v>
                </c:pt>
                <c:pt idx="1621">
                  <c:v>41801</c:v>
                </c:pt>
                <c:pt idx="1622">
                  <c:v>41802</c:v>
                </c:pt>
                <c:pt idx="1623">
                  <c:v>41803</c:v>
                </c:pt>
                <c:pt idx="1624">
                  <c:v>41806</c:v>
                </c:pt>
                <c:pt idx="1625">
                  <c:v>41807</c:v>
                </c:pt>
                <c:pt idx="1626">
                  <c:v>41808</c:v>
                </c:pt>
                <c:pt idx="1627">
                  <c:v>41809</c:v>
                </c:pt>
                <c:pt idx="1628">
                  <c:v>41810</c:v>
                </c:pt>
                <c:pt idx="1629">
                  <c:v>41813</c:v>
                </c:pt>
                <c:pt idx="1630">
                  <c:v>41814</c:v>
                </c:pt>
                <c:pt idx="1631">
                  <c:v>41815</c:v>
                </c:pt>
                <c:pt idx="1632">
                  <c:v>41816</c:v>
                </c:pt>
                <c:pt idx="1633">
                  <c:v>41817</c:v>
                </c:pt>
                <c:pt idx="1634">
                  <c:v>41820</c:v>
                </c:pt>
                <c:pt idx="1635">
                  <c:v>41821</c:v>
                </c:pt>
                <c:pt idx="1636">
                  <c:v>41822</c:v>
                </c:pt>
                <c:pt idx="1637">
                  <c:v>41823</c:v>
                </c:pt>
                <c:pt idx="1638">
                  <c:v>41827</c:v>
                </c:pt>
                <c:pt idx="1639">
                  <c:v>41828</c:v>
                </c:pt>
                <c:pt idx="1640">
                  <c:v>41829</c:v>
                </c:pt>
                <c:pt idx="1641">
                  <c:v>41830</c:v>
                </c:pt>
                <c:pt idx="1642">
                  <c:v>41831</c:v>
                </c:pt>
                <c:pt idx="1643">
                  <c:v>41834</c:v>
                </c:pt>
                <c:pt idx="1644">
                  <c:v>41835</c:v>
                </c:pt>
                <c:pt idx="1645">
                  <c:v>41836</c:v>
                </c:pt>
                <c:pt idx="1646">
                  <c:v>41837</c:v>
                </c:pt>
                <c:pt idx="1647">
                  <c:v>41838</c:v>
                </c:pt>
                <c:pt idx="1648">
                  <c:v>41841</c:v>
                </c:pt>
                <c:pt idx="1649">
                  <c:v>41842</c:v>
                </c:pt>
                <c:pt idx="1650">
                  <c:v>41843</c:v>
                </c:pt>
                <c:pt idx="1651">
                  <c:v>41844</c:v>
                </c:pt>
                <c:pt idx="1652">
                  <c:v>41845</c:v>
                </c:pt>
                <c:pt idx="1653">
                  <c:v>41848</c:v>
                </c:pt>
                <c:pt idx="1654">
                  <c:v>41849</c:v>
                </c:pt>
                <c:pt idx="1655">
                  <c:v>41850</c:v>
                </c:pt>
                <c:pt idx="1656">
                  <c:v>41851</c:v>
                </c:pt>
                <c:pt idx="1657">
                  <c:v>41852</c:v>
                </c:pt>
                <c:pt idx="1658">
                  <c:v>41855</c:v>
                </c:pt>
                <c:pt idx="1659">
                  <c:v>41856</c:v>
                </c:pt>
                <c:pt idx="1660">
                  <c:v>41857</c:v>
                </c:pt>
                <c:pt idx="1661">
                  <c:v>41858</c:v>
                </c:pt>
                <c:pt idx="1662">
                  <c:v>41859</c:v>
                </c:pt>
                <c:pt idx="1663">
                  <c:v>41862</c:v>
                </c:pt>
                <c:pt idx="1664">
                  <c:v>41863</c:v>
                </c:pt>
                <c:pt idx="1665">
                  <c:v>41864</c:v>
                </c:pt>
                <c:pt idx="1666">
                  <c:v>41865</c:v>
                </c:pt>
                <c:pt idx="1667">
                  <c:v>41866</c:v>
                </c:pt>
                <c:pt idx="1668">
                  <c:v>41869</c:v>
                </c:pt>
                <c:pt idx="1669">
                  <c:v>41870</c:v>
                </c:pt>
                <c:pt idx="1670">
                  <c:v>41871</c:v>
                </c:pt>
                <c:pt idx="1671">
                  <c:v>41872</c:v>
                </c:pt>
                <c:pt idx="1672">
                  <c:v>41873</c:v>
                </c:pt>
                <c:pt idx="1673">
                  <c:v>41876</c:v>
                </c:pt>
                <c:pt idx="1674">
                  <c:v>41877</c:v>
                </c:pt>
                <c:pt idx="1675">
                  <c:v>41878</c:v>
                </c:pt>
                <c:pt idx="1676">
                  <c:v>41879</c:v>
                </c:pt>
                <c:pt idx="1677">
                  <c:v>41880</c:v>
                </c:pt>
                <c:pt idx="1678">
                  <c:v>41884</c:v>
                </c:pt>
                <c:pt idx="1679">
                  <c:v>41885</c:v>
                </c:pt>
                <c:pt idx="1680">
                  <c:v>41886</c:v>
                </c:pt>
                <c:pt idx="1681">
                  <c:v>41887</c:v>
                </c:pt>
                <c:pt idx="1682">
                  <c:v>41890</c:v>
                </c:pt>
                <c:pt idx="1683">
                  <c:v>41891</c:v>
                </c:pt>
                <c:pt idx="1684">
                  <c:v>41892</c:v>
                </c:pt>
                <c:pt idx="1685">
                  <c:v>41893</c:v>
                </c:pt>
                <c:pt idx="1686">
                  <c:v>41894</c:v>
                </c:pt>
                <c:pt idx="1687">
                  <c:v>41897</c:v>
                </c:pt>
                <c:pt idx="1688">
                  <c:v>41898</c:v>
                </c:pt>
                <c:pt idx="1689">
                  <c:v>41899</c:v>
                </c:pt>
                <c:pt idx="1690">
                  <c:v>41900</c:v>
                </c:pt>
                <c:pt idx="1691">
                  <c:v>41901</c:v>
                </c:pt>
                <c:pt idx="1692">
                  <c:v>41904</c:v>
                </c:pt>
                <c:pt idx="1693">
                  <c:v>41905</c:v>
                </c:pt>
                <c:pt idx="1694">
                  <c:v>41906</c:v>
                </c:pt>
                <c:pt idx="1695">
                  <c:v>41907</c:v>
                </c:pt>
                <c:pt idx="1696">
                  <c:v>41908</c:v>
                </c:pt>
                <c:pt idx="1697">
                  <c:v>41911</c:v>
                </c:pt>
                <c:pt idx="1698">
                  <c:v>41912</c:v>
                </c:pt>
                <c:pt idx="1699">
                  <c:v>41913</c:v>
                </c:pt>
                <c:pt idx="1700">
                  <c:v>41914</c:v>
                </c:pt>
                <c:pt idx="1701">
                  <c:v>41915</c:v>
                </c:pt>
                <c:pt idx="1702">
                  <c:v>41918</c:v>
                </c:pt>
                <c:pt idx="1703">
                  <c:v>41919</c:v>
                </c:pt>
                <c:pt idx="1704">
                  <c:v>41920</c:v>
                </c:pt>
                <c:pt idx="1705">
                  <c:v>41921</c:v>
                </c:pt>
                <c:pt idx="1706">
                  <c:v>41922</c:v>
                </c:pt>
                <c:pt idx="1707">
                  <c:v>41925</c:v>
                </c:pt>
                <c:pt idx="1708">
                  <c:v>41926</c:v>
                </c:pt>
                <c:pt idx="1709">
                  <c:v>41927</c:v>
                </c:pt>
                <c:pt idx="1710">
                  <c:v>41928</c:v>
                </c:pt>
                <c:pt idx="1711">
                  <c:v>41929</c:v>
                </c:pt>
                <c:pt idx="1712">
                  <c:v>41932</c:v>
                </c:pt>
                <c:pt idx="1713">
                  <c:v>41933</c:v>
                </c:pt>
                <c:pt idx="1714">
                  <c:v>41934</c:v>
                </c:pt>
                <c:pt idx="1715">
                  <c:v>41935</c:v>
                </c:pt>
                <c:pt idx="1716">
                  <c:v>41936</c:v>
                </c:pt>
                <c:pt idx="1717">
                  <c:v>41939</c:v>
                </c:pt>
                <c:pt idx="1718">
                  <c:v>41940</c:v>
                </c:pt>
                <c:pt idx="1719">
                  <c:v>41941</c:v>
                </c:pt>
                <c:pt idx="1720">
                  <c:v>41942</c:v>
                </c:pt>
                <c:pt idx="1721">
                  <c:v>41943</c:v>
                </c:pt>
                <c:pt idx="1722">
                  <c:v>41946</c:v>
                </c:pt>
                <c:pt idx="1723">
                  <c:v>41947</c:v>
                </c:pt>
                <c:pt idx="1724">
                  <c:v>41948</c:v>
                </c:pt>
                <c:pt idx="1725">
                  <c:v>41949</c:v>
                </c:pt>
                <c:pt idx="1726">
                  <c:v>41950</c:v>
                </c:pt>
                <c:pt idx="1727">
                  <c:v>41953</c:v>
                </c:pt>
                <c:pt idx="1728">
                  <c:v>41954</c:v>
                </c:pt>
                <c:pt idx="1729">
                  <c:v>41955</c:v>
                </c:pt>
                <c:pt idx="1730">
                  <c:v>41956</c:v>
                </c:pt>
                <c:pt idx="1731">
                  <c:v>41957</c:v>
                </c:pt>
                <c:pt idx="1732">
                  <c:v>41960</c:v>
                </c:pt>
                <c:pt idx="1733">
                  <c:v>41961</c:v>
                </c:pt>
                <c:pt idx="1734">
                  <c:v>41962</c:v>
                </c:pt>
                <c:pt idx="1735">
                  <c:v>41963</c:v>
                </c:pt>
                <c:pt idx="1736">
                  <c:v>41964</c:v>
                </c:pt>
                <c:pt idx="1737">
                  <c:v>41967</c:v>
                </c:pt>
                <c:pt idx="1738">
                  <c:v>41968</c:v>
                </c:pt>
                <c:pt idx="1739">
                  <c:v>41969</c:v>
                </c:pt>
                <c:pt idx="1740">
                  <c:v>41971</c:v>
                </c:pt>
                <c:pt idx="1741">
                  <c:v>41974</c:v>
                </c:pt>
                <c:pt idx="1742">
                  <c:v>41975</c:v>
                </c:pt>
                <c:pt idx="1743">
                  <c:v>41976</c:v>
                </c:pt>
                <c:pt idx="1744">
                  <c:v>41977</c:v>
                </c:pt>
                <c:pt idx="1745">
                  <c:v>41978</c:v>
                </c:pt>
                <c:pt idx="1746">
                  <c:v>41981</c:v>
                </c:pt>
                <c:pt idx="1747">
                  <c:v>41982</c:v>
                </c:pt>
                <c:pt idx="1748">
                  <c:v>41983</c:v>
                </c:pt>
                <c:pt idx="1749">
                  <c:v>41984</c:v>
                </c:pt>
                <c:pt idx="1750">
                  <c:v>41985</c:v>
                </c:pt>
                <c:pt idx="1751">
                  <c:v>41988</c:v>
                </c:pt>
                <c:pt idx="1752">
                  <c:v>41989</c:v>
                </c:pt>
                <c:pt idx="1753">
                  <c:v>41990</c:v>
                </c:pt>
                <c:pt idx="1754">
                  <c:v>41991</c:v>
                </c:pt>
                <c:pt idx="1755">
                  <c:v>41992</c:v>
                </c:pt>
                <c:pt idx="1756">
                  <c:v>41995</c:v>
                </c:pt>
                <c:pt idx="1757">
                  <c:v>41996</c:v>
                </c:pt>
                <c:pt idx="1758">
                  <c:v>41997</c:v>
                </c:pt>
                <c:pt idx="1759">
                  <c:v>41999</c:v>
                </c:pt>
                <c:pt idx="1760">
                  <c:v>42002</c:v>
                </c:pt>
                <c:pt idx="1761">
                  <c:v>42003</c:v>
                </c:pt>
                <c:pt idx="1762">
                  <c:v>42004</c:v>
                </c:pt>
                <c:pt idx="1763">
                  <c:v>42006</c:v>
                </c:pt>
                <c:pt idx="1764">
                  <c:v>42009</c:v>
                </c:pt>
                <c:pt idx="1765">
                  <c:v>42010</c:v>
                </c:pt>
                <c:pt idx="1766">
                  <c:v>42011</c:v>
                </c:pt>
                <c:pt idx="1767">
                  <c:v>42012</c:v>
                </c:pt>
                <c:pt idx="1768">
                  <c:v>42013</c:v>
                </c:pt>
                <c:pt idx="1769">
                  <c:v>42016</c:v>
                </c:pt>
                <c:pt idx="1770">
                  <c:v>42017</c:v>
                </c:pt>
                <c:pt idx="1771">
                  <c:v>42018</c:v>
                </c:pt>
                <c:pt idx="1772">
                  <c:v>42019</c:v>
                </c:pt>
                <c:pt idx="1773">
                  <c:v>42020</c:v>
                </c:pt>
                <c:pt idx="1774">
                  <c:v>42024</c:v>
                </c:pt>
                <c:pt idx="1775">
                  <c:v>42025</c:v>
                </c:pt>
                <c:pt idx="1776">
                  <c:v>42026</c:v>
                </c:pt>
                <c:pt idx="1777">
                  <c:v>42027</c:v>
                </c:pt>
                <c:pt idx="1778">
                  <c:v>42030</c:v>
                </c:pt>
                <c:pt idx="1779">
                  <c:v>42031</c:v>
                </c:pt>
                <c:pt idx="1780">
                  <c:v>42032</c:v>
                </c:pt>
                <c:pt idx="1781">
                  <c:v>42033</c:v>
                </c:pt>
                <c:pt idx="1782">
                  <c:v>42034</c:v>
                </c:pt>
                <c:pt idx="1783">
                  <c:v>42037</c:v>
                </c:pt>
                <c:pt idx="1784">
                  <c:v>42038</c:v>
                </c:pt>
                <c:pt idx="1785">
                  <c:v>42039</c:v>
                </c:pt>
                <c:pt idx="1786">
                  <c:v>42040</c:v>
                </c:pt>
                <c:pt idx="1787">
                  <c:v>42041</c:v>
                </c:pt>
                <c:pt idx="1788">
                  <c:v>42044</c:v>
                </c:pt>
                <c:pt idx="1789">
                  <c:v>42045</c:v>
                </c:pt>
                <c:pt idx="1790">
                  <c:v>42046</c:v>
                </c:pt>
                <c:pt idx="1791">
                  <c:v>42047</c:v>
                </c:pt>
                <c:pt idx="1792">
                  <c:v>42048</c:v>
                </c:pt>
                <c:pt idx="1793">
                  <c:v>42052</c:v>
                </c:pt>
                <c:pt idx="1794">
                  <c:v>42053</c:v>
                </c:pt>
                <c:pt idx="1795">
                  <c:v>42054</c:v>
                </c:pt>
                <c:pt idx="1796">
                  <c:v>42055</c:v>
                </c:pt>
                <c:pt idx="1797">
                  <c:v>42058</c:v>
                </c:pt>
                <c:pt idx="1798">
                  <c:v>42059</c:v>
                </c:pt>
                <c:pt idx="1799">
                  <c:v>42060</c:v>
                </c:pt>
                <c:pt idx="1800">
                  <c:v>42061</c:v>
                </c:pt>
                <c:pt idx="1801">
                  <c:v>42062</c:v>
                </c:pt>
                <c:pt idx="1802">
                  <c:v>42065</c:v>
                </c:pt>
                <c:pt idx="1803">
                  <c:v>42066</c:v>
                </c:pt>
                <c:pt idx="1804">
                  <c:v>42067</c:v>
                </c:pt>
                <c:pt idx="1805">
                  <c:v>42068</c:v>
                </c:pt>
                <c:pt idx="1806">
                  <c:v>42069</c:v>
                </c:pt>
                <c:pt idx="1807">
                  <c:v>42072</c:v>
                </c:pt>
                <c:pt idx="1808">
                  <c:v>42073</c:v>
                </c:pt>
                <c:pt idx="1809">
                  <c:v>42074</c:v>
                </c:pt>
                <c:pt idx="1810">
                  <c:v>42075</c:v>
                </c:pt>
                <c:pt idx="1811">
                  <c:v>42076</c:v>
                </c:pt>
                <c:pt idx="1812">
                  <c:v>42079</c:v>
                </c:pt>
                <c:pt idx="1813">
                  <c:v>42080</c:v>
                </c:pt>
                <c:pt idx="1814">
                  <c:v>42081</c:v>
                </c:pt>
                <c:pt idx="1815">
                  <c:v>42082</c:v>
                </c:pt>
                <c:pt idx="1816">
                  <c:v>42083</c:v>
                </c:pt>
                <c:pt idx="1817">
                  <c:v>42086</c:v>
                </c:pt>
                <c:pt idx="1818">
                  <c:v>42087</c:v>
                </c:pt>
                <c:pt idx="1819">
                  <c:v>42088</c:v>
                </c:pt>
                <c:pt idx="1820">
                  <c:v>42089</c:v>
                </c:pt>
                <c:pt idx="1821">
                  <c:v>42090</c:v>
                </c:pt>
                <c:pt idx="1822">
                  <c:v>42093</c:v>
                </c:pt>
                <c:pt idx="1823">
                  <c:v>42094</c:v>
                </c:pt>
                <c:pt idx="1824">
                  <c:v>42095</c:v>
                </c:pt>
                <c:pt idx="1825">
                  <c:v>42096</c:v>
                </c:pt>
                <c:pt idx="1826">
                  <c:v>42100</c:v>
                </c:pt>
                <c:pt idx="1827">
                  <c:v>42101</c:v>
                </c:pt>
                <c:pt idx="1828">
                  <c:v>42102</c:v>
                </c:pt>
                <c:pt idx="1829">
                  <c:v>42103</c:v>
                </c:pt>
                <c:pt idx="1830">
                  <c:v>42104</c:v>
                </c:pt>
                <c:pt idx="1831">
                  <c:v>42107</c:v>
                </c:pt>
                <c:pt idx="1832">
                  <c:v>42108</c:v>
                </c:pt>
                <c:pt idx="1833">
                  <c:v>42109</c:v>
                </c:pt>
                <c:pt idx="1834">
                  <c:v>42110</c:v>
                </c:pt>
                <c:pt idx="1835">
                  <c:v>42111</c:v>
                </c:pt>
                <c:pt idx="1836">
                  <c:v>42114</c:v>
                </c:pt>
                <c:pt idx="1837">
                  <c:v>42115</c:v>
                </c:pt>
                <c:pt idx="1838">
                  <c:v>42116</c:v>
                </c:pt>
                <c:pt idx="1839">
                  <c:v>42117</c:v>
                </c:pt>
                <c:pt idx="1840">
                  <c:v>42118</c:v>
                </c:pt>
                <c:pt idx="1841">
                  <c:v>42121</c:v>
                </c:pt>
                <c:pt idx="1842">
                  <c:v>42122</c:v>
                </c:pt>
                <c:pt idx="1843">
                  <c:v>42123</c:v>
                </c:pt>
                <c:pt idx="1844">
                  <c:v>42124</c:v>
                </c:pt>
                <c:pt idx="1845">
                  <c:v>42125</c:v>
                </c:pt>
                <c:pt idx="1846">
                  <c:v>42128</c:v>
                </c:pt>
                <c:pt idx="1847">
                  <c:v>42129</c:v>
                </c:pt>
                <c:pt idx="1848">
                  <c:v>42130</c:v>
                </c:pt>
                <c:pt idx="1849">
                  <c:v>42131</c:v>
                </c:pt>
                <c:pt idx="1850">
                  <c:v>42132</c:v>
                </c:pt>
                <c:pt idx="1851">
                  <c:v>42135</c:v>
                </c:pt>
                <c:pt idx="1852">
                  <c:v>42136</c:v>
                </c:pt>
                <c:pt idx="1853">
                  <c:v>42137</c:v>
                </c:pt>
                <c:pt idx="1854">
                  <c:v>42138</c:v>
                </c:pt>
                <c:pt idx="1855">
                  <c:v>42139</c:v>
                </c:pt>
                <c:pt idx="1856">
                  <c:v>42142</c:v>
                </c:pt>
                <c:pt idx="1857">
                  <c:v>42143</c:v>
                </c:pt>
                <c:pt idx="1858">
                  <c:v>42144</c:v>
                </c:pt>
                <c:pt idx="1859">
                  <c:v>42145</c:v>
                </c:pt>
                <c:pt idx="1860">
                  <c:v>42146</c:v>
                </c:pt>
                <c:pt idx="1861">
                  <c:v>42150</c:v>
                </c:pt>
                <c:pt idx="1862">
                  <c:v>42151</c:v>
                </c:pt>
                <c:pt idx="1863">
                  <c:v>42152</c:v>
                </c:pt>
                <c:pt idx="1864">
                  <c:v>42153</c:v>
                </c:pt>
                <c:pt idx="1865">
                  <c:v>42156</c:v>
                </c:pt>
                <c:pt idx="1866">
                  <c:v>42157</c:v>
                </c:pt>
                <c:pt idx="1867">
                  <c:v>42158</c:v>
                </c:pt>
                <c:pt idx="1868">
                  <c:v>42159</c:v>
                </c:pt>
                <c:pt idx="1869">
                  <c:v>42160</c:v>
                </c:pt>
                <c:pt idx="1870">
                  <c:v>42163</c:v>
                </c:pt>
                <c:pt idx="1871">
                  <c:v>42164</c:v>
                </c:pt>
                <c:pt idx="1872">
                  <c:v>42165</c:v>
                </c:pt>
                <c:pt idx="1873">
                  <c:v>42166</c:v>
                </c:pt>
                <c:pt idx="1874">
                  <c:v>42167</c:v>
                </c:pt>
                <c:pt idx="1875">
                  <c:v>42170</c:v>
                </c:pt>
                <c:pt idx="1876">
                  <c:v>42171</c:v>
                </c:pt>
                <c:pt idx="1877">
                  <c:v>42172</c:v>
                </c:pt>
                <c:pt idx="1878">
                  <c:v>42173</c:v>
                </c:pt>
                <c:pt idx="1879">
                  <c:v>42174</c:v>
                </c:pt>
                <c:pt idx="1880">
                  <c:v>42177</c:v>
                </c:pt>
                <c:pt idx="1881">
                  <c:v>42178</c:v>
                </c:pt>
                <c:pt idx="1882">
                  <c:v>42179</c:v>
                </c:pt>
                <c:pt idx="1883">
                  <c:v>42180</c:v>
                </c:pt>
                <c:pt idx="1884">
                  <c:v>42181</c:v>
                </c:pt>
                <c:pt idx="1885">
                  <c:v>42184</c:v>
                </c:pt>
                <c:pt idx="1886">
                  <c:v>42185</c:v>
                </c:pt>
                <c:pt idx="1887">
                  <c:v>42186</c:v>
                </c:pt>
                <c:pt idx="1888">
                  <c:v>42187</c:v>
                </c:pt>
                <c:pt idx="1889">
                  <c:v>42191</c:v>
                </c:pt>
                <c:pt idx="1890">
                  <c:v>42192</c:v>
                </c:pt>
                <c:pt idx="1891">
                  <c:v>42193</c:v>
                </c:pt>
                <c:pt idx="1892">
                  <c:v>42194</c:v>
                </c:pt>
                <c:pt idx="1893">
                  <c:v>42195</c:v>
                </c:pt>
                <c:pt idx="1894">
                  <c:v>42198</c:v>
                </c:pt>
                <c:pt idx="1895">
                  <c:v>42199</c:v>
                </c:pt>
                <c:pt idx="1896">
                  <c:v>42200</c:v>
                </c:pt>
                <c:pt idx="1897">
                  <c:v>42201</c:v>
                </c:pt>
                <c:pt idx="1898">
                  <c:v>42202</c:v>
                </c:pt>
                <c:pt idx="1899">
                  <c:v>42205</c:v>
                </c:pt>
                <c:pt idx="1900">
                  <c:v>42206</c:v>
                </c:pt>
                <c:pt idx="1901">
                  <c:v>42207</c:v>
                </c:pt>
                <c:pt idx="1902">
                  <c:v>42208</c:v>
                </c:pt>
                <c:pt idx="1903">
                  <c:v>42209</c:v>
                </c:pt>
                <c:pt idx="1904">
                  <c:v>42212</c:v>
                </c:pt>
                <c:pt idx="1905">
                  <c:v>42213</c:v>
                </c:pt>
                <c:pt idx="1906">
                  <c:v>42214</c:v>
                </c:pt>
                <c:pt idx="1907">
                  <c:v>42215</c:v>
                </c:pt>
                <c:pt idx="1908">
                  <c:v>42216</c:v>
                </c:pt>
                <c:pt idx="1909">
                  <c:v>42219</c:v>
                </c:pt>
                <c:pt idx="1910">
                  <c:v>42220</c:v>
                </c:pt>
                <c:pt idx="1911">
                  <c:v>42221</c:v>
                </c:pt>
                <c:pt idx="1912">
                  <c:v>42222</c:v>
                </c:pt>
                <c:pt idx="1913">
                  <c:v>42223</c:v>
                </c:pt>
                <c:pt idx="1914">
                  <c:v>42226</c:v>
                </c:pt>
                <c:pt idx="1915">
                  <c:v>42227</c:v>
                </c:pt>
                <c:pt idx="1916">
                  <c:v>42228</c:v>
                </c:pt>
                <c:pt idx="1917">
                  <c:v>42229</c:v>
                </c:pt>
                <c:pt idx="1918">
                  <c:v>42230</c:v>
                </c:pt>
                <c:pt idx="1919">
                  <c:v>42233</c:v>
                </c:pt>
                <c:pt idx="1920">
                  <c:v>42234</c:v>
                </c:pt>
                <c:pt idx="1921">
                  <c:v>42235</c:v>
                </c:pt>
                <c:pt idx="1922">
                  <c:v>42236</c:v>
                </c:pt>
                <c:pt idx="1923">
                  <c:v>42237</c:v>
                </c:pt>
                <c:pt idx="1924">
                  <c:v>42240</c:v>
                </c:pt>
                <c:pt idx="1925">
                  <c:v>42241</c:v>
                </c:pt>
                <c:pt idx="1926">
                  <c:v>42242</c:v>
                </c:pt>
                <c:pt idx="1927">
                  <c:v>42243</c:v>
                </c:pt>
                <c:pt idx="1928">
                  <c:v>42244</c:v>
                </c:pt>
                <c:pt idx="1929">
                  <c:v>42247</c:v>
                </c:pt>
                <c:pt idx="1930">
                  <c:v>42248</c:v>
                </c:pt>
                <c:pt idx="1931">
                  <c:v>42249</c:v>
                </c:pt>
                <c:pt idx="1932">
                  <c:v>42250</c:v>
                </c:pt>
                <c:pt idx="1933">
                  <c:v>42251</c:v>
                </c:pt>
                <c:pt idx="1934">
                  <c:v>42255</c:v>
                </c:pt>
                <c:pt idx="1935">
                  <c:v>42256</c:v>
                </c:pt>
                <c:pt idx="1936">
                  <c:v>42257</c:v>
                </c:pt>
                <c:pt idx="1937">
                  <c:v>42258</c:v>
                </c:pt>
                <c:pt idx="1938">
                  <c:v>42261</c:v>
                </c:pt>
                <c:pt idx="1939">
                  <c:v>42262</c:v>
                </c:pt>
                <c:pt idx="1940">
                  <c:v>42263</c:v>
                </c:pt>
                <c:pt idx="1941">
                  <c:v>42264</c:v>
                </c:pt>
                <c:pt idx="1942">
                  <c:v>42265</c:v>
                </c:pt>
                <c:pt idx="1943">
                  <c:v>42268</c:v>
                </c:pt>
                <c:pt idx="1944">
                  <c:v>42269</c:v>
                </c:pt>
                <c:pt idx="1945">
                  <c:v>42270</c:v>
                </c:pt>
                <c:pt idx="1946">
                  <c:v>42271</c:v>
                </c:pt>
                <c:pt idx="1947">
                  <c:v>42272</c:v>
                </c:pt>
                <c:pt idx="1948">
                  <c:v>42275</c:v>
                </c:pt>
                <c:pt idx="1949">
                  <c:v>42276</c:v>
                </c:pt>
                <c:pt idx="1950">
                  <c:v>42277</c:v>
                </c:pt>
                <c:pt idx="1951">
                  <c:v>42278</c:v>
                </c:pt>
                <c:pt idx="1952">
                  <c:v>42279</c:v>
                </c:pt>
                <c:pt idx="1953">
                  <c:v>42282</c:v>
                </c:pt>
                <c:pt idx="1954">
                  <c:v>42283</c:v>
                </c:pt>
                <c:pt idx="1955">
                  <c:v>42284</c:v>
                </c:pt>
                <c:pt idx="1956">
                  <c:v>42285</c:v>
                </c:pt>
                <c:pt idx="1957">
                  <c:v>42286</c:v>
                </c:pt>
                <c:pt idx="1958">
                  <c:v>42289</c:v>
                </c:pt>
                <c:pt idx="1959">
                  <c:v>42290</c:v>
                </c:pt>
                <c:pt idx="1960">
                  <c:v>42291</c:v>
                </c:pt>
                <c:pt idx="1961">
                  <c:v>42292</c:v>
                </c:pt>
                <c:pt idx="1962">
                  <c:v>42293</c:v>
                </c:pt>
                <c:pt idx="1963">
                  <c:v>42296</c:v>
                </c:pt>
                <c:pt idx="1964">
                  <c:v>42297</c:v>
                </c:pt>
                <c:pt idx="1965">
                  <c:v>42298</c:v>
                </c:pt>
                <c:pt idx="1966">
                  <c:v>42299</c:v>
                </c:pt>
                <c:pt idx="1967">
                  <c:v>42300</c:v>
                </c:pt>
                <c:pt idx="1968">
                  <c:v>42303</c:v>
                </c:pt>
                <c:pt idx="1969">
                  <c:v>42304</c:v>
                </c:pt>
                <c:pt idx="1970">
                  <c:v>42305</c:v>
                </c:pt>
                <c:pt idx="1971">
                  <c:v>42306</c:v>
                </c:pt>
                <c:pt idx="1972">
                  <c:v>42307</c:v>
                </c:pt>
                <c:pt idx="1973">
                  <c:v>42310</c:v>
                </c:pt>
                <c:pt idx="1974">
                  <c:v>42311</c:v>
                </c:pt>
                <c:pt idx="1975">
                  <c:v>42312</c:v>
                </c:pt>
                <c:pt idx="1976">
                  <c:v>42313</c:v>
                </c:pt>
                <c:pt idx="1977">
                  <c:v>42314</c:v>
                </c:pt>
                <c:pt idx="1978">
                  <c:v>42317</c:v>
                </c:pt>
                <c:pt idx="1979">
                  <c:v>42318</c:v>
                </c:pt>
                <c:pt idx="1980">
                  <c:v>42319</c:v>
                </c:pt>
                <c:pt idx="1981">
                  <c:v>42320</c:v>
                </c:pt>
                <c:pt idx="1982">
                  <c:v>42321</c:v>
                </c:pt>
                <c:pt idx="1983">
                  <c:v>42324</c:v>
                </c:pt>
                <c:pt idx="1984">
                  <c:v>42325</c:v>
                </c:pt>
                <c:pt idx="1985">
                  <c:v>42326</c:v>
                </c:pt>
                <c:pt idx="1986">
                  <c:v>42327</c:v>
                </c:pt>
                <c:pt idx="1987">
                  <c:v>42328</c:v>
                </c:pt>
                <c:pt idx="1988">
                  <c:v>42331</c:v>
                </c:pt>
                <c:pt idx="1989">
                  <c:v>42332</c:v>
                </c:pt>
                <c:pt idx="1990">
                  <c:v>42333</c:v>
                </c:pt>
                <c:pt idx="1991">
                  <c:v>42335</c:v>
                </c:pt>
                <c:pt idx="1992">
                  <c:v>42338</c:v>
                </c:pt>
                <c:pt idx="1993">
                  <c:v>42339</c:v>
                </c:pt>
                <c:pt idx="1994">
                  <c:v>42340</c:v>
                </c:pt>
                <c:pt idx="1995">
                  <c:v>42341</c:v>
                </c:pt>
                <c:pt idx="1996">
                  <c:v>42342</c:v>
                </c:pt>
                <c:pt idx="1997">
                  <c:v>42345</c:v>
                </c:pt>
                <c:pt idx="1998">
                  <c:v>42346</c:v>
                </c:pt>
                <c:pt idx="1999">
                  <c:v>42347</c:v>
                </c:pt>
                <c:pt idx="2000">
                  <c:v>42348</c:v>
                </c:pt>
                <c:pt idx="2001">
                  <c:v>42349</c:v>
                </c:pt>
                <c:pt idx="2002">
                  <c:v>42352</c:v>
                </c:pt>
                <c:pt idx="2003">
                  <c:v>42353</c:v>
                </c:pt>
                <c:pt idx="2004">
                  <c:v>42354</c:v>
                </c:pt>
                <c:pt idx="2005">
                  <c:v>42355</c:v>
                </c:pt>
                <c:pt idx="2006">
                  <c:v>42356</c:v>
                </c:pt>
                <c:pt idx="2007">
                  <c:v>42359</c:v>
                </c:pt>
                <c:pt idx="2008">
                  <c:v>42360</c:v>
                </c:pt>
                <c:pt idx="2009">
                  <c:v>42361</c:v>
                </c:pt>
                <c:pt idx="2010">
                  <c:v>42362</c:v>
                </c:pt>
                <c:pt idx="2011">
                  <c:v>42366</c:v>
                </c:pt>
                <c:pt idx="2012">
                  <c:v>42367</c:v>
                </c:pt>
                <c:pt idx="2013">
                  <c:v>42368</c:v>
                </c:pt>
                <c:pt idx="2014">
                  <c:v>42369</c:v>
                </c:pt>
                <c:pt idx="2015">
                  <c:v>42373</c:v>
                </c:pt>
                <c:pt idx="2016">
                  <c:v>42374</c:v>
                </c:pt>
                <c:pt idx="2017">
                  <c:v>42375</c:v>
                </c:pt>
                <c:pt idx="2018">
                  <c:v>42376</c:v>
                </c:pt>
                <c:pt idx="2019">
                  <c:v>42377</c:v>
                </c:pt>
                <c:pt idx="2020">
                  <c:v>42380</c:v>
                </c:pt>
                <c:pt idx="2021">
                  <c:v>42381</c:v>
                </c:pt>
                <c:pt idx="2022">
                  <c:v>42382</c:v>
                </c:pt>
                <c:pt idx="2023">
                  <c:v>42383</c:v>
                </c:pt>
                <c:pt idx="2024">
                  <c:v>42384</c:v>
                </c:pt>
                <c:pt idx="2025">
                  <c:v>42388</c:v>
                </c:pt>
                <c:pt idx="2026">
                  <c:v>42389</c:v>
                </c:pt>
                <c:pt idx="2027">
                  <c:v>42390</c:v>
                </c:pt>
                <c:pt idx="2028">
                  <c:v>42391</c:v>
                </c:pt>
                <c:pt idx="2029">
                  <c:v>42394</c:v>
                </c:pt>
                <c:pt idx="2030">
                  <c:v>42395</c:v>
                </c:pt>
                <c:pt idx="2031">
                  <c:v>42396</c:v>
                </c:pt>
                <c:pt idx="2032">
                  <c:v>42397</c:v>
                </c:pt>
                <c:pt idx="2033">
                  <c:v>42398</c:v>
                </c:pt>
                <c:pt idx="2034">
                  <c:v>42401</c:v>
                </c:pt>
                <c:pt idx="2035">
                  <c:v>42402</c:v>
                </c:pt>
                <c:pt idx="2036">
                  <c:v>42403</c:v>
                </c:pt>
                <c:pt idx="2037">
                  <c:v>42404</c:v>
                </c:pt>
                <c:pt idx="2038">
                  <c:v>42405</c:v>
                </c:pt>
                <c:pt idx="2039">
                  <c:v>42408</c:v>
                </c:pt>
                <c:pt idx="2040">
                  <c:v>42409</c:v>
                </c:pt>
                <c:pt idx="2041">
                  <c:v>42410</c:v>
                </c:pt>
                <c:pt idx="2042">
                  <c:v>42411</c:v>
                </c:pt>
                <c:pt idx="2043">
                  <c:v>42412</c:v>
                </c:pt>
                <c:pt idx="2044">
                  <c:v>42416</c:v>
                </c:pt>
                <c:pt idx="2045">
                  <c:v>42417</c:v>
                </c:pt>
                <c:pt idx="2046">
                  <c:v>42418</c:v>
                </c:pt>
                <c:pt idx="2047">
                  <c:v>42419</c:v>
                </c:pt>
                <c:pt idx="2048">
                  <c:v>42422</c:v>
                </c:pt>
                <c:pt idx="2049">
                  <c:v>42423</c:v>
                </c:pt>
                <c:pt idx="2050">
                  <c:v>42424</c:v>
                </c:pt>
                <c:pt idx="2051">
                  <c:v>42425</c:v>
                </c:pt>
                <c:pt idx="2052">
                  <c:v>42426</c:v>
                </c:pt>
                <c:pt idx="2053">
                  <c:v>42429</c:v>
                </c:pt>
                <c:pt idx="2054">
                  <c:v>42430</c:v>
                </c:pt>
                <c:pt idx="2055">
                  <c:v>42431</c:v>
                </c:pt>
                <c:pt idx="2056">
                  <c:v>42432</c:v>
                </c:pt>
                <c:pt idx="2057">
                  <c:v>42433</c:v>
                </c:pt>
                <c:pt idx="2058">
                  <c:v>42436</c:v>
                </c:pt>
                <c:pt idx="2059">
                  <c:v>42437</c:v>
                </c:pt>
                <c:pt idx="2060">
                  <c:v>42438</c:v>
                </c:pt>
                <c:pt idx="2061">
                  <c:v>42439</c:v>
                </c:pt>
                <c:pt idx="2062">
                  <c:v>42440</c:v>
                </c:pt>
                <c:pt idx="2063">
                  <c:v>42443</c:v>
                </c:pt>
                <c:pt idx="2064">
                  <c:v>42444</c:v>
                </c:pt>
                <c:pt idx="2065">
                  <c:v>42445</c:v>
                </c:pt>
                <c:pt idx="2066">
                  <c:v>42446</c:v>
                </c:pt>
                <c:pt idx="2067">
                  <c:v>42447</c:v>
                </c:pt>
                <c:pt idx="2068">
                  <c:v>42450</c:v>
                </c:pt>
                <c:pt idx="2069">
                  <c:v>42451</c:v>
                </c:pt>
                <c:pt idx="2070">
                  <c:v>42452</c:v>
                </c:pt>
                <c:pt idx="2071">
                  <c:v>42453</c:v>
                </c:pt>
                <c:pt idx="2072">
                  <c:v>42457</c:v>
                </c:pt>
                <c:pt idx="2073">
                  <c:v>42458</c:v>
                </c:pt>
                <c:pt idx="2074">
                  <c:v>42459</c:v>
                </c:pt>
                <c:pt idx="2075">
                  <c:v>42460</c:v>
                </c:pt>
                <c:pt idx="2076">
                  <c:v>42461</c:v>
                </c:pt>
                <c:pt idx="2077">
                  <c:v>42464</c:v>
                </c:pt>
                <c:pt idx="2078">
                  <c:v>42465</c:v>
                </c:pt>
                <c:pt idx="2079">
                  <c:v>42466</c:v>
                </c:pt>
                <c:pt idx="2080">
                  <c:v>42467</c:v>
                </c:pt>
                <c:pt idx="2081">
                  <c:v>42468</c:v>
                </c:pt>
                <c:pt idx="2082">
                  <c:v>42471</c:v>
                </c:pt>
                <c:pt idx="2083">
                  <c:v>42472</c:v>
                </c:pt>
                <c:pt idx="2084">
                  <c:v>42473</c:v>
                </c:pt>
                <c:pt idx="2085">
                  <c:v>42474</c:v>
                </c:pt>
                <c:pt idx="2086">
                  <c:v>42475</c:v>
                </c:pt>
                <c:pt idx="2087">
                  <c:v>42478</c:v>
                </c:pt>
                <c:pt idx="2088">
                  <c:v>42479</c:v>
                </c:pt>
                <c:pt idx="2089">
                  <c:v>42480</c:v>
                </c:pt>
                <c:pt idx="2090">
                  <c:v>42481</c:v>
                </c:pt>
                <c:pt idx="2091">
                  <c:v>42482</c:v>
                </c:pt>
                <c:pt idx="2092">
                  <c:v>42485</c:v>
                </c:pt>
                <c:pt idx="2093">
                  <c:v>42486</c:v>
                </c:pt>
                <c:pt idx="2094">
                  <c:v>42487</c:v>
                </c:pt>
                <c:pt idx="2095">
                  <c:v>42488</c:v>
                </c:pt>
                <c:pt idx="2096">
                  <c:v>42489</c:v>
                </c:pt>
                <c:pt idx="2097">
                  <c:v>42492</c:v>
                </c:pt>
                <c:pt idx="2098">
                  <c:v>42493</c:v>
                </c:pt>
                <c:pt idx="2099">
                  <c:v>42494</c:v>
                </c:pt>
                <c:pt idx="2100">
                  <c:v>42495</c:v>
                </c:pt>
                <c:pt idx="2101">
                  <c:v>42496</c:v>
                </c:pt>
                <c:pt idx="2102">
                  <c:v>42499</c:v>
                </c:pt>
                <c:pt idx="2103">
                  <c:v>42500</c:v>
                </c:pt>
                <c:pt idx="2104">
                  <c:v>42501</c:v>
                </c:pt>
                <c:pt idx="2105">
                  <c:v>42502</c:v>
                </c:pt>
                <c:pt idx="2106">
                  <c:v>42503</c:v>
                </c:pt>
                <c:pt idx="2107">
                  <c:v>42506</c:v>
                </c:pt>
                <c:pt idx="2108">
                  <c:v>42507</c:v>
                </c:pt>
                <c:pt idx="2109">
                  <c:v>42508</c:v>
                </c:pt>
                <c:pt idx="2110">
                  <c:v>42509</c:v>
                </c:pt>
                <c:pt idx="2111">
                  <c:v>42510</c:v>
                </c:pt>
                <c:pt idx="2112">
                  <c:v>42513</c:v>
                </c:pt>
                <c:pt idx="2113">
                  <c:v>42514</c:v>
                </c:pt>
                <c:pt idx="2114">
                  <c:v>42515</c:v>
                </c:pt>
                <c:pt idx="2115">
                  <c:v>42516</c:v>
                </c:pt>
                <c:pt idx="2116">
                  <c:v>42517</c:v>
                </c:pt>
                <c:pt idx="2117">
                  <c:v>42521</c:v>
                </c:pt>
                <c:pt idx="2118">
                  <c:v>42522</c:v>
                </c:pt>
                <c:pt idx="2119">
                  <c:v>42523</c:v>
                </c:pt>
                <c:pt idx="2120">
                  <c:v>42524</c:v>
                </c:pt>
                <c:pt idx="2121">
                  <c:v>42527</c:v>
                </c:pt>
                <c:pt idx="2122">
                  <c:v>42528</c:v>
                </c:pt>
                <c:pt idx="2123">
                  <c:v>42529</c:v>
                </c:pt>
                <c:pt idx="2124">
                  <c:v>42530</c:v>
                </c:pt>
                <c:pt idx="2125">
                  <c:v>42531</c:v>
                </c:pt>
                <c:pt idx="2126">
                  <c:v>42534</c:v>
                </c:pt>
                <c:pt idx="2127">
                  <c:v>42535</c:v>
                </c:pt>
                <c:pt idx="2128">
                  <c:v>42536</c:v>
                </c:pt>
                <c:pt idx="2129">
                  <c:v>42537</c:v>
                </c:pt>
                <c:pt idx="2130">
                  <c:v>42538</c:v>
                </c:pt>
                <c:pt idx="2131">
                  <c:v>42541</c:v>
                </c:pt>
                <c:pt idx="2132">
                  <c:v>42542</c:v>
                </c:pt>
                <c:pt idx="2133">
                  <c:v>42543</c:v>
                </c:pt>
                <c:pt idx="2134">
                  <c:v>42544</c:v>
                </c:pt>
                <c:pt idx="2135">
                  <c:v>42545</c:v>
                </c:pt>
                <c:pt idx="2136">
                  <c:v>42548</c:v>
                </c:pt>
                <c:pt idx="2137">
                  <c:v>42549</c:v>
                </c:pt>
                <c:pt idx="2138">
                  <c:v>42550</c:v>
                </c:pt>
                <c:pt idx="2139">
                  <c:v>42551</c:v>
                </c:pt>
                <c:pt idx="2140">
                  <c:v>42552</c:v>
                </c:pt>
                <c:pt idx="2141">
                  <c:v>42556</c:v>
                </c:pt>
                <c:pt idx="2142">
                  <c:v>42557</c:v>
                </c:pt>
                <c:pt idx="2143">
                  <c:v>42558</c:v>
                </c:pt>
                <c:pt idx="2144">
                  <c:v>42559</c:v>
                </c:pt>
                <c:pt idx="2145">
                  <c:v>42562</c:v>
                </c:pt>
                <c:pt idx="2146">
                  <c:v>42563</c:v>
                </c:pt>
                <c:pt idx="2147">
                  <c:v>42564</c:v>
                </c:pt>
                <c:pt idx="2148">
                  <c:v>42565</c:v>
                </c:pt>
                <c:pt idx="2149">
                  <c:v>42566</c:v>
                </c:pt>
                <c:pt idx="2150">
                  <c:v>42569</c:v>
                </c:pt>
                <c:pt idx="2151">
                  <c:v>42570</c:v>
                </c:pt>
                <c:pt idx="2152">
                  <c:v>42571</c:v>
                </c:pt>
                <c:pt idx="2153">
                  <c:v>42572</c:v>
                </c:pt>
                <c:pt idx="2154">
                  <c:v>42573</c:v>
                </c:pt>
                <c:pt idx="2155">
                  <c:v>42576</c:v>
                </c:pt>
                <c:pt idx="2156">
                  <c:v>42577</c:v>
                </c:pt>
                <c:pt idx="2157">
                  <c:v>42578</c:v>
                </c:pt>
                <c:pt idx="2158">
                  <c:v>42579</c:v>
                </c:pt>
                <c:pt idx="2159">
                  <c:v>42580</c:v>
                </c:pt>
                <c:pt idx="2160">
                  <c:v>42583</c:v>
                </c:pt>
                <c:pt idx="2161">
                  <c:v>42584</c:v>
                </c:pt>
                <c:pt idx="2162">
                  <c:v>42585</c:v>
                </c:pt>
                <c:pt idx="2163">
                  <c:v>42586</c:v>
                </c:pt>
                <c:pt idx="2164">
                  <c:v>42587</c:v>
                </c:pt>
                <c:pt idx="2165">
                  <c:v>42590</c:v>
                </c:pt>
                <c:pt idx="2166">
                  <c:v>42591</c:v>
                </c:pt>
                <c:pt idx="2167">
                  <c:v>42592</c:v>
                </c:pt>
                <c:pt idx="2168">
                  <c:v>42593</c:v>
                </c:pt>
                <c:pt idx="2169">
                  <c:v>42594</c:v>
                </c:pt>
                <c:pt idx="2170">
                  <c:v>42597</c:v>
                </c:pt>
                <c:pt idx="2171">
                  <c:v>42598</c:v>
                </c:pt>
                <c:pt idx="2172">
                  <c:v>42599</c:v>
                </c:pt>
                <c:pt idx="2173">
                  <c:v>42600</c:v>
                </c:pt>
                <c:pt idx="2174">
                  <c:v>42601</c:v>
                </c:pt>
                <c:pt idx="2175">
                  <c:v>42604</c:v>
                </c:pt>
                <c:pt idx="2176">
                  <c:v>42605</c:v>
                </c:pt>
                <c:pt idx="2177">
                  <c:v>42606</c:v>
                </c:pt>
                <c:pt idx="2178">
                  <c:v>42607</c:v>
                </c:pt>
                <c:pt idx="2179">
                  <c:v>42608</c:v>
                </c:pt>
                <c:pt idx="2180">
                  <c:v>42611</c:v>
                </c:pt>
                <c:pt idx="2181">
                  <c:v>42612</c:v>
                </c:pt>
                <c:pt idx="2182">
                  <c:v>42613</c:v>
                </c:pt>
                <c:pt idx="2183">
                  <c:v>42614</c:v>
                </c:pt>
                <c:pt idx="2184">
                  <c:v>42615</c:v>
                </c:pt>
                <c:pt idx="2185">
                  <c:v>42619</c:v>
                </c:pt>
                <c:pt idx="2186">
                  <c:v>42620</c:v>
                </c:pt>
                <c:pt idx="2187">
                  <c:v>42621</c:v>
                </c:pt>
                <c:pt idx="2188">
                  <c:v>42622</c:v>
                </c:pt>
                <c:pt idx="2189">
                  <c:v>42625</c:v>
                </c:pt>
                <c:pt idx="2190">
                  <c:v>42626</c:v>
                </c:pt>
                <c:pt idx="2191">
                  <c:v>42627</c:v>
                </c:pt>
                <c:pt idx="2192">
                  <c:v>42628</c:v>
                </c:pt>
                <c:pt idx="2193">
                  <c:v>42629</c:v>
                </c:pt>
                <c:pt idx="2194">
                  <c:v>42632</c:v>
                </c:pt>
                <c:pt idx="2195">
                  <c:v>42633</c:v>
                </c:pt>
                <c:pt idx="2196">
                  <c:v>42634</c:v>
                </c:pt>
                <c:pt idx="2197">
                  <c:v>42635</c:v>
                </c:pt>
                <c:pt idx="2198">
                  <c:v>42636</c:v>
                </c:pt>
                <c:pt idx="2199">
                  <c:v>42639</c:v>
                </c:pt>
                <c:pt idx="2200">
                  <c:v>42640</c:v>
                </c:pt>
                <c:pt idx="2201">
                  <c:v>42641</c:v>
                </c:pt>
                <c:pt idx="2202">
                  <c:v>42642</c:v>
                </c:pt>
                <c:pt idx="2203">
                  <c:v>42643</c:v>
                </c:pt>
                <c:pt idx="2204">
                  <c:v>42646</c:v>
                </c:pt>
                <c:pt idx="2205">
                  <c:v>42647</c:v>
                </c:pt>
                <c:pt idx="2206">
                  <c:v>42648</c:v>
                </c:pt>
                <c:pt idx="2207">
                  <c:v>42649</c:v>
                </c:pt>
                <c:pt idx="2208">
                  <c:v>42650</c:v>
                </c:pt>
                <c:pt idx="2209">
                  <c:v>42653</c:v>
                </c:pt>
                <c:pt idx="2210">
                  <c:v>42654</c:v>
                </c:pt>
                <c:pt idx="2211">
                  <c:v>42655</c:v>
                </c:pt>
                <c:pt idx="2212">
                  <c:v>42656</c:v>
                </c:pt>
                <c:pt idx="2213">
                  <c:v>42657</c:v>
                </c:pt>
                <c:pt idx="2214">
                  <c:v>42660</c:v>
                </c:pt>
                <c:pt idx="2215">
                  <c:v>42661</c:v>
                </c:pt>
                <c:pt idx="2216">
                  <c:v>42662</c:v>
                </c:pt>
                <c:pt idx="2217">
                  <c:v>42663</c:v>
                </c:pt>
                <c:pt idx="2218">
                  <c:v>42664</c:v>
                </c:pt>
                <c:pt idx="2219">
                  <c:v>42667</c:v>
                </c:pt>
                <c:pt idx="2220">
                  <c:v>42668</c:v>
                </c:pt>
                <c:pt idx="2221">
                  <c:v>42669</c:v>
                </c:pt>
                <c:pt idx="2222">
                  <c:v>42670</c:v>
                </c:pt>
                <c:pt idx="2223">
                  <c:v>42671</c:v>
                </c:pt>
                <c:pt idx="2224">
                  <c:v>42674</c:v>
                </c:pt>
                <c:pt idx="2225">
                  <c:v>42675</c:v>
                </c:pt>
                <c:pt idx="2226">
                  <c:v>42676</c:v>
                </c:pt>
                <c:pt idx="2227">
                  <c:v>42677</c:v>
                </c:pt>
                <c:pt idx="2228">
                  <c:v>42678</c:v>
                </c:pt>
                <c:pt idx="2229">
                  <c:v>42681</c:v>
                </c:pt>
                <c:pt idx="2230">
                  <c:v>42682</c:v>
                </c:pt>
                <c:pt idx="2231">
                  <c:v>42683</c:v>
                </c:pt>
                <c:pt idx="2232">
                  <c:v>42684</c:v>
                </c:pt>
                <c:pt idx="2233">
                  <c:v>42685</c:v>
                </c:pt>
                <c:pt idx="2234">
                  <c:v>42688</c:v>
                </c:pt>
                <c:pt idx="2235">
                  <c:v>42689</c:v>
                </c:pt>
                <c:pt idx="2236">
                  <c:v>42690</c:v>
                </c:pt>
                <c:pt idx="2237">
                  <c:v>42691</c:v>
                </c:pt>
                <c:pt idx="2238">
                  <c:v>42692</c:v>
                </c:pt>
                <c:pt idx="2239">
                  <c:v>42695</c:v>
                </c:pt>
                <c:pt idx="2240">
                  <c:v>42696</c:v>
                </c:pt>
                <c:pt idx="2241">
                  <c:v>42697</c:v>
                </c:pt>
                <c:pt idx="2242">
                  <c:v>42699</c:v>
                </c:pt>
                <c:pt idx="2243">
                  <c:v>42702</c:v>
                </c:pt>
                <c:pt idx="2244">
                  <c:v>42703</c:v>
                </c:pt>
                <c:pt idx="2245">
                  <c:v>42704</c:v>
                </c:pt>
                <c:pt idx="2246">
                  <c:v>42705</c:v>
                </c:pt>
                <c:pt idx="2247">
                  <c:v>42706</c:v>
                </c:pt>
                <c:pt idx="2248">
                  <c:v>42709</c:v>
                </c:pt>
                <c:pt idx="2249">
                  <c:v>42710</c:v>
                </c:pt>
                <c:pt idx="2250">
                  <c:v>42711</c:v>
                </c:pt>
                <c:pt idx="2251">
                  <c:v>42712</c:v>
                </c:pt>
                <c:pt idx="2252">
                  <c:v>42713</c:v>
                </c:pt>
                <c:pt idx="2253">
                  <c:v>42716</c:v>
                </c:pt>
                <c:pt idx="2254">
                  <c:v>42717</c:v>
                </c:pt>
                <c:pt idx="2255">
                  <c:v>42718</c:v>
                </c:pt>
                <c:pt idx="2256">
                  <c:v>42719</c:v>
                </c:pt>
                <c:pt idx="2257">
                  <c:v>42720</c:v>
                </c:pt>
                <c:pt idx="2258">
                  <c:v>42723</c:v>
                </c:pt>
                <c:pt idx="2259">
                  <c:v>42724</c:v>
                </c:pt>
                <c:pt idx="2260">
                  <c:v>42725</c:v>
                </c:pt>
                <c:pt idx="2261">
                  <c:v>42726</c:v>
                </c:pt>
                <c:pt idx="2262">
                  <c:v>42727</c:v>
                </c:pt>
                <c:pt idx="2263">
                  <c:v>42731</c:v>
                </c:pt>
                <c:pt idx="2264">
                  <c:v>42732</c:v>
                </c:pt>
                <c:pt idx="2265">
                  <c:v>42733</c:v>
                </c:pt>
                <c:pt idx="2266">
                  <c:v>42734</c:v>
                </c:pt>
                <c:pt idx="2267">
                  <c:v>42738</c:v>
                </c:pt>
                <c:pt idx="2268">
                  <c:v>42739</c:v>
                </c:pt>
                <c:pt idx="2269">
                  <c:v>42740</c:v>
                </c:pt>
                <c:pt idx="2270">
                  <c:v>42741</c:v>
                </c:pt>
                <c:pt idx="2271">
                  <c:v>42744</c:v>
                </c:pt>
                <c:pt idx="2272">
                  <c:v>42745</c:v>
                </c:pt>
                <c:pt idx="2273">
                  <c:v>42746</c:v>
                </c:pt>
                <c:pt idx="2274">
                  <c:v>42747</c:v>
                </c:pt>
                <c:pt idx="2275">
                  <c:v>42748</c:v>
                </c:pt>
                <c:pt idx="2276">
                  <c:v>42752</c:v>
                </c:pt>
                <c:pt idx="2277">
                  <c:v>42753</c:v>
                </c:pt>
                <c:pt idx="2278">
                  <c:v>42754</c:v>
                </c:pt>
                <c:pt idx="2279">
                  <c:v>42755</c:v>
                </c:pt>
                <c:pt idx="2280">
                  <c:v>42758</c:v>
                </c:pt>
                <c:pt idx="2281">
                  <c:v>42759</c:v>
                </c:pt>
                <c:pt idx="2282">
                  <c:v>42760</c:v>
                </c:pt>
                <c:pt idx="2283">
                  <c:v>42761</c:v>
                </c:pt>
                <c:pt idx="2284">
                  <c:v>42762</c:v>
                </c:pt>
                <c:pt idx="2285">
                  <c:v>42765</c:v>
                </c:pt>
                <c:pt idx="2286">
                  <c:v>42766</c:v>
                </c:pt>
                <c:pt idx="2287">
                  <c:v>42767</c:v>
                </c:pt>
                <c:pt idx="2288">
                  <c:v>42768</c:v>
                </c:pt>
                <c:pt idx="2289">
                  <c:v>42769</c:v>
                </c:pt>
                <c:pt idx="2290">
                  <c:v>42772</c:v>
                </c:pt>
                <c:pt idx="2291">
                  <c:v>42773</c:v>
                </c:pt>
                <c:pt idx="2292">
                  <c:v>42774</c:v>
                </c:pt>
                <c:pt idx="2293">
                  <c:v>42775</c:v>
                </c:pt>
                <c:pt idx="2294">
                  <c:v>42776</c:v>
                </c:pt>
                <c:pt idx="2295">
                  <c:v>42779</c:v>
                </c:pt>
                <c:pt idx="2296">
                  <c:v>42780</c:v>
                </c:pt>
                <c:pt idx="2297">
                  <c:v>42781</c:v>
                </c:pt>
                <c:pt idx="2298">
                  <c:v>42782</c:v>
                </c:pt>
                <c:pt idx="2299">
                  <c:v>42783</c:v>
                </c:pt>
                <c:pt idx="2300">
                  <c:v>42787</c:v>
                </c:pt>
                <c:pt idx="2301">
                  <c:v>42788</c:v>
                </c:pt>
                <c:pt idx="2302">
                  <c:v>42789</c:v>
                </c:pt>
                <c:pt idx="2303">
                  <c:v>42790</c:v>
                </c:pt>
                <c:pt idx="2304">
                  <c:v>42793</c:v>
                </c:pt>
                <c:pt idx="2305">
                  <c:v>42794</c:v>
                </c:pt>
                <c:pt idx="2306">
                  <c:v>42795</c:v>
                </c:pt>
                <c:pt idx="2307">
                  <c:v>42796</c:v>
                </c:pt>
                <c:pt idx="2308">
                  <c:v>42797</c:v>
                </c:pt>
                <c:pt idx="2309">
                  <c:v>42800</c:v>
                </c:pt>
                <c:pt idx="2310">
                  <c:v>42801</c:v>
                </c:pt>
                <c:pt idx="2311">
                  <c:v>42802</c:v>
                </c:pt>
                <c:pt idx="2312">
                  <c:v>42803</c:v>
                </c:pt>
                <c:pt idx="2313">
                  <c:v>42804</c:v>
                </c:pt>
                <c:pt idx="2314">
                  <c:v>42807</c:v>
                </c:pt>
                <c:pt idx="2315">
                  <c:v>42808</c:v>
                </c:pt>
                <c:pt idx="2316">
                  <c:v>42809</c:v>
                </c:pt>
                <c:pt idx="2317">
                  <c:v>42810</c:v>
                </c:pt>
                <c:pt idx="2318">
                  <c:v>42811</c:v>
                </c:pt>
                <c:pt idx="2319">
                  <c:v>42814</c:v>
                </c:pt>
                <c:pt idx="2320">
                  <c:v>42815</c:v>
                </c:pt>
                <c:pt idx="2321">
                  <c:v>42816</c:v>
                </c:pt>
                <c:pt idx="2322">
                  <c:v>42817</c:v>
                </c:pt>
                <c:pt idx="2323">
                  <c:v>42818</c:v>
                </c:pt>
                <c:pt idx="2324">
                  <c:v>42821</c:v>
                </c:pt>
                <c:pt idx="2325">
                  <c:v>42822</c:v>
                </c:pt>
                <c:pt idx="2326">
                  <c:v>42823</c:v>
                </c:pt>
                <c:pt idx="2327">
                  <c:v>42824</c:v>
                </c:pt>
                <c:pt idx="2328">
                  <c:v>42825</c:v>
                </c:pt>
                <c:pt idx="2329">
                  <c:v>42828</c:v>
                </c:pt>
                <c:pt idx="2330">
                  <c:v>42829</c:v>
                </c:pt>
                <c:pt idx="2331">
                  <c:v>42830</c:v>
                </c:pt>
                <c:pt idx="2332">
                  <c:v>42831</c:v>
                </c:pt>
                <c:pt idx="2333">
                  <c:v>42832</c:v>
                </c:pt>
                <c:pt idx="2334">
                  <c:v>42835</c:v>
                </c:pt>
                <c:pt idx="2335">
                  <c:v>42836</c:v>
                </c:pt>
                <c:pt idx="2336">
                  <c:v>42837</c:v>
                </c:pt>
                <c:pt idx="2337">
                  <c:v>42838</c:v>
                </c:pt>
                <c:pt idx="2338">
                  <c:v>42842</c:v>
                </c:pt>
                <c:pt idx="2339">
                  <c:v>42843</c:v>
                </c:pt>
                <c:pt idx="2340">
                  <c:v>42844</c:v>
                </c:pt>
                <c:pt idx="2341">
                  <c:v>42845</c:v>
                </c:pt>
                <c:pt idx="2342">
                  <c:v>42846</c:v>
                </c:pt>
                <c:pt idx="2343">
                  <c:v>42849</c:v>
                </c:pt>
                <c:pt idx="2344">
                  <c:v>42850</c:v>
                </c:pt>
                <c:pt idx="2345">
                  <c:v>42851</c:v>
                </c:pt>
                <c:pt idx="2346">
                  <c:v>42852</c:v>
                </c:pt>
                <c:pt idx="2347">
                  <c:v>42853</c:v>
                </c:pt>
                <c:pt idx="2348">
                  <c:v>42856</c:v>
                </c:pt>
                <c:pt idx="2349">
                  <c:v>42857</c:v>
                </c:pt>
                <c:pt idx="2350">
                  <c:v>42858</c:v>
                </c:pt>
                <c:pt idx="2351">
                  <c:v>42859</c:v>
                </c:pt>
                <c:pt idx="2352">
                  <c:v>42860</c:v>
                </c:pt>
                <c:pt idx="2353">
                  <c:v>42863</c:v>
                </c:pt>
                <c:pt idx="2354">
                  <c:v>42864</c:v>
                </c:pt>
                <c:pt idx="2355">
                  <c:v>42865</c:v>
                </c:pt>
                <c:pt idx="2356">
                  <c:v>42866</c:v>
                </c:pt>
                <c:pt idx="2357">
                  <c:v>42867</c:v>
                </c:pt>
                <c:pt idx="2358">
                  <c:v>42870</c:v>
                </c:pt>
                <c:pt idx="2359">
                  <c:v>42871</c:v>
                </c:pt>
                <c:pt idx="2360">
                  <c:v>42872</c:v>
                </c:pt>
                <c:pt idx="2361">
                  <c:v>42873</c:v>
                </c:pt>
                <c:pt idx="2362">
                  <c:v>42874</c:v>
                </c:pt>
                <c:pt idx="2363">
                  <c:v>42877</c:v>
                </c:pt>
                <c:pt idx="2364">
                  <c:v>42878</c:v>
                </c:pt>
                <c:pt idx="2365">
                  <c:v>42879</c:v>
                </c:pt>
                <c:pt idx="2366">
                  <c:v>42880</c:v>
                </c:pt>
                <c:pt idx="2367">
                  <c:v>42881</c:v>
                </c:pt>
                <c:pt idx="2368">
                  <c:v>42885</c:v>
                </c:pt>
                <c:pt idx="2369">
                  <c:v>42886</c:v>
                </c:pt>
                <c:pt idx="2370">
                  <c:v>42887</c:v>
                </c:pt>
                <c:pt idx="2371">
                  <c:v>42888</c:v>
                </c:pt>
                <c:pt idx="2372">
                  <c:v>42891</c:v>
                </c:pt>
                <c:pt idx="2373">
                  <c:v>42892</c:v>
                </c:pt>
                <c:pt idx="2374">
                  <c:v>42893</c:v>
                </c:pt>
                <c:pt idx="2375">
                  <c:v>42894</c:v>
                </c:pt>
                <c:pt idx="2376">
                  <c:v>42895</c:v>
                </c:pt>
                <c:pt idx="2377">
                  <c:v>42898</c:v>
                </c:pt>
                <c:pt idx="2378">
                  <c:v>42899</c:v>
                </c:pt>
                <c:pt idx="2379">
                  <c:v>42900</c:v>
                </c:pt>
                <c:pt idx="2380">
                  <c:v>42901</c:v>
                </c:pt>
                <c:pt idx="2381">
                  <c:v>42902</c:v>
                </c:pt>
                <c:pt idx="2382">
                  <c:v>42905</c:v>
                </c:pt>
                <c:pt idx="2383">
                  <c:v>42906</c:v>
                </c:pt>
                <c:pt idx="2384">
                  <c:v>42907</c:v>
                </c:pt>
                <c:pt idx="2385">
                  <c:v>42908</c:v>
                </c:pt>
                <c:pt idx="2386">
                  <c:v>42909</c:v>
                </c:pt>
                <c:pt idx="2387">
                  <c:v>42912</c:v>
                </c:pt>
                <c:pt idx="2388">
                  <c:v>42913</c:v>
                </c:pt>
                <c:pt idx="2389">
                  <c:v>42914</c:v>
                </c:pt>
                <c:pt idx="2390">
                  <c:v>42915</c:v>
                </c:pt>
                <c:pt idx="2391">
                  <c:v>42916</c:v>
                </c:pt>
                <c:pt idx="2392">
                  <c:v>42919</c:v>
                </c:pt>
                <c:pt idx="2393">
                  <c:v>42921</c:v>
                </c:pt>
                <c:pt idx="2394">
                  <c:v>42922</c:v>
                </c:pt>
                <c:pt idx="2395">
                  <c:v>42923</c:v>
                </c:pt>
                <c:pt idx="2396">
                  <c:v>42926</c:v>
                </c:pt>
                <c:pt idx="2397">
                  <c:v>42927</c:v>
                </c:pt>
                <c:pt idx="2398">
                  <c:v>42928</c:v>
                </c:pt>
                <c:pt idx="2399">
                  <c:v>42929</c:v>
                </c:pt>
                <c:pt idx="2400">
                  <c:v>42930</c:v>
                </c:pt>
                <c:pt idx="2401">
                  <c:v>42933</c:v>
                </c:pt>
                <c:pt idx="2402">
                  <c:v>42934</c:v>
                </c:pt>
                <c:pt idx="2403">
                  <c:v>42935</c:v>
                </c:pt>
                <c:pt idx="2404">
                  <c:v>42936</c:v>
                </c:pt>
                <c:pt idx="2405">
                  <c:v>42937</c:v>
                </c:pt>
                <c:pt idx="2406">
                  <c:v>42940</c:v>
                </c:pt>
                <c:pt idx="2407">
                  <c:v>42941</c:v>
                </c:pt>
                <c:pt idx="2408">
                  <c:v>42942</c:v>
                </c:pt>
                <c:pt idx="2409">
                  <c:v>42943</c:v>
                </c:pt>
                <c:pt idx="2410">
                  <c:v>42944</c:v>
                </c:pt>
                <c:pt idx="2411">
                  <c:v>42947</c:v>
                </c:pt>
                <c:pt idx="2412">
                  <c:v>42948</c:v>
                </c:pt>
                <c:pt idx="2413">
                  <c:v>42949</c:v>
                </c:pt>
                <c:pt idx="2414">
                  <c:v>42950</c:v>
                </c:pt>
                <c:pt idx="2415">
                  <c:v>42951</c:v>
                </c:pt>
                <c:pt idx="2416">
                  <c:v>42954</c:v>
                </c:pt>
                <c:pt idx="2417">
                  <c:v>42955</c:v>
                </c:pt>
                <c:pt idx="2418">
                  <c:v>42956</c:v>
                </c:pt>
                <c:pt idx="2419">
                  <c:v>42957</c:v>
                </c:pt>
                <c:pt idx="2420">
                  <c:v>42958</c:v>
                </c:pt>
                <c:pt idx="2421">
                  <c:v>42961</c:v>
                </c:pt>
                <c:pt idx="2422">
                  <c:v>42962</c:v>
                </c:pt>
                <c:pt idx="2423">
                  <c:v>42963</c:v>
                </c:pt>
                <c:pt idx="2424">
                  <c:v>42964</c:v>
                </c:pt>
                <c:pt idx="2425">
                  <c:v>42965</c:v>
                </c:pt>
                <c:pt idx="2426">
                  <c:v>42968</c:v>
                </c:pt>
                <c:pt idx="2427">
                  <c:v>42969</c:v>
                </c:pt>
                <c:pt idx="2428">
                  <c:v>42970</c:v>
                </c:pt>
                <c:pt idx="2429">
                  <c:v>42971</c:v>
                </c:pt>
                <c:pt idx="2430">
                  <c:v>42972</c:v>
                </c:pt>
                <c:pt idx="2431">
                  <c:v>42975</c:v>
                </c:pt>
                <c:pt idx="2432">
                  <c:v>42976</c:v>
                </c:pt>
                <c:pt idx="2433">
                  <c:v>42977</c:v>
                </c:pt>
                <c:pt idx="2434">
                  <c:v>42978</c:v>
                </c:pt>
                <c:pt idx="2435">
                  <c:v>42979</c:v>
                </c:pt>
                <c:pt idx="2436">
                  <c:v>42983</c:v>
                </c:pt>
                <c:pt idx="2437">
                  <c:v>42984</c:v>
                </c:pt>
                <c:pt idx="2438">
                  <c:v>42985</c:v>
                </c:pt>
                <c:pt idx="2439">
                  <c:v>42986</c:v>
                </c:pt>
                <c:pt idx="2440">
                  <c:v>42989</c:v>
                </c:pt>
                <c:pt idx="2441">
                  <c:v>42990</c:v>
                </c:pt>
                <c:pt idx="2442">
                  <c:v>42991</c:v>
                </c:pt>
                <c:pt idx="2443">
                  <c:v>42992</c:v>
                </c:pt>
                <c:pt idx="2444">
                  <c:v>42993</c:v>
                </c:pt>
                <c:pt idx="2445">
                  <c:v>42996</c:v>
                </c:pt>
                <c:pt idx="2446">
                  <c:v>42997</c:v>
                </c:pt>
                <c:pt idx="2447">
                  <c:v>42998</c:v>
                </c:pt>
                <c:pt idx="2448">
                  <c:v>42999</c:v>
                </c:pt>
                <c:pt idx="2449">
                  <c:v>43000</c:v>
                </c:pt>
                <c:pt idx="2450">
                  <c:v>43003</c:v>
                </c:pt>
                <c:pt idx="2451">
                  <c:v>43004</c:v>
                </c:pt>
                <c:pt idx="2452">
                  <c:v>43005</c:v>
                </c:pt>
                <c:pt idx="2453">
                  <c:v>43006</c:v>
                </c:pt>
                <c:pt idx="2454">
                  <c:v>43007</c:v>
                </c:pt>
                <c:pt idx="2455">
                  <c:v>43010</c:v>
                </c:pt>
                <c:pt idx="2456">
                  <c:v>43011</c:v>
                </c:pt>
                <c:pt idx="2457">
                  <c:v>43012</c:v>
                </c:pt>
                <c:pt idx="2458">
                  <c:v>43013</c:v>
                </c:pt>
                <c:pt idx="2459">
                  <c:v>43014</c:v>
                </c:pt>
                <c:pt idx="2460">
                  <c:v>43017</c:v>
                </c:pt>
                <c:pt idx="2461">
                  <c:v>43018</c:v>
                </c:pt>
                <c:pt idx="2462">
                  <c:v>43019</c:v>
                </c:pt>
                <c:pt idx="2463">
                  <c:v>43020</c:v>
                </c:pt>
                <c:pt idx="2464">
                  <c:v>43021</c:v>
                </c:pt>
                <c:pt idx="2465">
                  <c:v>43024</c:v>
                </c:pt>
                <c:pt idx="2466">
                  <c:v>43025</c:v>
                </c:pt>
                <c:pt idx="2467">
                  <c:v>43026</c:v>
                </c:pt>
                <c:pt idx="2468">
                  <c:v>43027</c:v>
                </c:pt>
                <c:pt idx="2469">
                  <c:v>43028</c:v>
                </c:pt>
                <c:pt idx="2470">
                  <c:v>43031</c:v>
                </c:pt>
                <c:pt idx="2471">
                  <c:v>43032</c:v>
                </c:pt>
                <c:pt idx="2472">
                  <c:v>43033</c:v>
                </c:pt>
                <c:pt idx="2473">
                  <c:v>43034</c:v>
                </c:pt>
                <c:pt idx="2474">
                  <c:v>43035</c:v>
                </c:pt>
                <c:pt idx="2475">
                  <c:v>43038</c:v>
                </c:pt>
                <c:pt idx="2476">
                  <c:v>43039</c:v>
                </c:pt>
                <c:pt idx="2477">
                  <c:v>43040</c:v>
                </c:pt>
                <c:pt idx="2478">
                  <c:v>43041</c:v>
                </c:pt>
                <c:pt idx="2479">
                  <c:v>43042</c:v>
                </c:pt>
                <c:pt idx="2480">
                  <c:v>43045</c:v>
                </c:pt>
                <c:pt idx="2481">
                  <c:v>43046</c:v>
                </c:pt>
                <c:pt idx="2482">
                  <c:v>43047</c:v>
                </c:pt>
                <c:pt idx="2483">
                  <c:v>43048</c:v>
                </c:pt>
                <c:pt idx="2484">
                  <c:v>43049</c:v>
                </c:pt>
                <c:pt idx="2485">
                  <c:v>43052</c:v>
                </c:pt>
                <c:pt idx="2486">
                  <c:v>43053</c:v>
                </c:pt>
                <c:pt idx="2487">
                  <c:v>43054</c:v>
                </c:pt>
                <c:pt idx="2488">
                  <c:v>43055</c:v>
                </c:pt>
                <c:pt idx="2489">
                  <c:v>43056</c:v>
                </c:pt>
                <c:pt idx="2490">
                  <c:v>43059</c:v>
                </c:pt>
                <c:pt idx="2491">
                  <c:v>43060</c:v>
                </c:pt>
                <c:pt idx="2492">
                  <c:v>43061</c:v>
                </c:pt>
                <c:pt idx="2493">
                  <c:v>43063</c:v>
                </c:pt>
                <c:pt idx="2494">
                  <c:v>43066</c:v>
                </c:pt>
                <c:pt idx="2495">
                  <c:v>43067</c:v>
                </c:pt>
                <c:pt idx="2496">
                  <c:v>43068</c:v>
                </c:pt>
                <c:pt idx="2497">
                  <c:v>43069</c:v>
                </c:pt>
                <c:pt idx="2498">
                  <c:v>43070</c:v>
                </c:pt>
                <c:pt idx="2499">
                  <c:v>43073</c:v>
                </c:pt>
                <c:pt idx="2500">
                  <c:v>43074</c:v>
                </c:pt>
                <c:pt idx="2501">
                  <c:v>43075</c:v>
                </c:pt>
                <c:pt idx="2502">
                  <c:v>43076</c:v>
                </c:pt>
                <c:pt idx="2503">
                  <c:v>43077</c:v>
                </c:pt>
                <c:pt idx="2504">
                  <c:v>43080</c:v>
                </c:pt>
                <c:pt idx="2505">
                  <c:v>43081</c:v>
                </c:pt>
                <c:pt idx="2506">
                  <c:v>43082</c:v>
                </c:pt>
                <c:pt idx="2507">
                  <c:v>43083</c:v>
                </c:pt>
                <c:pt idx="2508">
                  <c:v>43084</c:v>
                </c:pt>
                <c:pt idx="2509">
                  <c:v>43087</c:v>
                </c:pt>
                <c:pt idx="2510">
                  <c:v>43088</c:v>
                </c:pt>
                <c:pt idx="2511">
                  <c:v>43089</c:v>
                </c:pt>
                <c:pt idx="2512">
                  <c:v>43090</c:v>
                </c:pt>
                <c:pt idx="2513">
                  <c:v>43091</c:v>
                </c:pt>
                <c:pt idx="2514">
                  <c:v>43095</c:v>
                </c:pt>
                <c:pt idx="2515">
                  <c:v>43096</c:v>
                </c:pt>
                <c:pt idx="2516">
                  <c:v>43097</c:v>
                </c:pt>
                <c:pt idx="2517">
                  <c:v>43098</c:v>
                </c:pt>
                <c:pt idx="2518">
                  <c:v>43102</c:v>
                </c:pt>
                <c:pt idx="2519">
                  <c:v>43103</c:v>
                </c:pt>
                <c:pt idx="2520">
                  <c:v>43104</c:v>
                </c:pt>
                <c:pt idx="2521">
                  <c:v>43105</c:v>
                </c:pt>
                <c:pt idx="2522">
                  <c:v>43108</c:v>
                </c:pt>
                <c:pt idx="2523">
                  <c:v>43109</c:v>
                </c:pt>
                <c:pt idx="2524">
                  <c:v>43110</c:v>
                </c:pt>
                <c:pt idx="2525">
                  <c:v>43111</c:v>
                </c:pt>
                <c:pt idx="2526">
                  <c:v>43112</c:v>
                </c:pt>
                <c:pt idx="2527">
                  <c:v>43116</c:v>
                </c:pt>
                <c:pt idx="2528">
                  <c:v>43117</c:v>
                </c:pt>
                <c:pt idx="2529">
                  <c:v>43118</c:v>
                </c:pt>
                <c:pt idx="2530">
                  <c:v>43119</c:v>
                </c:pt>
                <c:pt idx="2531">
                  <c:v>43122</c:v>
                </c:pt>
                <c:pt idx="2532">
                  <c:v>43123</c:v>
                </c:pt>
                <c:pt idx="2533">
                  <c:v>43124</c:v>
                </c:pt>
                <c:pt idx="2534">
                  <c:v>43125</c:v>
                </c:pt>
                <c:pt idx="2535">
                  <c:v>43126</c:v>
                </c:pt>
                <c:pt idx="2536">
                  <c:v>43129</c:v>
                </c:pt>
                <c:pt idx="2537">
                  <c:v>43130</c:v>
                </c:pt>
                <c:pt idx="2538">
                  <c:v>43131</c:v>
                </c:pt>
                <c:pt idx="2539">
                  <c:v>43132</c:v>
                </c:pt>
                <c:pt idx="2540">
                  <c:v>43133</c:v>
                </c:pt>
                <c:pt idx="2541">
                  <c:v>43136</c:v>
                </c:pt>
                <c:pt idx="2542">
                  <c:v>43137</c:v>
                </c:pt>
                <c:pt idx="2543">
                  <c:v>43138</c:v>
                </c:pt>
                <c:pt idx="2544">
                  <c:v>43139</c:v>
                </c:pt>
                <c:pt idx="2545">
                  <c:v>43140</c:v>
                </c:pt>
                <c:pt idx="2546">
                  <c:v>43143</c:v>
                </c:pt>
                <c:pt idx="2547">
                  <c:v>43144</c:v>
                </c:pt>
                <c:pt idx="2548">
                  <c:v>43145</c:v>
                </c:pt>
                <c:pt idx="2549">
                  <c:v>43146</c:v>
                </c:pt>
                <c:pt idx="2550">
                  <c:v>43147</c:v>
                </c:pt>
                <c:pt idx="2551">
                  <c:v>43151</c:v>
                </c:pt>
                <c:pt idx="2552">
                  <c:v>43152</c:v>
                </c:pt>
                <c:pt idx="2553">
                  <c:v>43153</c:v>
                </c:pt>
                <c:pt idx="2554">
                  <c:v>43154</c:v>
                </c:pt>
                <c:pt idx="2555">
                  <c:v>43157</c:v>
                </c:pt>
                <c:pt idx="2556">
                  <c:v>43158</c:v>
                </c:pt>
                <c:pt idx="2557">
                  <c:v>43159</c:v>
                </c:pt>
                <c:pt idx="2558">
                  <c:v>43160</c:v>
                </c:pt>
                <c:pt idx="2559">
                  <c:v>43161</c:v>
                </c:pt>
                <c:pt idx="2560">
                  <c:v>43164</c:v>
                </c:pt>
                <c:pt idx="2561">
                  <c:v>43165</c:v>
                </c:pt>
                <c:pt idx="2562">
                  <c:v>43166</c:v>
                </c:pt>
                <c:pt idx="2563">
                  <c:v>43167</c:v>
                </c:pt>
                <c:pt idx="2564">
                  <c:v>43168</c:v>
                </c:pt>
                <c:pt idx="2565">
                  <c:v>43171</c:v>
                </c:pt>
                <c:pt idx="2566">
                  <c:v>43172</c:v>
                </c:pt>
                <c:pt idx="2567">
                  <c:v>43173</c:v>
                </c:pt>
                <c:pt idx="2568">
                  <c:v>43174</c:v>
                </c:pt>
                <c:pt idx="2569">
                  <c:v>43175</c:v>
                </c:pt>
                <c:pt idx="2570">
                  <c:v>43178</c:v>
                </c:pt>
                <c:pt idx="2571">
                  <c:v>43179</c:v>
                </c:pt>
                <c:pt idx="2572">
                  <c:v>43180</c:v>
                </c:pt>
                <c:pt idx="2573">
                  <c:v>43181</c:v>
                </c:pt>
                <c:pt idx="2574">
                  <c:v>43182</c:v>
                </c:pt>
                <c:pt idx="2575">
                  <c:v>43185</c:v>
                </c:pt>
                <c:pt idx="2576">
                  <c:v>43186</c:v>
                </c:pt>
                <c:pt idx="2577">
                  <c:v>43187</c:v>
                </c:pt>
                <c:pt idx="2578">
                  <c:v>43188</c:v>
                </c:pt>
                <c:pt idx="2579">
                  <c:v>43192</c:v>
                </c:pt>
                <c:pt idx="2580">
                  <c:v>43193</c:v>
                </c:pt>
                <c:pt idx="2581">
                  <c:v>43194</c:v>
                </c:pt>
                <c:pt idx="2582">
                  <c:v>43195</c:v>
                </c:pt>
                <c:pt idx="2583">
                  <c:v>43196</c:v>
                </c:pt>
                <c:pt idx="2584">
                  <c:v>43199</c:v>
                </c:pt>
                <c:pt idx="2585">
                  <c:v>43200</c:v>
                </c:pt>
                <c:pt idx="2586">
                  <c:v>43201</c:v>
                </c:pt>
                <c:pt idx="2587">
                  <c:v>43202</c:v>
                </c:pt>
                <c:pt idx="2588">
                  <c:v>43203</c:v>
                </c:pt>
                <c:pt idx="2589">
                  <c:v>43206</c:v>
                </c:pt>
                <c:pt idx="2590">
                  <c:v>43207</c:v>
                </c:pt>
                <c:pt idx="2591">
                  <c:v>43208</c:v>
                </c:pt>
                <c:pt idx="2592">
                  <c:v>43209</c:v>
                </c:pt>
                <c:pt idx="2593">
                  <c:v>43210</c:v>
                </c:pt>
                <c:pt idx="2594">
                  <c:v>43213</c:v>
                </c:pt>
                <c:pt idx="2595">
                  <c:v>43214</c:v>
                </c:pt>
                <c:pt idx="2596">
                  <c:v>43215</c:v>
                </c:pt>
                <c:pt idx="2597">
                  <c:v>43216</c:v>
                </c:pt>
                <c:pt idx="2598">
                  <c:v>43217</c:v>
                </c:pt>
                <c:pt idx="2599">
                  <c:v>43220</c:v>
                </c:pt>
                <c:pt idx="2600">
                  <c:v>43221</c:v>
                </c:pt>
                <c:pt idx="2601">
                  <c:v>43222</c:v>
                </c:pt>
                <c:pt idx="2602">
                  <c:v>43223</c:v>
                </c:pt>
                <c:pt idx="2603">
                  <c:v>43224</c:v>
                </c:pt>
                <c:pt idx="2604">
                  <c:v>43227</c:v>
                </c:pt>
                <c:pt idx="2605">
                  <c:v>43228</c:v>
                </c:pt>
                <c:pt idx="2606">
                  <c:v>43229</c:v>
                </c:pt>
                <c:pt idx="2607">
                  <c:v>43230</c:v>
                </c:pt>
                <c:pt idx="2608">
                  <c:v>43231</c:v>
                </c:pt>
                <c:pt idx="2609">
                  <c:v>43234</c:v>
                </c:pt>
                <c:pt idx="2610">
                  <c:v>43235</c:v>
                </c:pt>
                <c:pt idx="2611">
                  <c:v>43236</c:v>
                </c:pt>
                <c:pt idx="2612">
                  <c:v>43237</c:v>
                </c:pt>
                <c:pt idx="2613">
                  <c:v>43238</c:v>
                </c:pt>
                <c:pt idx="2614">
                  <c:v>43241</c:v>
                </c:pt>
                <c:pt idx="2615">
                  <c:v>43242</c:v>
                </c:pt>
                <c:pt idx="2616">
                  <c:v>43243</c:v>
                </c:pt>
                <c:pt idx="2617">
                  <c:v>43244</c:v>
                </c:pt>
                <c:pt idx="2618">
                  <c:v>43245</c:v>
                </c:pt>
                <c:pt idx="2619">
                  <c:v>43249</c:v>
                </c:pt>
                <c:pt idx="2620">
                  <c:v>43250</c:v>
                </c:pt>
                <c:pt idx="2621">
                  <c:v>43251</c:v>
                </c:pt>
                <c:pt idx="2622">
                  <c:v>43252</c:v>
                </c:pt>
                <c:pt idx="2623">
                  <c:v>43255</c:v>
                </c:pt>
                <c:pt idx="2624">
                  <c:v>43256</c:v>
                </c:pt>
                <c:pt idx="2625">
                  <c:v>43257</c:v>
                </c:pt>
                <c:pt idx="2626">
                  <c:v>43258</c:v>
                </c:pt>
                <c:pt idx="2627">
                  <c:v>43259</c:v>
                </c:pt>
                <c:pt idx="2628">
                  <c:v>43262</c:v>
                </c:pt>
                <c:pt idx="2629">
                  <c:v>43263</c:v>
                </c:pt>
                <c:pt idx="2630">
                  <c:v>43264</c:v>
                </c:pt>
                <c:pt idx="2631">
                  <c:v>43265</c:v>
                </c:pt>
                <c:pt idx="2632">
                  <c:v>43266</c:v>
                </c:pt>
                <c:pt idx="2633">
                  <c:v>43269</c:v>
                </c:pt>
                <c:pt idx="2634">
                  <c:v>43270</c:v>
                </c:pt>
                <c:pt idx="2635">
                  <c:v>43271</c:v>
                </c:pt>
                <c:pt idx="2636">
                  <c:v>43272</c:v>
                </c:pt>
                <c:pt idx="2637">
                  <c:v>43273</c:v>
                </c:pt>
                <c:pt idx="2638">
                  <c:v>43276</c:v>
                </c:pt>
                <c:pt idx="2639">
                  <c:v>43277</c:v>
                </c:pt>
                <c:pt idx="2640">
                  <c:v>43278</c:v>
                </c:pt>
                <c:pt idx="2641">
                  <c:v>43279</c:v>
                </c:pt>
                <c:pt idx="2642">
                  <c:v>43280</c:v>
                </c:pt>
                <c:pt idx="2643">
                  <c:v>43283</c:v>
                </c:pt>
                <c:pt idx="2644">
                  <c:v>43284</c:v>
                </c:pt>
                <c:pt idx="2645">
                  <c:v>43286</c:v>
                </c:pt>
                <c:pt idx="2646">
                  <c:v>43287</c:v>
                </c:pt>
                <c:pt idx="2647">
                  <c:v>43290</c:v>
                </c:pt>
                <c:pt idx="2648">
                  <c:v>43291</c:v>
                </c:pt>
                <c:pt idx="2649">
                  <c:v>43292</c:v>
                </c:pt>
                <c:pt idx="2650">
                  <c:v>43293</c:v>
                </c:pt>
                <c:pt idx="2651">
                  <c:v>43294</c:v>
                </c:pt>
                <c:pt idx="2652">
                  <c:v>43297</c:v>
                </c:pt>
                <c:pt idx="2653">
                  <c:v>43298</c:v>
                </c:pt>
                <c:pt idx="2654">
                  <c:v>43299</c:v>
                </c:pt>
                <c:pt idx="2655">
                  <c:v>43300</c:v>
                </c:pt>
                <c:pt idx="2656">
                  <c:v>43301</c:v>
                </c:pt>
                <c:pt idx="2657">
                  <c:v>43304</c:v>
                </c:pt>
                <c:pt idx="2658">
                  <c:v>43305</c:v>
                </c:pt>
                <c:pt idx="2659">
                  <c:v>43306</c:v>
                </c:pt>
                <c:pt idx="2660">
                  <c:v>43307</c:v>
                </c:pt>
                <c:pt idx="2661">
                  <c:v>43308</c:v>
                </c:pt>
                <c:pt idx="2662">
                  <c:v>43311</c:v>
                </c:pt>
                <c:pt idx="2663">
                  <c:v>43312</c:v>
                </c:pt>
                <c:pt idx="2664">
                  <c:v>43313</c:v>
                </c:pt>
                <c:pt idx="2665">
                  <c:v>43314</c:v>
                </c:pt>
                <c:pt idx="2666">
                  <c:v>43315</c:v>
                </c:pt>
                <c:pt idx="2667">
                  <c:v>43318</c:v>
                </c:pt>
                <c:pt idx="2668">
                  <c:v>43319</c:v>
                </c:pt>
                <c:pt idx="2669">
                  <c:v>43320</c:v>
                </c:pt>
                <c:pt idx="2670">
                  <c:v>43321</c:v>
                </c:pt>
                <c:pt idx="2671">
                  <c:v>43322</c:v>
                </c:pt>
                <c:pt idx="2672">
                  <c:v>43325</c:v>
                </c:pt>
                <c:pt idx="2673">
                  <c:v>43326</c:v>
                </c:pt>
                <c:pt idx="2674">
                  <c:v>43327</c:v>
                </c:pt>
                <c:pt idx="2675">
                  <c:v>43328</c:v>
                </c:pt>
                <c:pt idx="2676">
                  <c:v>43329</c:v>
                </c:pt>
                <c:pt idx="2677">
                  <c:v>43332</c:v>
                </c:pt>
                <c:pt idx="2678">
                  <c:v>43333</c:v>
                </c:pt>
                <c:pt idx="2679">
                  <c:v>43334</c:v>
                </c:pt>
                <c:pt idx="2680">
                  <c:v>43335</c:v>
                </c:pt>
                <c:pt idx="2681">
                  <c:v>43336</c:v>
                </c:pt>
                <c:pt idx="2682">
                  <c:v>43339</c:v>
                </c:pt>
                <c:pt idx="2683">
                  <c:v>43340</c:v>
                </c:pt>
                <c:pt idx="2684">
                  <c:v>43341</c:v>
                </c:pt>
                <c:pt idx="2685">
                  <c:v>43342</c:v>
                </c:pt>
                <c:pt idx="2686">
                  <c:v>43343</c:v>
                </c:pt>
                <c:pt idx="2687">
                  <c:v>43347</c:v>
                </c:pt>
                <c:pt idx="2688">
                  <c:v>43348</c:v>
                </c:pt>
                <c:pt idx="2689">
                  <c:v>43349</c:v>
                </c:pt>
                <c:pt idx="2690">
                  <c:v>43350</c:v>
                </c:pt>
                <c:pt idx="2691">
                  <c:v>43353</c:v>
                </c:pt>
                <c:pt idx="2692">
                  <c:v>43354</c:v>
                </c:pt>
                <c:pt idx="2693">
                  <c:v>43355</c:v>
                </c:pt>
                <c:pt idx="2694">
                  <c:v>43356</c:v>
                </c:pt>
                <c:pt idx="2695">
                  <c:v>43357</c:v>
                </c:pt>
                <c:pt idx="2696">
                  <c:v>43360</c:v>
                </c:pt>
                <c:pt idx="2697">
                  <c:v>43361</c:v>
                </c:pt>
                <c:pt idx="2698">
                  <c:v>43362</c:v>
                </c:pt>
                <c:pt idx="2699">
                  <c:v>43363</c:v>
                </c:pt>
                <c:pt idx="2700">
                  <c:v>43364</c:v>
                </c:pt>
                <c:pt idx="2701">
                  <c:v>43367</c:v>
                </c:pt>
                <c:pt idx="2702">
                  <c:v>43368</c:v>
                </c:pt>
                <c:pt idx="2703">
                  <c:v>43369</c:v>
                </c:pt>
                <c:pt idx="2704">
                  <c:v>43370</c:v>
                </c:pt>
                <c:pt idx="2705">
                  <c:v>43371</c:v>
                </c:pt>
                <c:pt idx="2706">
                  <c:v>43374</c:v>
                </c:pt>
                <c:pt idx="2707">
                  <c:v>43375</c:v>
                </c:pt>
                <c:pt idx="2708">
                  <c:v>43376</c:v>
                </c:pt>
                <c:pt idx="2709">
                  <c:v>43377</c:v>
                </c:pt>
                <c:pt idx="2710">
                  <c:v>43378</c:v>
                </c:pt>
                <c:pt idx="2711">
                  <c:v>43381</c:v>
                </c:pt>
                <c:pt idx="2712">
                  <c:v>43382</c:v>
                </c:pt>
                <c:pt idx="2713">
                  <c:v>43383</c:v>
                </c:pt>
                <c:pt idx="2714">
                  <c:v>43384</c:v>
                </c:pt>
                <c:pt idx="2715">
                  <c:v>43385</c:v>
                </c:pt>
                <c:pt idx="2716">
                  <c:v>43388</c:v>
                </c:pt>
                <c:pt idx="2717">
                  <c:v>43389</c:v>
                </c:pt>
                <c:pt idx="2718">
                  <c:v>43390</c:v>
                </c:pt>
                <c:pt idx="2719">
                  <c:v>43391</c:v>
                </c:pt>
                <c:pt idx="2720">
                  <c:v>43392</c:v>
                </c:pt>
                <c:pt idx="2721">
                  <c:v>43395</c:v>
                </c:pt>
                <c:pt idx="2722">
                  <c:v>43396</c:v>
                </c:pt>
                <c:pt idx="2723">
                  <c:v>43397</c:v>
                </c:pt>
                <c:pt idx="2724">
                  <c:v>43398</c:v>
                </c:pt>
                <c:pt idx="2725">
                  <c:v>43399</c:v>
                </c:pt>
                <c:pt idx="2726">
                  <c:v>43402</c:v>
                </c:pt>
                <c:pt idx="2727">
                  <c:v>43403</c:v>
                </c:pt>
                <c:pt idx="2728">
                  <c:v>43404</c:v>
                </c:pt>
                <c:pt idx="2729">
                  <c:v>43405</c:v>
                </c:pt>
                <c:pt idx="2730">
                  <c:v>43406</c:v>
                </c:pt>
                <c:pt idx="2731">
                  <c:v>43409</c:v>
                </c:pt>
                <c:pt idx="2732">
                  <c:v>43410</c:v>
                </c:pt>
                <c:pt idx="2733">
                  <c:v>43411</c:v>
                </c:pt>
                <c:pt idx="2734">
                  <c:v>43412</c:v>
                </c:pt>
                <c:pt idx="2735">
                  <c:v>43413</c:v>
                </c:pt>
                <c:pt idx="2736">
                  <c:v>43416</c:v>
                </c:pt>
                <c:pt idx="2737">
                  <c:v>43417</c:v>
                </c:pt>
                <c:pt idx="2738">
                  <c:v>43418</c:v>
                </c:pt>
                <c:pt idx="2739">
                  <c:v>43419</c:v>
                </c:pt>
                <c:pt idx="2740">
                  <c:v>43420</c:v>
                </c:pt>
                <c:pt idx="2741">
                  <c:v>43423</c:v>
                </c:pt>
                <c:pt idx="2742">
                  <c:v>43424</c:v>
                </c:pt>
                <c:pt idx="2743">
                  <c:v>43425</c:v>
                </c:pt>
                <c:pt idx="2744">
                  <c:v>43427</c:v>
                </c:pt>
                <c:pt idx="2745">
                  <c:v>43430</c:v>
                </c:pt>
                <c:pt idx="2746">
                  <c:v>43431</c:v>
                </c:pt>
                <c:pt idx="2747">
                  <c:v>43432</c:v>
                </c:pt>
                <c:pt idx="2748">
                  <c:v>43433</c:v>
                </c:pt>
                <c:pt idx="2749">
                  <c:v>43434</c:v>
                </c:pt>
                <c:pt idx="2750">
                  <c:v>43437</c:v>
                </c:pt>
                <c:pt idx="2751">
                  <c:v>43438</c:v>
                </c:pt>
                <c:pt idx="2752">
                  <c:v>43440</c:v>
                </c:pt>
                <c:pt idx="2753">
                  <c:v>43441</c:v>
                </c:pt>
                <c:pt idx="2754">
                  <c:v>43444</c:v>
                </c:pt>
                <c:pt idx="2755">
                  <c:v>43445</c:v>
                </c:pt>
                <c:pt idx="2756">
                  <c:v>43446</c:v>
                </c:pt>
                <c:pt idx="2757">
                  <c:v>43447</c:v>
                </c:pt>
                <c:pt idx="2758">
                  <c:v>43448</c:v>
                </c:pt>
                <c:pt idx="2759">
                  <c:v>43451</c:v>
                </c:pt>
                <c:pt idx="2760">
                  <c:v>43452</c:v>
                </c:pt>
                <c:pt idx="2761">
                  <c:v>43453</c:v>
                </c:pt>
                <c:pt idx="2762">
                  <c:v>43454</c:v>
                </c:pt>
                <c:pt idx="2763">
                  <c:v>43455</c:v>
                </c:pt>
                <c:pt idx="2764">
                  <c:v>43458</c:v>
                </c:pt>
                <c:pt idx="2765">
                  <c:v>43460</c:v>
                </c:pt>
                <c:pt idx="2766">
                  <c:v>43461</c:v>
                </c:pt>
                <c:pt idx="2767">
                  <c:v>43462</c:v>
                </c:pt>
                <c:pt idx="2768">
                  <c:v>43465</c:v>
                </c:pt>
                <c:pt idx="2769">
                  <c:v>43467</c:v>
                </c:pt>
                <c:pt idx="2770">
                  <c:v>43468</c:v>
                </c:pt>
                <c:pt idx="2771">
                  <c:v>43469</c:v>
                </c:pt>
                <c:pt idx="2772">
                  <c:v>43472</c:v>
                </c:pt>
                <c:pt idx="2773">
                  <c:v>43473</c:v>
                </c:pt>
                <c:pt idx="2774">
                  <c:v>43474</c:v>
                </c:pt>
                <c:pt idx="2775">
                  <c:v>43475</c:v>
                </c:pt>
                <c:pt idx="2776">
                  <c:v>43476</c:v>
                </c:pt>
                <c:pt idx="2777">
                  <c:v>43479</c:v>
                </c:pt>
                <c:pt idx="2778">
                  <c:v>43480</c:v>
                </c:pt>
                <c:pt idx="2779">
                  <c:v>43481</c:v>
                </c:pt>
                <c:pt idx="2780">
                  <c:v>43482</c:v>
                </c:pt>
                <c:pt idx="2781">
                  <c:v>43483</c:v>
                </c:pt>
                <c:pt idx="2782">
                  <c:v>43487</c:v>
                </c:pt>
                <c:pt idx="2783">
                  <c:v>43488</c:v>
                </c:pt>
                <c:pt idx="2784">
                  <c:v>43489</c:v>
                </c:pt>
                <c:pt idx="2785">
                  <c:v>43490</c:v>
                </c:pt>
                <c:pt idx="2786">
                  <c:v>43493</c:v>
                </c:pt>
                <c:pt idx="2787">
                  <c:v>43494</c:v>
                </c:pt>
                <c:pt idx="2788">
                  <c:v>43495</c:v>
                </c:pt>
                <c:pt idx="2789">
                  <c:v>43496</c:v>
                </c:pt>
                <c:pt idx="2790">
                  <c:v>43497</c:v>
                </c:pt>
                <c:pt idx="2791">
                  <c:v>43500</c:v>
                </c:pt>
                <c:pt idx="2792">
                  <c:v>43501</c:v>
                </c:pt>
                <c:pt idx="2793">
                  <c:v>43502</c:v>
                </c:pt>
                <c:pt idx="2794">
                  <c:v>43503</c:v>
                </c:pt>
                <c:pt idx="2795">
                  <c:v>43504</c:v>
                </c:pt>
                <c:pt idx="2796">
                  <c:v>43507</c:v>
                </c:pt>
                <c:pt idx="2797">
                  <c:v>43508</c:v>
                </c:pt>
                <c:pt idx="2798">
                  <c:v>43509</c:v>
                </c:pt>
                <c:pt idx="2799">
                  <c:v>43510</c:v>
                </c:pt>
                <c:pt idx="2800">
                  <c:v>43511</c:v>
                </c:pt>
                <c:pt idx="2801">
                  <c:v>43515</c:v>
                </c:pt>
                <c:pt idx="2802">
                  <c:v>43516</c:v>
                </c:pt>
                <c:pt idx="2803">
                  <c:v>43517</c:v>
                </c:pt>
                <c:pt idx="2804">
                  <c:v>43518</c:v>
                </c:pt>
                <c:pt idx="2805">
                  <c:v>43521</c:v>
                </c:pt>
                <c:pt idx="2806">
                  <c:v>43522</c:v>
                </c:pt>
                <c:pt idx="2807">
                  <c:v>43523</c:v>
                </c:pt>
                <c:pt idx="2808">
                  <c:v>43524</c:v>
                </c:pt>
                <c:pt idx="2809">
                  <c:v>43525</c:v>
                </c:pt>
                <c:pt idx="2810">
                  <c:v>43528</c:v>
                </c:pt>
                <c:pt idx="2811">
                  <c:v>43529</c:v>
                </c:pt>
                <c:pt idx="2812">
                  <c:v>43530</c:v>
                </c:pt>
                <c:pt idx="2813">
                  <c:v>43531</c:v>
                </c:pt>
                <c:pt idx="2814">
                  <c:v>43532</c:v>
                </c:pt>
                <c:pt idx="2815">
                  <c:v>43535</c:v>
                </c:pt>
                <c:pt idx="2816">
                  <c:v>43536</c:v>
                </c:pt>
                <c:pt idx="2817">
                  <c:v>43537</c:v>
                </c:pt>
                <c:pt idx="2818">
                  <c:v>43538</c:v>
                </c:pt>
                <c:pt idx="2819">
                  <c:v>43539</c:v>
                </c:pt>
                <c:pt idx="2820">
                  <c:v>43542</c:v>
                </c:pt>
                <c:pt idx="2821">
                  <c:v>43543</c:v>
                </c:pt>
                <c:pt idx="2822">
                  <c:v>43544</c:v>
                </c:pt>
                <c:pt idx="2823">
                  <c:v>43545</c:v>
                </c:pt>
                <c:pt idx="2824">
                  <c:v>43546</c:v>
                </c:pt>
                <c:pt idx="2825">
                  <c:v>43549</c:v>
                </c:pt>
                <c:pt idx="2826">
                  <c:v>43550</c:v>
                </c:pt>
                <c:pt idx="2827">
                  <c:v>43551</c:v>
                </c:pt>
                <c:pt idx="2828">
                  <c:v>43552</c:v>
                </c:pt>
                <c:pt idx="2829">
                  <c:v>43553</c:v>
                </c:pt>
                <c:pt idx="2830">
                  <c:v>43556</c:v>
                </c:pt>
                <c:pt idx="2831">
                  <c:v>43557</c:v>
                </c:pt>
                <c:pt idx="2832">
                  <c:v>43558</c:v>
                </c:pt>
                <c:pt idx="2833">
                  <c:v>43559</c:v>
                </c:pt>
                <c:pt idx="2834">
                  <c:v>43560</c:v>
                </c:pt>
                <c:pt idx="2835">
                  <c:v>43563</c:v>
                </c:pt>
                <c:pt idx="2836">
                  <c:v>43564</c:v>
                </c:pt>
                <c:pt idx="2837">
                  <c:v>43565</c:v>
                </c:pt>
                <c:pt idx="2838">
                  <c:v>43566</c:v>
                </c:pt>
                <c:pt idx="2839">
                  <c:v>43567</c:v>
                </c:pt>
                <c:pt idx="2840">
                  <c:v>43570</c:v>
                </c:pt>
                <c:pt idx="2841">
                  <c:v>43571</c:v>
                </c:pt>
                <c:pt idx="2842">
                  <c:v>43572</c:v>
                </c:pt>
                <c:pt idx="2843">
                  <c:v>43573</c:v>
                </c:pt>
                <c:pt idx="2844">
                  <c:v>43577</c:v>
                </c:pt>
                <c:pt idx="2845">
                  <c:v>43578</c:v>
                </c:pt>
                <c:pt idx="2846">
                  <c:v>43579</c:v>
                </c:pt>
                <c:pt idx="2847">
                  <c:v>43580</c:v>
                </c:pt>
                <c:pt idx="2848">
                  <c:v>43581</c:v>
                </c:pt>
                <c:pt idx="2849">
                  <c:v>43584</c:v>
                </c:pt>
                <c:pt idx="2850">
                  <c:v>43585</c:v>
                </c:pt>
                <c:pt idx="2851">
                  <c:v>43586</c:v>
                </c:pt>
                <c:pt idx="2852">
                  <c:v>43587</c:v>
                </c:pt>
                <c:pt idx="2853">
                  <c:v>43588</c:v>
                </c:pt>
                <c:pt idx="2854">
                  <c:v>43591</c:v>
                </c:pt>
                <c:pt idx="2855">
                  <c:v>43592</c:v>
                </c:pt>
                <c:pt idx="2856">
                  <c:v>43593</c:v>
                </c:pt>
                <c:pt idx="2857">
                  <c:v>43594</c:v>
                </c:pt>
                <c:pt idx="2858">
                  <c:v>43595</c:v>
                </c:pt>
                <c:pt idx="2859">
                  <c:v>43598</c:v>
                </c:pt>
                <c:pt idx="2860">
                  <c:v>43599</c:v>
                </c:pt>
                <c:pt idx="2861">
                  <c:v>43600</c:v>
                </c:pt>
                <c:pt idx="2862">
                  <c:v>43601</c:v>
                </c:pt>
                <c:pt idx="2863">
                  <c:v>43602</c:v>
                </c:pt>
                <c:pt idx="2864">
                  <c:v>43605</c:v>
                </c:pt>
                <c:pt idx="2865">
                  <c:v>43606</c:v>
                </c:pt>
                <c:pt idx="2866">
                  <c:v>43607</c:v>
                </c:pt>
                <c:pt idx="2867">
                  <c:v>43608</c:v>
                </c:pt>
                <c:pt idx="2868">
                  <c:v>43609</c:v>
                </c:pt>
                <c:pt idx="2869">
                  <c:v>43613</c:v>
                </c:pt>
                <c:pt idx="2870">
                  <c:v>43614</c:v>
                </c:pt>
                <c:pt idx="2871">
                  <c:v>43615</c:v>
                </c:pt>
                <c:pt idx="2872">
                  <c:v>43616</c:v>
                </c:pt>
                <c:pt idx="2873">
                  <c:v>43619</c:v>
                </c:pt>
                <c:pt idx="2874">
                  <c:v>43620</c:v>
                </c:pt>
                <c:pt idx="2875">
                  <c:v>43621</c:v>
                </c:pt>
                <c:pt idx="2876">
                  <c:v>43622</c:v>
                </c:pt>
                <c:pt idx="2877">
                  <c:v>43623</c:v>
                </c:pt>
                <c:pt idx="2878">
                  <c:v>43626</c:v>
                </c:pt>
                <c:pt idx="2879">
                  <c:v>43627</c:v>
                </c:pt>
                <c:pt idx="2880">
                  <c:v>43628</c:v>
                </c:pt>
                <c:pt idx="2881">
                  <c:v>43629</c:v>
                </c:pt>
                <c:pt idx="2882">
                  <c:v>43630</c:v>
                </c:pt>
                <c:pt idx="2883">
                  <c:v>43633</c:v>
                </c:pt>
                <c:pt idx="2884">
                  <c:v>43634</c:v>
                </c:pt>
                <c:pt idx="2885">
                  <c:v>43635</c:v>
                </c:pt>
                <c:pt idx="2886">
                  <c:v>43636</c:v>
                </c:pt>
                <c:pt idx="2887">
                  <c:v>43637</c:v>
                </c:pt>
                <c:pt idx="2888">
                  <c:v>43640</c:v>
                </c:pt>
                <c:pt idx="2889">
                  <c:v>43641</c:v>
                </c:pt>
                <c:pt idx="2890">
                  <c:v>43642</c:v>
                </c:pt>
                <c:pt idx="2891">
                  <c:v>43643</c:v>
                </c:pt>
                <c:pt idx="2892">
                  <c:v>43644</c:v>
                </c:pt>
                <c:pt idx="2893">
                  <c:v>43647</c:v>
                </c:pt>
                <c:pt idx="2894">
                  <c:v>43648</c:v>
                </c:pt>
                <c:pt idx="2895">
                  <c:v>43649</c:v>
                </c:pt>
                <c:pt idx="2896">
                  <c:v>43651</c:v>
                </c:pt>
                <c:pt idx="2897">
                  <c:v>43654</c:v>
                </c:pt>
                <c:pt idx="2898">
                  <c:v>43655</c:v>
                </c:pt>
                <c:pt idx="2899">
                  <c:v>43656</c:v>
                </c:pt>
                <c:pt idx="2900">
                  <c:v>43657</c:v>
                </c:pt>
                <c:pt idx="2901">
                  <c:v>43658</c:v>
                </c:pt>
                <c:pt idx="2902">
                  <c:v>43661</c:v>
                </c:pt>
                <c:pt idx="2903">
                  <c:v>43662</c:v>
                </c:pt>
                <c:pt idx="2904">
                  <c:v>43663</c:v>
                </c:pt>
                <c:pt idx="2905">
                  <c:v>43664</c:v>
                </c:pt>
                <c:pt idx="2906">
                  <c:v>43665</c:v>
                </c:pt>
                <c:pt idx="2907">
                  <c:v>43668</c:v>
                </c:pt>
                <c:pt idx="2908">
                  <c:v>43669</c:v>
                </c:pt>
                <c:pt idx="2909">
                  <c:v>43670</c:v>
                </c:pt>
                <c:pt idx="2910">
                  <c:v>43671</c:v>
                </c:pt>
                <c:pt idx="2911">
                  <c:v>43672</c:v>
                </c:pt>
                <c:pt idx="2912">
                  <c:v>43675</c:v>
                </c:pt>
                <c:pt idx="2913">
                  <c:v>43676</c:v>
                </c:pt>
                <c:pt idx="2914">
                  <c:v>43677</c:v>
                </c:pt>
                <c:pt idx="2915">
                  <c:v>43678</c:v>
                </c:pt>
                <c:pt idx="2916">
                  <c:v>43679</c:v>
                </c:pt>
                <c:pt idx="2917">
                  <c:v>43682</c:v>
                </c:pt>
                <c:pt idx="2918">
                  <c:v>43683</c:v>
                </c:pt>
                <c:pt idx="2919">
                  <c:v>43684</c:v>
                </c:pt>
                <c:pt idx="2920">
                  <c:v>43685</c:v>
                </c:pt>
                <c:pt idx="2921">
                  <c:v>43686</c:v>
                </c:pt>
                <c:pt idx="2922">
                  <c:v>43689</c:v>
                </c:pt>
                <c:pt idx="2923">
                  <c:v>43690</c:v>
                </c:pt>
                <c:pt idx="2924">
                  <c:v>43691</c:v>
                </c:pt>
                <c:pt idx="2925">
                  <c:v>43692</c:v>
                </c:pt>
                <c:pt idx="2926">
                  <c:v>43693</c:v>
                </c:pt>
                <c:pt idx="2927">
                  <c:v>43696</c:v>
                </c:pt>
                <c:pt idx="2928">
                  <c:v>43697</c:v>
                </c:pt>
                <c:pt idx="2929">
                  <c:v>43698</c:v>
                </c:pt>
                <c:pt idx="2930">
                  <c:v>43699</c:v>
                </c:pt>
                <c:pt idx="2931">
                  <c:v>43700</c:v>
                </c:pt>
                <c:pt idx="2932">
                  <c:v>43703</c:v>
                </c:pt>
                <c:pt idx="2933">
                  <c:v>43704</c:v>
                </c:pt>
                <c:pt idx="2934">
                  <c:v>43705</c:v>
                </c:pt>
                <c:pt idx="2935">
                  <c:v>43706</c:v>
                </c:pt>
                <c:pt idx="2936">
                  <c:v>43707</c:v>
                </c:pt>
                <c:pt idx="2937">
                  <c:v>43711</c:v>
                </c:pt>
                <c:pt idx="2938">
                  <c:v>43712</c:v>
                </c:pt>
                <c:pt idx="2939">
                  <c:v>43713</c:v>
                </c:pt>
                <c:pt idx="2940">
                  <c:v>43714</c:v>
                </c:pt>
                <c:pt idx="2941">
                  <c:v>43717</c:v>
                </c:pt>
                <c:pt idx="2942">
                  <c:v>43718</c:v>
                </c:pt>
                <c:pt idx="2943">
                  <c:v>43719</c:v>
                </c:pt>
                <c:pt idx="2944">
                  <c:v>43720</c:v>
                </c:pt>
                <c:pt idx="2945">
                  <c:v>43721</c:v>
                </c:pt>
                <c:pt idx="2946">
                  <c:v>43724</c:v>
                </c:pt>
                <c:pt idx="2947">
                  <c:v>43725</c:v>
                </c:pt>
                <c:pt idx="2948">
                  <c:v>43726</c:v>
                </c:pt>
                <c:pt idx="2949">
                  <c:v>43727</c:v>
                </c:pt>
                <c:pt idx="2950">
                  <c:v>43728</c:v>
                </c:pt>
                <c:pt idx="2951">
                  <c:v>43731</c:v>
                </c:pt>
                <c:pt idx="2952">
                  <c:v>43732</c:v>
                </c:pt>
                <c:pt idx="2953">
                  <c:v>43733</c:v>
                </c:pt>
                <c:pt idx="2954">
                  <c:v>43734</c:v>
                </c:pt>
                <c:pt idx="2955">
                  <c:v>43735</c:v>
                </c:pt>
                <c:pt idx="2956">
                  <c:v>43738</c:v>
                </c:pt>
                <c:pt idx="2957">
                  <c:v>43739</c:v>
                </c:pt>
                <c:pt idx="2958">
                  <c:v>43740</c:v>
                </c:pt>
                <c:pt idx="2959">
                  <c:v>43741</c:v>
                </c:pt>
                <c:pt idx="2960">
                  <c:v>43742</c:v>
                </c:pt>
                <c:pt idx="2961">
                  <c:v>43745</c:v>
                </c:pt>
                <c:pt idx="2962">
                  <c:v>43746</c:v>
                </c:pt>
                <c:pt idx="2963">
                  <c:v>43747</c:v>
                </c:pt>
                <c:pt idx="2964">
                  <c:v>43748</c:v>
                </c:pt>
                <c:pt idx="2965">
                  <c:v>43749</c:v>
                </c:pt>
                <c:pt idx="2966">
                  <c:v>43752</c:v>
                </c:pt>
                <c:pt idx="2967">
                  <c:v>43753</c:v>
                </c:pt>
                <c:pt idx="2968">
                  <c:v>43754</c:v>
                </c:pt>
                <c:pt idx="2969">
                  <c:v>43755</c:v>
                </c:pt>
                <c:pt idx="2970">
                  <c:v>43756</c:v>
                </c:pt>
                <c:pt idx="2971">
                  <c:v>43759</c:v>
                </c:pt>
                <c:pt idx="2972">
                  <c:v>43760</c:v>
                </c:pt>
                <c:pt idx="2973">
                  <c:v>43761</c:v>
                </c:pt>
                <c:pt idx="2974">
                  <c:v>43762</c:v>
                </c:pt>
                <c:pt idx="2975">
                  <c:v>43763</c:v>
                </c:pt>
                <c:pt idx="2976">
                  <c:v>43766</c:v>
                </c:pt>
                <c:pt idx="2977">
                  <c:v>43767</c:v>
                </c:pt>
                <c:pt idx="2978">
                  <c:v>43768</c:v>
                </c:pt>
                <c:pt idx="2979">
                  <c:v>43769</c:v>
                </c:pt>
                <c:pt idx="2980">
                  <c:v>43770</c:v>
                </c:pt>
                <c:pt idx="2981">
                  <c:v>43773</c:v>
                </c:pt>
                <c:pt idx="2982">
                  <c:v>43774</c:v>
                </c:pt>
                <c:pt idx="2983">
                  <c:v>43775</c:v>
                </c:pt>
                <c:pt idx="2984">
                  <c:v>43776</c:v>
                </c:pt>
                <c:pt idx="2985">
                  <c:v>43777</c:v>
                </c:pt>
                <c:pt idx="2986">
                  <c:v>43780</c:v>
                </c:pt>
                <c:pt idx="2987">
                  <c:v>43781</c:v>
                </c:pt>
                <c:pt idx="2988">
                  <c:v>43782</c:v>
                </c:pt>
                <c:pt idx="2989">
                  <c:v>43783</c:v>
                </c:pt>
                <c:pt idx="2990">
                  <c:v>43784</c:v>
                </c:pt>
                <c:pt idx="2991">
                  <c:v>43787</c:v>
                </c:pt>
                <c:pt idx="2992">
                  <c:v>43788</c:v>
                </c:pt>
                <c:pt idx="2993">
                  <c:v>43789</c:v>
                </c:pt>
                <c:pt idx="2994">
                  <c:v>43790</c:v>
                </c:pt>
                <c:pt idx="2995">
                  <c:v>43791</c:v>
                </c:pt>
                <c:pt idx="2996">
                  <c:v>43794</c:v>
                </c:pt>
                <c:pt idx="2997">
                  <c:v>43795</c:v>
                </c:pt>
                <c:pt idx="2998">
                  <c:v>43796</c:v>
                </c:pt>
                <c:pt idx="2999">
                  <c:v>43798</c:v>
                </c:pt>
                <c:pt idx="3000">
                  <c:v>43801</c:v>
                </c:pt>
                <c:pt idx="3001">
                  <c:v>43802</c:v>
                </c:pt>
                <c:pt idx="3002">
                  <c:v>43803</c:v>
                </c:pt>
                <c:pt idx="3003">
                  <c:v>43804</c:v>
                </c:pt>
                <c:pt idx="3004">
                  <c:v>43805</c:v>
                </c:pt>
                <c:pt idx="3005">
                  <c:v>43808</c:v>
                </c:pt>
                <c:pt idx="3006">
                  <c:v>43809</c:v>
                </c:pt>
                <c:pt idx="3007">
                  <c:v>43810</c:v>
                </c:pt>
                <c:pt idx="3008">
                  <c:v>43811</c:v>
                </c:pt>
                <c:pt idx="3009">
                  <c:v>43812</c:v>
                </c:pt>
                <c:pt idx="3010">
                  <c:v>43815</c:v>
                </c:pt>
                <c:pt idx="3011">
                  <c:v>43816</c:v>
                </c:pt>
                <c:pt idx="3012">
                  <c:v>43817</c:v>
                </c:pt>
                <c:pt idx="3013">
                  <c:v>43818</c:v>
                </c:pt>
                <c:pt idx="3014">
                  <c:v>43819</c:v>
                </c:pt>
                <c:pt idx="3015">
                  <c:v>43822</c:v>
                </c:pt>
                <c:pt idx="3016">
                  <c:v>43823</c:v>
                </c:pt>
                <c:pt idx="3017">
                  <c:v>43825</c:v>
                </c:pt>
                <c:pt idx="3018">
                  <c:v>43826</c:v>
                </c:pt>
                <c:pt idx="3019">
                  <c:v>43829</c:v>
                </c:pt>
                <c:pt idx="3020">
                  <c:v>43830</c:v>
                </c:pt>
                <c:pt idx="3021">
                  <c:v>43832</c:v>
                </c:pt>
                <c:pt idx="3022">
                  <c:v>43833</c:v>
                </c:pt>
                <c:pt idx="3023">
                  <c:v>43836</c:v>
                </c:pt>
                <c:pt idx="3024">
                  <c:v>43837</c:v>
                </c:pt>
                <c:pt idx="3025">
                  <c:v>43838</c:v>
                </c:pt>
                <c:pt idx="3026">
                  <c:v>43839</c:v>
                </c:pt>
                <c:pt idx="3027">
                  <c:v>43840</c:v>
                </c:pt>
                <c:pt idx="3028">
                  <c:v>43843</c:v>
                </c:pt>
                <c:pt idx="3029">
                  <c:v>43844</c:v>
                </c:pt>
                <c:pt idx="3030">
                  <c:v>43845</c:v>
                </c:pt>
                <c:pt idx="3031">
                  <c:v>43846</c:v>
                </c:pt>
                <c:pt idx="3032">
                  <c:v>43847</c:v>
                </c:pt>
                <c:pt idx="3033">
                  <c:v>43851</c:v>
                </c:pt>
                <c:pt idx="3034">
                  <c:v>43852</c:v>
                </c:pt>
                <c:pt idx="3035">
                  <c:v>43853</c:v>
                </c:pt>
                <c:pt idx="3036">
                  <c:v>43854</c:v>
                </c:pt>
                <c:pt idx="3037">
                  <c:v>43857</c:v>
                </c:pt>
                <c:pt idx="3038">
                  <c:v>43858</c:v>
                </c:pt>
                <c:pt idx="3039">
                  <c:v>43859</c:v>
                </c:pt>
                <c:pt idx="3040">
                  <c:v>43860</c:v>
                </c:pt>
                <c:pt idx="3041">
                  <c:v>43861</c:v>
                </c:pt>
                <c:pt idx="3042">
                  <c:v>43864</c:v>
                </c:pt>
                <c:pt idx="3043">
                  <c:v>43865</c:v>
                </c:pt>
                <c:pt idx="3044">
                  <c:v>43866</c:v>
                </c:pt>
                <c:pt idx="3045">
                  <c:v>43867</c:v>
                </c:pt>
                <c:pt idx="3046">
                  <c:v>43868</c:v>
                </c:pt>
                <c:pt idx="3047">
                  <c:v>43871</c:v>
                </c:pt>
                <c:pt idx="3048">
                  <c:v>43872</c:v>
                </c:pt>
                <c:pt idx="3049">
                  <c:v>43873</c:v>
                </c:pt>
                <c:pt idx="3050">
                  <c:v>43874</c:v>
                </c:pt>
                <c:pt idx="3051">
                  <c:v>43875</c:v>
                </c:pt>
                <c:pt idx="3052">
                  <c:v>43879</c:v>
                </c:pt>
                <c:pt idx="3053">
                  <c:v>43880</c:v>
                </c:pt>
                <c:pt idx="3054">
                  <c:v>43881</c:v>
                </c:pt>
                <c:pt idx="3055">
                  <c:v>43882</c:v>
                </c:pt>
                <c:pt idx="3056">
                  <c:v>43885</c:v>
                </c:pt>
                <c:pt idx="3057">
                  <c:v>43886</c:v>
                </c:pt>
                <c:pt idx="3058">
                  <c:v>43887</c:v>
                </c:pt>
                <c:pt idx="3059">
                  <c:v>43888</c:v>
                </c:pt>
                <c:pt idx="3060">
                  <c:v>43889</c:v>
                </c:pt>
                <c:pt idx="3061">
                  <c:v>43892</c:v>
                </c:pt>
                <c:pt idx="3062">
                  <c:v>43893</c:v>
                </c:pt>
                <c:pt idx="3063">
                  <c:v>43894</c:v>
                </c:pt>
                <c:pt idx="3064">
                  <c:v>43895</c:v>
                </c:pt>
                <c:pt idx="3065">
                  <c:v>43896</c:v>
                </c:pt>
                <c:pt idx="3066">
                  <c:v>43899</c:v>
                </c:pt>
                <c:pt idx="3067">
                  <c:v>43900</c:v>
                </c:pt>
                <c:pt idx="3068">
                  <c:v>43901</c:v>
                </c:pt>
                <c:pt idx="3069">
                  <c:v>43902</c:v>
                </c:pt>
                <c:pt idx="3070">
                  <c:v>43903</c:v>
                </c:pt>
                <c:pt idx="3071">
                  <c:v>43906</c:v>
                </c:pt>
                <c:pt idx="3072">
                  <c:v>43907</c:v>
                </c:pt>
                <c:pt idx="3073">
                  <c:v>43908</c:v>
                </c:pt>
                <c:pt idx="3074">
                  <c:v>43909</c:v>
                </c:pt>
                <c:pt idx="3075">
                  <c:v>43910</c:v>
                </c:pt>
                <c:pt idx="3076">
                  <c:v>43913</c:v>
                </c:pt>
                <c:pt idx="3077">
                  <c:v>43914</c:v>
                </c:pt>
                <c:pt idx="3078">
                  <c:v>43915</c:v>
                </c:pt>
                <c:pt idx="3079">
                  <c:v>43916</c:v>
                </c:pt>
                <c:pt idx="3080">
                  <c:v>43917</c:v>
                </c:pt>
                <c:pt idx="3081">
                  <c:v>43920</c:v>
                </c:pt>
                <c:pt idx="3082">
                  <c:v>43921</c:v>
                </c:pt>
                <c:pt idx="3083">
                  <c:v>43922</c:v>
                </c:pt>
                <c:pt idx="3084">
                  <c:v>43923</c:v>
                </c:pt>
                <c:pt idx="3085">
                  <c:v>43924</c:v>
                </c:pt>
                <c:pt idx="3086">
                  <c:v>43927</c:v>
                </c:pt>
                <c:pt idx="3087">
                  <c:v>43928</c:v>
                </c:pt>
                <c:pt idx="3088">
                  <c:v>43929</c:v>
                </c:pt>
                <c:pt idx="3089">
                  <c:v>43930</c:v>
                </c:pt>
                <c:pt idx="3090">
                  <c:v>43934</c:v>
                </c:pt>
                <c:pt idx="3091">
                  <c:v>43935</c:v>
                </c:pt>
                <c:pt idx="3092">
                  <c:v>43936</c:v>
                </c:pt>
                <c:pt idx="3093">
                  <c:v>43937</c:v>
                </c:pt>
                <c:pt idx="3094">
                  <c:v>43938</c:v>
                </c:pt>
                <c:pt idx="3095">
                  <c:v>43941</c:v>
                </c:pt>
                <c:pt idx="3096">
                  <c:v>43942</c:v>
                </c:pt>
                <c:pt idx="3097">
                  <c:v>43943</c:v>
                </c:pt>
                <c:pt idx="3098">
                  <c:v>43944</c:v>
                </c:pt>
                <c:pt idx="3099">
                  <c:v>43945</c:v>
                </c:pt>
                <c:pt idx="3100">
                  <c:v>43948</c:v>
                </c:pt>
                <c:pt idx="3101">
                  <c:v>43949</c:v>
                </c:pt>
                <c:pt idx="3102">
                  <c:v>43950</c:v>
                </c:pt>
                <c:pt idx="3103">
                  <c:v>43951</c:v>
                </c:pt>
                <c:pt idx="3104">
                  <c:v>43952</c:v>
                </c:pt>
                <c:pt idx="3105">
                  <c:v>43955</c:v>
                </c:pt>
                <c:pt idx="3106">
                  <c:v>43956</c:v>
                </c:pt>
                <c:pt idx="3107">
                  <c:v>43957</c:v>
                </c:pt>
                <c:pt idx="3108">
                  <c:v>43958</c:v>
                </c:pt>
                <c:pt idx="3109">
                  <c:v>43959</c:v>
                </c:pt>
                <c:pt idx="3110">
                  <c:v>43962</c:v>
                </c:pt>
                <c:pt idx="3111">
                  <c:v>43963</c:v>
                </c:pt>
                <c:pt idx="3112">
                  <c:v>43964</c:v>
                </c:pt>
                <c:pt idx="3113">
                  <c:v>43965</c:v>
                </c:pt>
                <c:pt idx="3114">
                  <c:v>43966</c:v>
                </c:pt>
                <c:pt idx="3115">
                  <c:v>43969</c:v>
                </c:pt>
                <c:pt idx="3116">
                  <c:v>43970</c:v>
                </c:pt>
                <c:pt idx="3117">
                  <c:v>43971</c:v>
                </c:pt>
                <c:pt idx="3118">
                  <c:v>43972</c:v>
                </c:pt>
                <c:pt idx="3119">
                  <c:v>43973</c:v>
                </c:pt>
                <c:pt idx="3120">
                  <c:v>43977</c:v>
                </c:pt>
                <c:pt idx="3121">
                  <c:v>43978</c:v>
                </c:pt>
                <c:pt idx="3122">
                  <c:v>43979</c:v>
                </c:pt>
                <c:pt idx="3123">
                  <c:v>43980</c:v>
                </c:pt>
                <c:pt idx="3124">
                  <c:v>43983</c:v>
                </c:pt>
                <c:pt idx="3125">
                  <c:v>43984</c:v>
                </c:pt>
                <c:pt idx="3126">
                  <c:v>43985</c:v>
                </c:pt>
                <c:pt idx="3127">
                  <c:v>43986</c:v>
                </c:pt>
                <c:pt idx="3128">
                  <c:v>43987</c:v>
                </c:pt>
                <c:pt idx="3129">
                  <c:v>43990</c:v>
                </c:pt>
                <c:pt idx="3130">
                  <c:v>43991</c:v>
                </c:pt>
                <c:pt idx="3131">
                  <c:v>43992</c:v>
                </c:pt>
                <c:pt idx="3132">
                  <c:v>43993</c:v>
                </c:pt>
                <c:pt idx="3133">
                  <c:v>43994</c:v>
                </c:pt>
                <c:pt idx="3134">
                  <c:v>43997</c:v>
                </c:pt>
                <c:pt idx="3135">
                  <c:v>43998</c:v>
                </c:pt>
                <c:pt idx="3136">
                  <c:v>43999</c:v>
                </c:pt>
                <c:pt idx="3137">
                  <c:v>44000</c:v>
                </c:pt>
                <c:pt idx="3138">
                  <c:v>44001</c:v>
                </c:pt>
                <c:pt idx="3139">
                  <c:v>44004</c:v>
                </c:pt>
                <c:pt idx="3140">
                  <c:v>44005</c:v>
                </c:pt>
                <c:pt idx="3141">
                  <c:v>44006</c:v>
                </c:pt>
                <c:pt idx="3142">
                  <c:v>44007</c:v>
                </c:pt>
                <c:pt idx="3143">
                  <c:v>44008</c:v>
                </c:pt>
                <c:pt idx="3144">
                  <c:v>44011</c:v>
                </c:pt>
                <c:pt idx="3145">
                  <c:v>44012</c:v>
                </c:pt>
                <c:pt idx="3146">
                  <c:v>44013</c:v>
                </c:pt>
                <c:pt idx="3147">
                  <c:v>44014</c:v>
                </c:pt>
                <c:pt idx="3148">
                  <c:v>44018</c:v>
                </c:pt>
                <c:pt idx="3149">
                  <c:v>44019</c:v>
                </c:pt>
                <c:pt idx="3150">
                  <c:v>44020</c:v>
                </c:pt>
                <c:pt idx="3151">
                  <c:v>44021</c:v>
                </c:pt>
                <c:pt idx="3152">
                  <c:v>44022</c:v>
                </c:pt>
                <c:pt idx="3153">
                  <c:v>44025</c:v>
                </c:pt>
                <c:pt idx="3154">
                  <c:v>44026</c:v>
                </c:pt>
                <c:pt idx="3155">
                  <c:v>44027</c:v>
                </c:pt>
                <c:pt idx="3156">
                  <c:v>44028</c:v>
                </c:pt>
                <c:pt idx="3157">
                  <c:v>44029</c:v>
                </c:pt>
                <c:pt idx="3158">
                  <c:v>44032</c:v>
                </c:pt>
                <c:pt idx="3159">
                  <c:v>44033</c:v>
                </c:pt>
                <c:pt idx="3160">
                  <c:v>44034</c:v>
                </c:pt>
                <c:pt idx="3161">
                  <c:v>44035</c:v>
                </c:pt>
                <c:pt idx="3162">
                  <c:v>44036</c:v>
                </c:pt>
                <c:pt idx="3163">
                  <c:v>44039</c:v>
                </c:pt>
                <c:pt idx="3164">
                  <c:v>44040</c:v>
                </c:pt>
                <c:pt idx="3165">
                  <c:v>44041</c:v>
                </c:pt>
                <c:pt idx="3166">
                  <c:v>44042</c:v>
                </c:pt>
                <c:pt idx="3167">
                  <c:v>44043</c:v>
                </c:pt>
                <c:pt idx="3168">
                  <c:v>44046</c:v>
                </c:pt>
                <c:pt idx="3169">
                  <c:v>44047</c:v>
                </c:pt>
                <c:pt idx="3170">
                  <c:v>44048</c:v>
                </c:pt>
                <c:pt idx="3171">
                  <c:v>44049</c:v>
                </c:pt>
                <c:pt idx="3172">
                  <c:v>44050</c:v>
                </c:pt>
                <c:pt idx="3173">
                  <c:v>44053</c:v>
                </c:pt>
                <c:pt idx="3174">
                  <c:v>44054</c:v>
                </c:pt>
                <c:pt idx="3175">
                  <c:v>44055</c:v>
                </c:pt>
                <c:pt idx="3176">
                  <c:v>44056</c:v>
                </c:pt>
                <c:pt idx="3177">
                  <c:v>44057</c:v>
                </c:pt>
                <c:pt idx="3178">
                  <c:v>44060</c:v>
                </c:pt>
                <c:pt idx="3179">
                  <c:v>44061</c:v>
                </c:pt>
                <c:pt idx="3180">
                  <c:v>44062</c:v>
                </c:pt>
                <c:pt idx="3181">
                  <c:v>44063</c:v>
                </c:pt>
                <c:pt idx="3182">
                  <c:v>44064</c:v>
                </c:pt>
                <c:pt idx="3183">
                  <c:v>44067</c:v>
                </c:pt>
                <c:pt idx="3184">
                  <c:v>44068</c:v>
                </c:pt>
                <c:pt idx="3185">
                  <c:v>44069</c:v>
                </c:pt>
                <c:pt idx="3186">
                  <c:v>44070</c:v>
                </c:pt>
                <c:pt idx="3187">
                  <c:v>44071</c:v>
                </c:pt>
                <c:pt idx="3188">
                  <c:v>44074</c:v>
                </c:pt>
                <c:pt idx="3189">
                  <c:v>44075</c:v>
                </c:pt>
                <c:pt idx="3190">
                  <c:v>44076</c:v>
                </c:pt>
                <c:pt idx="3191">
                  <c:v>44077</c:v>
                </c:pt>
                <c:pt idx="3192">
                  <c:v>44078</c:v>
                </c:pt>
                <c:pt idx="3193">
                  <c:v>44082</c:v>
                </c:pt>
                <c:pt idx="3194">
                  <c:v>44083</c:v>
                </c:pt>
                <c:pt idx="3195">
                  <c:v>44084</c:v>
                </c:pt>
                <c:pt idx="3196">
                  <c:v>44085</c:v>
                </c:pt>
                <c:pt idx="3197">
                  <c:v>44088</c:v>
                </c:pt>
                <c:pt idx="3198">
                  <c:v>44089</c:v>
                </c:pt>
                <c:pt idx="3199">
                  <c:v>44090</c:v>
                </c:pt>
                <c:pt idx="3200">
                  <c:v>44091</c:v>
                </c:pt>
                <c:pt idx="3201">
                  <c:v>44092</c:v>
                </c:pt>
                <c:pt idx="3202">
                  <c:v>44095</c:v>
                </c:pt>
                <c:pt idx="3203">
                  <c:v>44096</c:v>
                </c:pt>
                <c:pt idx="3204">
                  <c:v>44097</c:v>
                </c:pt>
                <c:pt idx="3205">
                  <c:v>44098</c:v>
                </c:pt>
                <c:pt idx="3206">
                  <c:v>44099</c:v>
                </c:pt>
                <c:pt idx="3207">
                  <c:v>44102</c:v>
                </c:pt>
                <c:pt idx="3208">
                  <c:v>44103</c:v>
                </c:pt>
                <c:pt idx="3209">
                  <c:v>44104</c:v>
                </c:pt>
                <c:pt idx="3210">
                  <c:v>44105</c:v>
                </c:pt>
                <c:pt idx="3211">
                  <c:v>44106</c:v>
                </c:pt>
                <c:pt idx="3212">
                  <c:v>44109</c:v>
                </c:pt>
                <c:pt idx="3213">
                  <c:v>44110</c:v>
                </c:pt>
                <c:pt idx="3214">
                  <c:v>44111</c:v>
                </c:pt>
                <c:pt idx="3215">
                  <c:v>44112</c:v>
                </c:pt>
                <c:pt idx="3216">
                  <c:v>44113</c:v>
                </c:pt>
                <c:pt idx="3217">
                  <c:v>44116</c:v>
                </c:pt>
                <c:pt idx="3218">
                  <c:v>44117</c:v>
                </c:pt>
                <c:pt idx="3219">
                  <c:v>44118</c:v>
                </c:pt>
                <c:pt idx="3220">
                  <c:v>44119</c:v>
                </c:pt>
                <c:pt idx="3221">
                  <c:v>44120</c:v>
                </c:pt>
                <c:pt idx="3222">
                  <c:v>44123</c:v>
                </c:pt>
                <c:pt idx="3223">
                  <c:v>44124</c:v>
                </c:pt>
                <c:pt idx="3224">
                  <c:v>44125</c:v>
                </c:pt>
                <c:pt idx="3225">
                  <c:v>44126</c:v>
                </c:pt>
                <c:pt idx="3226">
                  <c:v>44127</c:v>
                </c:pt>
                <c:pt idx="3227">
                  <c:v>44130</c:v>
                </c:pt>
                <c:pt idx="3228">
                  <c:v>44131</c:v>
                </c:pt>
                <c:pt idx="3229">
                  <c:v>44132</c:v>
                </c:pt>
                <c:pt idx="3230">
                  <c:v>44133</c:v>
                </c:pt>
                <c:pt idx="3231">
                  <c:v>44134</c:v>
                </c:pt>
              </c:numCache>
            </c:numRef>
          </c:cat>
          <c:val>
            <c:numRef>
              <c:f>Data!$N$2:$N$3233</c:f>
              <c:numCache>
                <c:formatCode>0.00</c:formatCode>
                <c:ptCount val="32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1.7518266449408706</c:v>
                </c:pt>
                <c:pt idx="3022">
                  <c:v>1.7568230815467658</c:v>
                </c:pt>
                <c:pt idx="3023">
                  <c:v>1.7607910390525383</c:v>
                </c:pt>
                <c:pt idx="3024">
                  <c:v>1.7642266166011076</c:v>
                </c:pt>
                <c:pt idx="3025">
                  <c:v>1.7673219740188009</c:v>
                </c:pt>
                <c:pt idx="3026">
                  <c:v>1.7701756625634384</c:v>
                </c:pt>
                <c:pt idx="3027">
                  <c:v>1.7728462262026279</c:v>
                </c:pt>
                <c:pt idx="3028">
                  <c:v>1.7753718095699569</c:v>
                </c:pt>
                <c:pt idx="3029">
                  <c:v>1.7777789080184032</c:v>
                </c:pt>
                <c:pt idx="3030">
                  <c:v>1.7800868126531983</c:v>
                </c:pt>
                <c:pt idx="3031">
                  <c:v>1.7823100867005459</c:v>
                </c:pt>
                <c:pt idx="3032">
                  <c:v>1.7844600443385608</c:v>
                </c:pt>
                <c:pt idx="3033">
                  <c:v>1.7865456831391509</c:v>
                </c:pt>
                <c:pt idx="3034">
                  <c:v>1.7885742982990305</c:v>
                </c:pt>
                <c:pt idx="3035">
                  <c:v>1.7905519021062837</c:v>
                </c:pt>
                <c:pt idx="3036">
                  <c:v>1.7924835191927582</c:v>
                </c:pt>
                <c:pt idx="3037">
                  <c:v>1.7943733997732561</c:v>
                </c:pt>
                <c:pt idx="3038">
                  <c:v>1.7962251771072659</c:v>
                </c:pt>
                <c:pt idx="3039">
                  <c:v>1.7980419860419958</c:v>
                </c:pt>
                <c:pt idx="3040">
                  <c:v>1.7998265537852041</c:v>
                </c:pt>
                <c:pt idx="3041">
                  <c:v>1.8015812704678811</c:v>
                </c:pt>
                <c:pt idx="3042">
                  <c:v>1.8033082447385826</c:v>
                </c:pt>
                <c:pt idx="3043">
                  <c:v>1.8050093480964602</c:v>
                </c:pt>
                <c:pt idx="3044">
                  <c:v>1.8066862506315382</c:v>
                </c:pt>
                <c:pt idx="3045">
                  <c:v>1.8083404501241722</c:v>
                </c:pt>
                <c:pt idx="3046">
                  <c:v>1.8099732959522916</c:v>
                </c:pt>
                <c:pt idx="3047">
                  <c:v>1.8115860088957605</c:v>
                </c:pt>
                <c:pt idx="3048">
                  <c:v>1.8131796976669763</c:v>
                </c:pt>
                <c:pt idx="3049">
                  <c:v>1.8147553728058012</c:v>
                </c:pt>
                <c:pt idx="3050">
                  <c:v>1.8163139584349417</c:v>
                </c:pt>
                <c:pt idx="3051">
                  <c:v>1.8178563022651695</c:v>
                </c:pt>
                <c:pt idx="3052">
                  <c:v>1.8193831841586932</c:v>
                </c:pt>
                <c:pt idx="3053">
                  <c:v>1.82089532349679</c:v>
                </c:pt>
                <c:pt idx="3054">
                  <c:v>1.8223933855496459</c:v>
                </c:pt>
                <c:pt idx="3055">
                  <c:v>1.8238779870087565</c:v>
                </c:pt>
                <c:pt idx="3056">
                  <c:v>1.8253497008126451</c:v>
                </c:pt>
                <c:pt idx="3057">
                  <c:v>1.8268090603731919</c:v>
                </c:pt>
                <c:pt idx="3058">
                  <c:v>1.8282565632911281</c:v>
                </c:pt>
                <c:pt idx="3059">
                  <c:v>1.829692674634197</c:v>
                </c:pt>
                <c:pt idx="3060">
                  <c:v>1.8311178298392941</c:v>
                </c:pt>
                <c:pt idx="3061">
                  <c:v>1.8325324372899998</c:v>
                </c:pt>
                <c:pt idx="3062">
                  <c:v>1.8339368806128056</c:v>
                </c:pt>
                <c:pt idx="3063">
                  <c:v>1.8353315207286722</c:v>
                </c:pt>
                <c:pt idx="3064">
                  <c:v>1.8367166976910485</c:v>
                </c:pt>
                <c:pt idx="3065">
                  <c:v>1.8380927323369025</c:v>
                </c:pt>
                <c:pt idx="3066">
                  <c:v>1.8394599277735049</c:v>
                </c:pt>
                <c:pt idx="3067">
                  <c:v>1.8408185707205034</c:v>
                </c:pt>
                <c:pt idx="3068">
                  <c:v>1.8421689327241373</c:v>
                </c:pt>
                <c:pt idx="3069">
                  <c:v>1.8435112712581772</c:v>
                </c:pt>
                <c:pt idx="3070">
                  <c:v>1.8448458307242384</c:v>
                </c:pt>
                <c:pt idx="3071">
                  <c:v>1.8461728433624898</c:v>
                </c:pt>
                <c:pt idx="3072">
                  <c:v>1.8474925300823766</c:v>
                </c:pt>
                <c:pt idx="3073">
                  <c:v>1.8488051012217774</c:v>
                </c:pt>
                <c:pt idx="3074">
                  <c:v>1.8501107572419921</c:v>
                </c:pt>
                <c:pt idx="3075">
                  <c:v>1.8514096893650664</c:v>
                </c:pt>
                <c:pt idx="3076">
                  <c:v>1.8527020801591947</c:v>
                </c:pt>
                <c:pt idx="3077">
                  <c:v>1.8539881040772821</c:v>
                </c:pt>
                <c:pt idx="3078">
                  <c:v>1.8552679279531625</c:v>
                </c:pt>
                <c:pt idx="3079">
                  <c:v>1.8565417114594753</c:v>
                </c:pt>
                <c:pt idx="3080">
                  <c:v>1.8578096075307602</c:v>
                </c:pt>
                <c:pt idx="3081">
                  <c:v>1.8590717627549431</c:v>
                </c:pt>
                <c:pt idx="3082">
                  <c:v>1.8603283177360579</c:v>
                </c:pt>
                <c:pt idx="3083">
                  <c:v>1.8615794074307381</c:v>
                </c:pt>
                <c:pt idx="3084">
                  <c:v>1.8628251614607683</c:v>
                </c:pt>
                <c:pt idx="3085">
                  <c:v>1.8640657044037383</c:v>
                </c:pt>
                <c:pt idx="3086">
                  <c:v>1.8653011560636501</c:v>
                </c:pt>
                <c:pt idx="3087">
                  <c:v>1.8665316317231402</c:v>
                </c:pt>
                <c:pt idx="3088">
                  <c:v>1.8677572423788229</c:v>
                </c:pt>
                <c:pt idx="3089">
                  <c:v>1.868978094961113</c:v>
                </c:pt>
                <c:pt idx="3090">
                  <c:v>1.8701942925397632</c:v>
                </c:pt>
                <c:pt idx="3091">
                  <c:v>1.8714059345162322</c:v>
                </c:pt>
                <c:pt idx="3092">
                  <c:v>1.8726131168039017</c:v>
                </c:pt>
                <c:pt idx="3093">
                  <c:v>1.8738159319970689</c:v>
                </c:pt>
                <c:pt idx="3094">
                  <c:v>1.875014469529553</c:v>
                </c:pt>
                <c:pt idx="3095">
                  <c:v>1.8762088158236914</c:v>
                </c:pt>
                <c:pt idx="3096">
                  <c:v>1.8773990544304207</c:v>
                </c:pt>
                <c:pt idx="3097">
                  <c:v>1.8785852661610936</c:v>
                </c:pt>
                <c:pt idx="3098">
                  <c:v>1.8797675292116138</c:v>
                </c:pt>
                <c:pt idx="3099">
                  <c:v>1.8809459192794316</c:v>
                </c:pt>
                <c:pt idx="3100">
                  <c:v>1.882120509673896</c:v>
                </c:pt>
                <c:pt idx="3101">
                  <c:v>1.8832913714204185</c:v>
                </c:pt>
                <c:pt idx="3102">
                  <c:v>1.8844585733588655</c:v>
                </c:pt>
                <c:pt idx="3103">
                  <c:v>1.8856221822365693</c:v>
                </c:pt>
                <c:pt idx="3104">
                  <c:v>1.8867822627963091</c:v>
                </c:pt>
                <c:pt idx="3105">
                  <c:v>1.8879388778595934</c:v>
                </c:pt>
                <c:pt idx="3106">
                  <c:v>1.8890920884055447</c:v>
                </c:pt>
                <c:pt idx="3107">
                  <c:v>1.8902419536456698</c:v>
                </c:pt>
                <c:pt idx="3108">
                  <c:v>1.8913885310947713</c:v>
                </c:pt>
                <c:pt idx="3109">
                  <c:v>1.8925318766382446</c:v>
                </c:pt>
                <c:pt idx="3110">
                  <c:v>1.8936720445959805</c:v>
                </c:pt>
                <c:pt idx="3111">
                  <c:v>1.8948090877830821</c:v>
                </c:pt>
                <c:pt idx="3112">
                  <c:v>1.8959430575675857</c:v>
                </c:pt>
                <c:pt idx="3113">
                  <c:v>1.8970740039253677</c:v>
                </c:pt>
                <c:pt idx="3114">
                  <c:v>1.8982019754924007</c:v>
                </c:pt>
                <c:pt idx="3115">
                  <c:v>1.8993270196145131</c:v>
                </c:pt>
                <c:pt idx="3116">
                  <c:v>1.9004491823948007</c:v>
                </c:pt>
                <c:pt idx="3117">
                  <c:v>1.9015685087388183</c:v>
                </c:pt>
                <c:pt idx="3118">
                  <c:v>1.9026850423976831</c:v>
                </c:pt>
                <c:pt idx="3119">
                  <c:v>1.9037988260092007</c:v>
                </c:pt>
                <c:pt idx="3120">
                  <c:v>1.9049099011371275</c:v>
                </c:pt>
                <c:pt idx="3121">
                  <c:v>1.9060183083086732</c:v>
                </c:pt>
                <c:pt idx="3122">
                  <c:v>1.9071240870503308</c:v>
                </c:pt>
                <c:pt idx="3123">
                  <c:v>1.9082272759221353</c:v>
                </c:pt>
                <c:pt idx="3124">
                  <c:v>1.9093279125504257</c:v>
                </c:pt>
                <c:pt idx="3125">
                  <c:v>1.9104260336591938</c:v>
                </c:pt>
                <c:pt idx="3126">
                  <c:v>1.9115216751000932</c:v>
                </c:pt>
                <c:pt idx="3127">
                  <c:v>1.9126148718811753</c:v>
                </c:pt>
                <c:pt idx="3128">
                  <c:v>1.9137056581944223</c:v>
                </c:pt>
                <c:pt idx="3129">
                  <c:v>1.9147940674421331</c:v>
                </c:pt>
                <c:pt idx="3130">
                  <c:v>1.9158801322622232</c:v>
                </c:pt>
                <c:pt idx="3131">
                  <c:v>1.9169638845524932</c:v>
                </c:pt>
                <c:pt idx="3132">
                  <c:v>1.9180453554939132</c:v>
                </c:pt>
                <c:pt idx="3133">
                  <c:v>1.9191245755729747</c:v>
                </c:pt>
                <c:pt idx="3134">
                  <c:v>1.9202015746031558</c:v>
                </c:pt>
                <c:pt idx="3135">
                  <c:v>1.9212763817455385</c:v>
                </c:pt>
                <c:pt idx="3136">
                  <c:v>1.922349025528622</c:v>
                </c:pt>
                <c:pt idx="3137">
                  <c:v>1.9234195338673699</c:v>
                </c:pt>
                <c:pt idx="3138">
                  <c:v>1.9244879340815242</c:v>
                </c:pt>
                <c:pt idx="3139">
                  <c:v>1.9255542529132248</c:v>
                </c:pt>
                <c:pt idx="3140">
                  <c:v>1.926618516543962</c:v>
                </c:pt>
                <c:pt idx="3141">
                  <c:v>1.9276807506108959</c:v>
                </c:pt>
                <c:pt idx="3142">
                  <c:v>1.9287409802225692</c:v>
                </c:pt>
                <c:pt idx="3143">
                  <c:v>1.9297992299740425</c:v>
                </c:pt>
                <c:pt idx="3144">
                  <c:v>1.9308555239614764</c:v>
                </c:pt>
                <c:pt idx="3145">
                  <c:v>1.9319098857961849</c:v>
                </c:pt>
                <c:pt idx="3146">
                  <c:v>1.9329623386181858</c:v>
                </c:pt>
                <c:pt idx="3147">
                  <c:v>1.9340129051092652</c:v>
                </c:pt>
                <c:pt idx="3148">
                  <c:v>1.9350616075055829</c:v>
                </c:pt>
                <c:pt idx="3149">
                  <c:v>1.9361084676098335</c:v>
                </c:pt>
                <c:pt idx="3150">
                  <c:v>1.9371535068029846</c:v>
                </c:pt>
                <c:pt idx="3151">
                  <c:v>1.9381967460556107</c:v>
                </c:pt>
                <c:pt idx="3152">
                  <c:v>1.9392382059388356</c:v>
                </c:pt>
                <c:pt idx="3153">
                  <c:v>1.9402779066349056</c:v>
                </c:pt>
                <c:pt idx="3154">
                  <c:v>1.9413158679474036</c:v>
                </c:pt>
                <c:pt idx="3155">
                  <c:v>1.9423521093111222</c:v>
                </c:pt>
                <c:pt idx="3156">
                  <c:v>1.9433866498016064</c:v>
                </c:pt>
                <c:pt idx="3157">
                  <c:v>1.9444195081443831</c:v>
                </c:pt>
                <c:pt idx="3158">
                  <c:v>1.9454507027238868</c:v>
                </c:pt>
                <c:pt idx="3159">
                  <c:v>1.9464802515920956</c:v>
                </c:pt>
                <c:pt idx="3160">
                  <c:v>1.9475081724768866</c:v>
                </c:pt>
                <c:pt idx="3161">
                  <c:v>1.9485344827901259</c:v>
                </c:pt>
                <c:pt idx="3162">
                  <c:v>1.9495591996354968</c:v>
                </c:pt>
                <c:pt idx="3163">
                  <c:v>1.9505823398160855</c:v>
                </c:pt>
                <c:pt idx="3164">
                  <c:v>1.9516039198417232</c:v>
                </c:pt>
                <c:pt idx="3165">
                  <c:v>1.9526239559361032</c:v>
                </c:pt>
                <c:pt idx="3166">
                  <c:v>1.9536424640436758</c:v>
                </c:pt>
                <c:pt idx="3167">
                  <c:v>1.9546594598363307</c:v>
                </c:pt>
                <c:pt idx="3168">
                  <c:v>1.9556749587198756</c:v>
                </c:pt>
                <c:pt idx="3169">
                  <c:v>1.9566889758403194</c:v>
                </c:pt>
                <c:pt idx="3170">
                  <c:v>1.9577015260899633</c:v>
                </c:pt>
                <c:pt idx="3171">
                  <c:v>1.9587126241133119</c:v>
                </c:pt>
                <c:pt idx="3172">
                  <c:v>1.9597222843128073</c:v>
                </c:pt>
                <c:pt idx="3173">
                  <c:v>1.9607305208543935</c:v>
                </c:pt>
                <c:pt idx="3174">
                  <c:v>1.9617373476729183</c:v>
                </c:pt>
                <c:pt idx="3175">
                  <c:v>1.9627427784773772</c:v>
                </c:pt>
                <c:pt idx="3176">
                  <c:v>1.9637468267560041</c:v>
                </c:pt>
                <c:pt idx="3177">
                  <c:v>1.9647495057812177</c:v>
                </c:pt>
                <c:pt idx="3178">
                  <c:v>1.965750828614425</c:v>
                </c:pt>
                <c:pt idx="3179">
                  <c:v>1.9667508081106875</c:v>
                </c:pt>
                <c:pt idx="3180">
                  <c:v>1.9677494569232574</c:v>
                </c:pt>
                <c:pt idx="3181">
                  <c:v>1.968746787507984</c:v>
                </c:pt>
                <c:pt idx="3182">
                  <c:v>1.9697428121276004</c:v>
                </c:pt>
                <c:pt idx="3183">
                  <c:v>1.970737542855888</c:v>
                </c:pt>
                <c:pt idx="3184">
                  <c:v>1.9717309915817278</c:v>
                </c:pt>
                <c:pt idx="3185">
                  <c:v>1.972723170013041</c:v>
                </c:pt>
                <c:pt idx="3186">
                  <c:v>1.9737140896806216</c:v>
                </c:pt>
                <c:pt idx="3187">
                  <c:v>1.9747037619418653</c:v>
                </c:pt>
                <c:pt idx="3188">
                  <c:v>1.9756921979843984</c:v>
                </c:pt>
                <c:pt idx="3189">
                  <c:v>1.9766794088296096</c:v>
                </c:pt>
                <c:pt idx="3190">
                  <c:v>1.9776654053360874</c:v>
                </c:pt>
                <c:pt idx="3191">
                  <c:v>1.9786501982029672</c:v>
                </c:pt>
                <c:pt idx="3192">
                  <c:v>1.9796337979731908</c:v>
                </c:pt>
                <c:pt idx="3193">
                  <c:v>1.9806162150366791</c:v>
                </c:pt>
                <c:pt idx="3194">
                  <c:v>1.9815974596334245</c:v>
                </c:pt>
                <c:pt idx="3195">
                  <c:v>1.9825775418565015</c:v>
                </c:pt>
                <c:pt idx="3196">
                  <c:v>1.9835564716550023</c:v>
                </c:pt>
                <c:pt idx="3197">
                  <c:v>1.9845342588368942</c:v>
                </c:pt>
                <c:pt idx="3198">
                  <c:v>1.9855109130718083</c:v>
                </c:pt>
                <c:pt idx="3199">
                  <c:v>1.9864864438937542</c:v>
                </c:pt>
                <c:pt idx="3200">
                  <c:v>1.9874608607037691</c:v>
                </c:pt>
                <c:pt idx="3201">
                  <c:v>1.9884341727724997</c:v>
                </c:pt>
                <c:pt idx="3202">
                  <c:v>1.9894063892427194</c:v>
                </c:pt>
                <c:pt idx="3203">
                  <c:v>1.9903775191317854</c:v>
                </c:pt>
                <c:pt idx="3204">
                  <c:v>1.9913475713340332</c:v>
                </c:pt>
                <c:pt idx="3205">
                  <c:v>1.9923165546231134</c:v>
                </c:pt>
                <c:pt idx="3206">
                  <c:v>1.9932844776542724</c:v>
                </c:pt>
                <c:pt idx="3207">
                  <c:v>1.9942513489665779</c:v>
                </c:pt>
                <c:pt idx="3208">
                  <c:v>1.9952171769850888</c:v>
                </c:pt>
                <c:pt idx="3209">
                  <c:v>1.9961819700229773</c:v>
                </c:pt>
                <c:pt idx="3210">
                  <c:v>1.9971457362835956</c:v>
                </c:pt>
                <c:pt idx="3211">
                  <c:v>1.998108483862499</c:v>
                </c:pt>
                <c:pt idx="3212">
                  <c:v>1.999070220749416</c:v>
                </c:pt>
                <c:pt idx="3213">
                  <c:v>2.0000309548301769</c:v>
                </c:pt>
                <c:pt idx="3214">
                  <c:v>2.0009906938885949</c:v>
                </c:pt>
                <c:pt idx="3215">
                  <c:v>2.0019494456083038</c:v>
                </c:pt>
                <c:pt idx="3216">
                  <c:v>2.0029072175745548</c:v>
                </c:pt>
                <c:pt idx="3217">
                  <c:v>2.0038640172759705</c:v>
                </c:pt>
                <c:pt idx="3218">
                  <c:v>2.0048198521062588</c:v>
                </c:pt>
                <c:pt idx="3219">
                  <c:v>2.005774729365891</c:v>
                </c:pt>
                <c:pt idx="3220">
                  <c:v>2.0067286562637361</c:v>
                </c:pt>
                <c:pt idx="3221">
                  <c:v>2.0076816399186654</c:v>
                </c:pt>
                <c:pt idx="3222">
                  <c:v>2.0086336873611148</c:v>
                </c:pt>
                <c:pt idx="3223">
                  <c:v>2.009584805534617</c:v>
                </c:pt>
                <c:pt idx="3224">
                  <c:v>2.0105350012972982</c:v>
                </c:pt>
                <c:pt idx="3225">
                  <c:v>2.0114842814233396</c:v>
                </c:pt>
                <c:pt idx="3226">
                  <c:v>2.0124326526044105</c:v>
                </c:pt>
                <c:pt idx="3227">
                  <c:v>2.0133801214510694</c:v>
                </c:pt>
                <c:pt idx="3228">
                  <c:v>2.0143266944941307</c:v>
                </c:pt>
                <c:pt idx="3229">
                  <c:v>2.0152723781860091</c:v>
                </c:pt>
                <c:pt idx="3230">
                  <c:v>2.0162171789020267</c:v>
                </c:pt>
                <c:pt idx="3231">
                  <c:v>2.0171611029416994</c:v>
                </c:pt>
              </c:numCache>
            </c:numRef>
          </c:val>
          <c:smooth val="0"/>
          <c:extLst>
            <c:ext xmlns:c16="http://schemas.microsoft.com/office/drawing/2014/chart" uri="{C3380CC4-5D6E-409C-BE32-E72D297353CC}">
              <c16:uniqueId val="{00000005-3469-4D31-B386-8678F85545F8}"/>
            </c:ext>
          </c:extLst>
        </c:ser>
        <c:ser>
          <c:idx val="6"/>
          <c:order val="6"/>
          <c:tx>
            <c:strRef>
              <c:f>Data!$O$1</c:f>
              <c:strCache>
                <c:ptCount val="1"/>
                <c:pt idx="0">
                  <c:v>+S2</c:v>
                </c:pt>
              </c:strCache>
            </c:strRef>
          </c:tx>
          <c:spPr>
            <a:ln w="28575" cap="rnd">
              <a:solidFill>
                <a:schemeClr val="accent1">
                  <a:lumMod val="60000"/>
                </a:schemeClr>
              </a:solidFill>
              <a:round/>
            </a:ln>
            <a:effectLst/>
          </c:spPr>
          <c:marker>
            <c:symbol val="none"/>
          </c:marker>
          <c:cat>
            <c:numRef>
              <c:f>Data!$H$2:$H$3233</c:f>
              <c:numCache>
                <c:formatCode>m/d/yyyy</c:formatCode>
                <c:ptCount val="3232"/>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41213</c:v>
                </c:pt>
                <c:pt idx="1218">
                  <c:v>41214</c:v>
                </c:pt>
                <c:pt idx="1219">
                  <c:v>41215</c:v>
                </c:pt>
                <c:pt idx="1220">
                  <c:v>41218</c:v>
                </c:pt>
                <c:pt idx="1221">
                  <c:v>41219</c:v>
                </c:pt>
                <c:pt idx="1222">
                  <c:v>41220</c:v>
                </c:pt>
                <c:pt idx="1223">
                  <c:v>41221</c:v>
                </c:pt>
                <c:pt idx="1224">
                  <c:v>41222</c:v>
                </c:pt>
                <c:pt idx="1225">
                  <c:v>41225</c:v>
                </c:pt>
                <c:pt idx="1226">
                  <c:v>41226</c:v>
                </c:pt>
                <c:pt idx="1227">
                  <c:v>41227</c:v>
                </c:pt>
                <c:pt idx="1228">
                  <c:v>41228</c:v>
                </c:pt>
                <c:pt idx="1229">
                  <c:v>41229</c:v>
                </c:pt>
                <c:pt idx="1230">
                  <c:v>41232</c:v>
                </c:pt>
                <c:pt idx="1231">
                  <c:v>41233</c:v>
                </c:pt>
                <c:pt idx="1232">
                  <c:v>41234</c:v>
                </c:pt>
                <c:pt idx="1233">
                  <c:v>41236</c:v>
                </c:pt>
                <c:pt idx="1234">
                  <c:v>41239</c:v>
                </c:pt>
                <c:pt idx="1235">
                  <c:v>41240</c:v>
                </c:pt>
                <c:pt idx="1236">
                  <c:v>41241</c:v>
                </c:pt>
                <c:pt idx="1237">
                  <c:v>41242</c:v>
                </c:pt>
                <c:pt idx="1238">
                  <c:v>41243</c:v>
                </c:pt>
                <c:pt idx="1239">
                  <c:v>41246</c:v>
                </c:pt>
                <c:pt idx="1240">
                  <c:v>41247</c:v>
                </c:pt>
                <c:pt idx="1241">
                  <c:v>41248</c:v>
                </c:pt>
                <c:pt idx="1242">
                  <c:v>41249</c:v>
                </c:pt>
                <c:pt idx="1243">
                  <c:v>41250</c:v>
                </c:pt>
                <c:pt idx="1244">
                  <c:v>41253</c:v>
                </c:pt>
                <c:pt idx="1245">
                  <c:v>41254</c:v>
                </c:pt>
                <c:pt idx="1246">
                  <c:v>41255</c:v>
                </c:pt>
                <c:pt idx="1247">
                  <c:v>41256</c:v>
                </c:pt>
                <c:pt idx="1248">
                  <c:v>41257</c:v>
                </c:pt>
                <c:pt idx="1249">
                  <c:v>41260</c:v>
                </c:pt>
                <c:pt idx="1250">
                  <c:v>41261</c:v>
                </c:pt>
                <c:pt idx="1251">
                  <c:v>41262</c:v>
                </c:pt>
                <c:pt idx="1252">
                  <c:v>41263</c:v>
                </c:pt>
                <c:pt idx="1253">
                  <c:v>41264</c:v>
                </c:pt>
                <c:pt idx="1254">
                  <c:v>41267</c:v>
                </c:pt>
                <c:pt idx="1255">
                  <c:v>41269</c:v>
                </c:pt>
                <c:pt idx="1256">
                  <c:v>41270</c:v>
                </c:pt>
                <c:pt idx="1257">
                  <c:v>41271</c:v>
                </c:pt>
                <c:pt idx="1258">
                  <c:v>41274</c:v>
                </c:pt>
                <c:pt idx="1259">
                  <c:v>41276</c:v>
                </c:pt>
                <c:pt idx="1260">
                  <c:v>41277</c:v>
                </c:pt>
                <c:pt idx="1261">
                  <c:v>41278</c:v>
                </c:pt>
                <c:pt idx="1262">
                  <c:v>41281</c:v>
                </c:pt>
                <c:pt idx="1263">
                  <c:v>41282</c:v>
                </c:pt>
                <c:pt idx="1264">
                  <c:v>41283</c:v>
                </c:pt>
                <c:pt idx="1265">
                  <c:v>41284</c:v>
                </c:pt>
                <c:pt idx="1266">
                  <c:v>41285</c:v>
                </c:pt>
                <c:pt idx="1267">
                  <c:v>41288</c:v>
                </c:pt>
                <c:pt idx="1268">
                  <c:v>41289</c:v>
                </c:pt>
                <c:pt idx="1269">
                  <c:v>41290</c:v>
                </c:pt>
                <c:pt idx="1270">
                  <c:v>41291</c:v>
                </c:pt>
                <c:pt idx="1271">
                  <c:v>41292</c:v>
                </c:pt>
                <c:pt idx="1272">
                  <c:v>41296</c:v>
                </c:pt>
                <c:pt idx="1273">
                  <c:v>41297</c:v>
                </c:pt>
                <c:pt idx="1274">
                  <c:v>41298</c:v>
                </c:pt>
                <c:pt idx="1275">
                  <c:v>41299</c:v>
                </c:pt>
                <c:pt idx="1276">
                  <c:v>41302</c:v>
                </c:pt>
                <c:pt idx="1277">
                  <c:v>41303</c:v>
                </c:pt>
                <c:pt idx="1278">
                  <c:v>41304</c:v>
                </c:pt>
                <c:pt idx="1279">
                  <c:v>41305</c:v>
                </c:pt>
                <c:pt idx="1280">
                  <c:v>41306</c:v>
                </c:pt>
                <c:pt idx="1281">
                  <c:v>41309</c:v>
                </c:pt>
                <c:pt idx="1282">
                  <c:v>41310</c:v>
                </c:pt>
                <c:pt idx="1283">
                  <c:v>41311</c:v>
                </c:pt>
                <c:pt idx="1284">
                  <c:v>41312</c:v>
                </c:pt>
                <c:pt idx="1285">
                  <c:v>41313</c:v>
                </c:pt>
                <c:pt idx="1286">
                  <c:v>41316</c:v>
                </c:pt>
                <c:pt idx="1287">
                  <c:v>41317</c:v>
                </c:pt>
                <c:pt idx="1288">
                  <c:v>41318</c:v>
                </c:pt>
                <c:pt idx="1289">
                  <c:v>41319</c:v>
                </c:pt>
                <c:pt idx="1290">
                  <c:v>41320</c:v>
                </c:pt>
                <c:pt idx="1291">
                  <c:v>41324</c:v>
                </c:pt>
                <c:pt idx="1292">
                  <c:v>41325</c:v>
                </c:pt>
                <c:pt idx="1293">
                  <c:v>41326</c:v>
                </c:pt>
                <c:pt idx="1294">
                  <c:v>41327</c:v>
                </c:pt>
                <c:pt idx="1295">
                  <c:v>41330</c:v>
                </c:pt>
                <c:pt idx="1296">
                  <c:v>41331</c:v>
                </c:pt>
                <c:pt idx="1297">
                  <c:v>41332</c:v>
                </c:pt>
                <c:pt idx="1298">
                  <c:v>41333</c:v>
                </c:pt>
                <c:pt idx="1299">
                  <c:v>41334</c:v>
                </c:pt>
                <c:pt idx="1300">
                  <c:v>41337</c:v>
                </c:pt>
                <c:pt idx="1301">
                  <c:v>41338</c:v>
                </c:pt>
                <c:pt idx="1302">
                  <c:v>41339</c:v>
                </c:pt>
                <c:pt idx="1303">
                  <c:v>41340</c:v>
                </c:pt>
                <c:pt idx="1304">
                  <c:v>41341</c:v>
                </c:pt>
                <c:pt idx="1305">
                  <c:v>41344</c:v>
                </c:pt>
                <c:pt idx="1306">
                  <c:v>41345</c:v>
                </c:pt>
                <c:pt idx="1307">
                  <c:v>41346</c:v>
                </c:pt>
                <c:pt idx="1308">
                  <c:v>41347</c:v>
                </c:pt>
                <c:pt idx="1309">
                  <c:v>41348</c:v>
                </c:pt>
                <c:pt idx="1310">
                  <c:v>41351</c:v>
                </c:pt>
                <c:pt idx="1311">
                  <c:v>41352</c:v>
                </c:pt>
                <c:pt idx="1312">
                  <c:v>41353</c:v>
                </c:pt>
                <c:pt idx="1313">
                  <c:v>41354</c:v>
                </c:pt>
                <c:pt idx="1314">
                  <c:v>41355</c:v>
                </c:pt>
                <c:pt idx="1315">
                  <c:v>41358</c:v>
                </c:pt>
                <c:pt idx="1316">
                  <c:v>41359</c:v>
                </c:pt>
                <c:pt idx="1317">
                  <c:v>41360</c:v>
                </c:pt>
                <c:pt idx="1318">
                  <c:v>41361</c:v>
                </c:pt>
                <c:pt idx="1319">
                  <c:v>41365</c:v>
                </c:pt>
                <c:pt idx="1320">
                  <c:v>41366</c:v>
                </c:pt>
                <c:pt idx="1321">
                  <c:v>41367</c:v>
                </c:pt>
                <c:pt idx="1322">
                  <c:v>41368</c:v>
                </c:pt>
                <c:pt idx="1323">
                  <c:v>41369</c:v>
                </c:pt>
                <c:pt idx="1324">
                  <c:v>41372</c:v>
                </c:pt>
                <c:pt idx="1325">
                  <c:v>41373</c:v>
                </c:pt>
                <c:pt idx="1326">
                  <c:v>41374</c:v>
                </c:pt>
                <c:pt idx="1327">
                  <c:v>41375</c:v>
                </c:pt>
                <c:pt idx="1328">
                  <c:v>41376</c:v>
                </c:pt>
                <c:pt idx="1329">
                  <c:v>41379</c:v>
                </c:pt>
                <c:pt idx="1330">
                  <c:v>41380</c:v>
                </c:pt>
                <c:pt idx="1331">
                  <c:v>41381</c:v>
                </c:pt>
                <c:pt idx="1332">
                  <c:v>41382</c:v>
                </c:pt>
                <c:pt idx="1333">
                  <c:v>41383</c:v>
                </c:pt>
                <c:pt idx="1334">
                  <c:v>41386</c:v>
                </c:pt>
                <c:pt idx="1335">
                  <c:v>41387</c:v>
                </c:pt>
                <c:pt idx="1336">
                  <c:v>41388</c:v>
                </c:pt>
                <c:pt idx="1337">
                  <c:v>41389</c:v>
                </c:pt>
                <c:pt idx="1338">
                  <c:v>41390</c:v>
                </c:pt>
                <c:pt idx="1339">
                  <c:v>41393</c:v>
                </c:pt>
                <c:pt idx="1340">
                  <c:v>41394</c:v>
                </c:pt>
                <c:pt idx="1341">
                  <c:v>41395</c:v>
                </c:pt>
                <c:pt idx="1342">
                  <c:v>41396</c:v>
                </c:pt>
                <c:pt idx="1343">
                  <c:v>41397</c:v>
                </c:pt>
                <c:pt idx="1344">
                  <c:v>41400</c:v>
                </c:pt>
                <c:pt idx="1345">
                  <c:v>41401</c:v>
                </c:pt>
                <c:pt idx="1346">
                  <c:v>41402</c:v>
                </c:pt>
                <c:pt idx="1347">
                  <c:v>41403</c:v>
                </c:pt>
                <c:pt idx="1348">
                  <c:v>41404</c:v>
                </c:pt>
                <c:pt idx="1349">
                  <c:v>41407</c:v>
                </c:pt>
                <c:pt idx="1350">
                  <c:v>41408</c:v>
                </c:pt>
                <c:pt idx="1351">
                  <c:v>41409</c:v>
                </c:pt>
                <c:pt idx="1352">
                  <c:v>41410</c:v>
                </c:pt>
                <c:pt idx="1353">
                  <c:v>41411</c:v>
                </c:pt>
                <c:pt idx="1354">
                  <c:v>41414</c:v>
                </c:pt>
                <c:pt idx="1355">
                  <c:v>41415</c:v>
                </c:pt>
                <c:pt idx="1356">
                  <c:v>41416</c:v>
                </c:pt>
                <c:pt idx="1357">
                  <c:v>41417</c:v>
                </c:pt>
                <c:pt idx="1358">
                  <c:v>41418</c:v>
                </c:pt>
                <c:pt idx="1359">
                  <c:v>41422</c:v>
                </c:pt>
                <c:pt idx="1360">
                  <c:v>41423</c:v>
                </c:pt>
                <c:pt idx="1361">
                  <c:v>41424</c:v>
                </c:pt>
                <c:pt idx="1362">
                  <c:v>41425</c:v>
                </c:pt>
                <c:pt idx="1363">
                  <c:v>41428</c:v>
                </c:pt>
                <c:pt idx="1364">
                  <c:v>41429</c:v>
                </c:pt>
                <c:pt idx="1365">
                  <c:v>41430</c:v>
                </c:pt>
                <c:pt idx="1366">
                  <c:v>41431</c:v>
                </c:pt>
                <c:pt idx="1367">
                  <c:v>41432</c:v>
                </c:pt>
                <c:pt idx="1368">
                  <c:v>41435</c:v>
                </c:pt>
                <c:pt idx="1369">
                  <c:v>41436</c:v>
                </c:pt>
                <c:pt idx="1370">
                  <c:v>41437</c:v>
                </c:pt>
                <c:pt idx="1371">
                  <c:v>41438</c:v>
                </c:pt>
                <c:pt idx="1372">
                  <c:v>41439</c:v>
                </c:pt>
                <c:pt idx="1373">
                  <c:v>41442</c:v>
                </c:pt>
                <c:pt idx="1374">
                  <c:v>41443</c:v>
                </c:pt>
                <c:pt idx="1375">
                  <c:v>41444</c:v>
                </c:pt>
                <c:pt idx="1376">
                  <c:v>41445</c:v>
                </c:pt>
                <c:pt idx="1377">
                  <c:v>41446</c:v>
                </c:pt>
                <c:pt idx="1378">
                  <c:v>41449</c:v>
                </c:pt>
                <c:pt idx="1379">
                  <c:v>41450</c:v>
                </c:pt>
                <c:pt idx="1380">
                  <c:v>41451</c:v>
                </c:pt>
                <c:pt idx="1381">
                  <c:v>41452</c:v>
                </c:pt>
                <c:pt idx="1382">
                  <c:v>41453</c:v>
                </c:pt>
                <c:pt idx="1383">
                  <c:v>41456</c:v>
                </c:pt>
                <c:pt idx="1384">
                  <c:v>41457</c:v>
                </c:pt>
                <c:pt idx="1385">
                  <c:v>41458</c:v>
                </c:pt>
                <c:pt idx="1386">
                  <c:v>41460</c:v>
                </c:pt>
                <c:pt idx="1387">
                  <c:v>41463</c:v>
                </c:pt>
                <c:pt idx="1388">
                  <c:v>41464</c:v>
                </c:pt>
                <c:pt idx="1389">
                  <c:v>41465</c:v>
                </c:pt>
                <c:pt idx="1390">
                  <c:v>41466</c:v>
                </c:pt>
                <c:pt idx="1391">
                  <c:v>41467</c:v>
                </c:pt>
                <c:pt idx="1392">
                  <c:v>41470</c:v>
                </c:pt>
                <c:pt idx="1393">
                  <c:v>41471</c:v>
                </c:pt>
                <c:pt idx="1394">
                  <c:v>41472</c:v>
                </c:pt>
                <c:pt idx="1395">
                  <c:v>41473</c:v>
                </c:pt>
                <c:pt idx="1396">
                  <c:v>41474</c:v>
                </c:pt>
                <c:pt idx="1397">
                  <c:v>41477</c:v>
                </c:pt>
                <c:pt idx="1398">
                  <c:v>41478</c:v>
                </c:pt>
                <c:pt idx="1399">
                  <c:v>41479</c:v>
                </c:pt>
                <c:pt idx="1400">
                  <c:v>41480</c:v>
                </c:pt>
                <c:pt idx="1401">
                  <c:v>41481</c:v>
                </c:pt>
                <c:pt idx="1402">
                  <c:v>41484</c:v>
                </c:pt>
                <c:pt idx="1403">
                  <c:v>41485</c:v>
                </c:pt>
                <c:pt idx="1404">
                  <c:v>41486</c:v>
                </c:pt>
                <c:pt idx="1405">
                  <c:v>41487</c:v>
                </c:pt>
                <c:pt idx="1406">
                  <c:v>41488</c:v>
                </c:pt>
                <c:pt idx="1407">
                  <c:v>41491</c:v>
                </c:pt>
                <c:pt idx="1408">
                  <c:v>41492</c:v>
                </c:pt>
                <c:pt idx="1409">
                  <c:v>41493</c:v>
                </c:pt>
                <c:pt idx="1410">
                  <c:v>41494</c:v>
                </c:pt>
                <c:pt idx="1411">
                  <c:v>41495</c:v>
                </c:pt>
                <c:pt idx="1412">
                  <c:v>41498</c:v>
                </c:pt>
                <c:pt idx="1413">
                  <c:v>41499</c:v>
                </c:pt>
                <c:pt idx="1414">
                  <c:v>41500</c:v>
                </c:pt>
                <c:pt idx="1415">
                  <c:v>41501</c:v>
                </c:pt>
                <c:pt idx="1416">
                  <c:v>41502</c:v>
                </c:pt>
                <c:pt idx="1417">
                  <c:v>41505</c:v>
                </c:pt>
                <c:pt idx="1418">
                  <c:v>41506</c:v>
                </c:pt>
                <c:pt idx="1419">
                  <c:v>41507</c:v>
                </c:pt>
                <c:pt idx="1420">
                  <c:v>41508</c:v>
                </c:pt>
                <c:pt idx="1421">
                  <c:v>41509</c:v>
                </c:pt>
                <c:pt idx="1422">
                  <c:v>41512</c:v>
                </c:pt>
                <c:pt idx="1423">
                  <c:v>41513</c:v>
                </c:pt>
                <c:pt idx="1424">
                  <c:v>41514</c:v>
                </c:pt>
                <c:pt idx="1425">
                  <c:v>41515</c:v>
                </c:pt>
                <c:pt idx="1426">
                  <c:v>41516</c:v>
                </c:pt>
                <c:pt idx="1427">
                  <c:v>41520</c:v>
                </c:pt>
                <c:pt idx="1428">
                  <c:v>41521</c:v>
                </c:pt>
                <c:pt idx="1429">
                  <c:v>41522</c:v>
                </c:pt>
                <c:pt idx="1430">
                  <c:v>41523</c:v>
                </c:pt>
                <c:pt idx="1431">
                  <c:v>41526</c:v>
                </c:pt>
                <c:pt idx="1432">
                  <c:v>41527</c:v>
                </c:pt>
                <c:pt idx="1433">
                  <c:v>41528</c:v>
                </c:pt>
                <c:pt idx="1434">
                  <c:v>41529</c:v>
                </c:pt>
                <c:pt idx="1435">
                  <c:v>41530</c:v>
                </c:pt>
                <c:pt idx="1436">
                  <c:v>41533</c:v>
                </c:pt>
                <c:pt idx="1437">
                  <c:v>41534</c:v>
                </c:pt>
                <c:pt idx="1438">
                  <c:v>41535</c:v>
                </c:pt>
                <c:pt idx="1439">
                  <c:v>41536</c:v>
                </c:pt>
                <c:pt idx="1440">
                  <c:v>41537</c:v>
                </c:pt>
                <c:pt idx="1441">
                  <c:v>41540</c:v>
                </c:pt>
                <c:pt idx="1442">
                  <c:v>41541</c:v>
                </c:pt>
                <c:pt idx="1443">
                  <c:v>41542</c:v>
                </c:pt>
                <c:pt idx="1444">
                  <c:v>41543</c:v>
                </c:pt>
                <c:pt idx="1445">
                  <c:v>41544</c:v>
                </c:pt>
                <c:pt idx="1446">
                  <c:v>41547</c:v>
                </c:pt>
                <c:pt idx="1447">
                  <c:v>41548</c:v>
                </c:pt>
                <c:pt idx="1448">
                  <c:v>41549</c:v>
                </c:pt>
                <c:pt idx="1449">
                  <c:v>41550</c:v>
                </c:pt>
                <c:pt idx="1450">
                  <c:v>41551</c:v>
                </c:pt>
                <c:pt idx="1451">
                  <c:v>41554</c:v>
                </c:pt>
                <c:pt idx="1452">
                  <c:v>41555</c:v>
                </c:pt>
                <c:pt idx="1453">
                  <c:v>41556</c:v>
                </c:pt>
                <c:pt idx="1454">
                  <c:v>41557</c:v>
                </c:pt>
                <c:pt idx="1455">
                  <c:v>41558</c:v>
                </c:pt>
                <c:pt idx="1456">
                  <c:v>41561</c:v>
                </c:pt>
                <c:pt idx="1457">
                  <c:v>41562</c:v>
                </c:pt>
                <c:pt idx="1458">
                  <c:v>41563</c:v>
                </c:pt>
                <c:pt idx="1459">
                  <c:v>41564</c:v>
                </c:pt>
                <c:pt idx="1460">
                  <c:v>41565</c:v>
                </c:pt>
                <c:pt idx="1461">
                  <c:v>41568</c:v>
                </c:pt>
                <c:pt idx="1462">
                  <c:v>41569</c:v>
                </c:pt>
                <c:pt idx="1463">
                  <c:v>41570</c:v>
                </c:pt>
                <c:pt idx="1464">
                  <c:v>41571</c:v>
                </c:pt>
                <c:pt idx="1465">
                  <c:v>41572</c:v>
                </c:pt>
                <c:pt idx="1466">
                  <c:v>41575</c:v>
                </c:pt>
                <c:pt idx="1467">
                  <c:v>41576</c:v>
                </c:pt>
                <c:pt idx="1468">
                  <c:v>41577</c:v>
                </c:pt>
                <c:pt idx="1469">
                  <c:v>41578</c:v>
                </c:pt>
                <c:pt idx="1470">
                  <c:v>41579</c:v>
                </c:pt>
                <c:pt idx="1471">
                  <c:v>41582</c:v>
                </c:pt>
                <c:pt idx="1472">
                  <c:v>41583</c:v>
                </c:pt>
                <c:pt idx="1473">
                  <c:v>41584</c:v>
                </c:pt>
                <c:pt idx="1474">
                  <c:v>41585</c:v>
                </c:pt>
                <c:pt idx="1475">
                  <c:v>41586</c:v>
                </c:pt>
                <c:pt idx="1476">
                  <c:v>41589</c:v>
                </c:pt>
                <c:pt idx="1477">
                  <c:v>41590</c:v>
                </c:pt>
                <c:pt idx="1478">
                  <c:v>41591</c:v>
                </c:pt>
                <c:pt idx="1479">
                  <c:v>41592</c:v>
                </c:pt>
                <c:pt idx="1480">
                  <c:v>41593</c:v>
                </c:pt>
                <c:pt idx="1481">
                  <c:v>41596</c:v>
                </c:pt>
                <c:pt idx="1482">
                  <c:v>41597</c:v>
                </c:pt>
                <c:pt idx="1483">
                  <c:v>41598</c:v>
                </c:pt>
                <c:pt idx="1484">
                  <c:v>41599</c:v>
                </c:pt>
                <c:pt idx="1485">
                  <c:v>41600</c:v>
                </c:pt>
                <c:pt idx="1486">
                  <c:v>41603</c:v>
                </c:pt>
                <c:pt idx="1487">
                  <c:v>41604</c:v>
                </c:pt>
                <c:pt idx="1488">
                  <c:v>41605</c:v>
                </c:pt>
                <c:pt idx="1489">
                  <c:v>41607</c:v>
                </c:pt>
                <c:pt idx="1490">
                  <c:v>41610</c:v>
                </c:pt>
                <c:pt idx="1491">
                  <c:v>41611</c:v>
                </c:pt>
                <c:pt idx="1492">
                  <c:v>41612</c:v>
                </c:pt>
                <c:pt idx="1493">
                  <c:v>41613</c:v>
                </c:pt>
                <c:pt idx="1494">
                  <c:v>41614</c:v>
                </c:pt>
                <c:pt idx="1495">
                  <c:v>41617</c:v>
                </c:pt>
                <c:pt idx="1496">
                  <c:v>41618</c:v>
                </c:pt>
                <c:pt idx="1497">
                  <c:v>41619</c:v>
                </c:pt>
                <c:pt idx="1498">
                  <c:v>41620</c:v>
                </c:pt>
                <c:pt idx="1499">
                  <c:v>41621</c:v>
                </c:pt>
                <c:pt idx="1500">
                  <c:v>41624</c:v>
                </c:pt>
                <c:pt idx="1501">
                  <c:v>41625</c:v>
                </c:pt>
                <c:pt idx="1502">
                  <c:v>41626</c:v>
                </c:pt>
                <c:pt idx="1503">
                  <c:v>41627</c:v>
                </c:pt>
                <c:pt idx="1504">
                  <c:v>41628</c:v>
                </c:pt>
                <c:pt idx="1505">
                  <c:v>41631</c:v>
                </c:pt>
                <c:pt idx="1506">
                  <c:v>41632</c:v>
                </c:pt>
                <c:pt idx="1507">
                  <c:v>41634</c:v>
                </c:pt>
                <c:pt idx="1508">
                  <c:v>41635</c:v>
                </c:pt>
                <c:pt idx="1509">
                  <c:v>41638</c:v>
                </c:pt>
                <c:pt idx="1510">
                  <c:v>41639</c:v>
                </c:pt>
                <c:pt idx="1511">
                  <c:v>41641</c:v>
                </c:pt>
                <c:pt idx="1512">
                  <c:v>41642</c:v>
                </c:pt>
                <c:pt idx="1513">
                  <c:v>41645</c:v>
                </c:pt>
                <c:pt idx="1514">
                  <c:v>41646</c:v>
                </c:pt>
                <c:pt idx="1515">
                  <c:v>41647</c:v>
                </c:pt>
                <c:pt idx="1516">
                  <c:v>41648</c:v>
                </c:pt>
                <c:pt idx="1517">
                  <c:v>41649</c:v>
                </c:pt>
                <c:pt idx="1518">
                  <c:v>41652</c:v>
                </c:pt>
                <c:pt idx="1519">
                  <c:v>41653</c:v>
                </c:pt>
                <c:pt idx="1520">
                  <c:v>41654</c:v>
                </c:pt>
                <c:pt idx="1521">
                  <c:v>41655</c:v>
                </c:pt>
                <c:pt idx="1522">
                  <c:v>41656</c:v>
                </c:pt>
                <c:pt idx="1523">
                  <c:v>41660</c:v>
                </c:pt>
                <c:pt idx="1524">
                  <c:v>41661</c:v>
                </c:pt>
                <c:pt idx="1525">
                  <c:v>41662</c:v>
                </c:pt>
                <c:pt idx="1526">
                  <c:v>41663</c:v>
                </c:pt>
                <c:pt idx="1527">
                  <c:v>41666</c:v>
                </c:pt>
                <c:pt idx="1528">
                  <c:v>41667</c:v>
                </c:pt>
                <c:pt idx="1529">
                  <c:v>41668</c:v>
                </c:pt>
                <c:pt idx="1530">
                  <c:v>41669</c:v>
                </c:pt>
                <c:pt idx="1531">
                  <c:v>41670</c:v>
                </c:pt>
                <c:pt idx="1532">
                  <c:v>41673</c:v>
                </c:pt>
                <c:pt idx="1533">
                  <c:v>41674</c:v>
                </c:pt>
                <c:pt idx="1534">
                  <c:v>41675</c:v>
                </c:pt>
                <c:pt idx="1535">
                  <c:v>41676</c:v>
                </c:pt>
                <c:pt idx="1536">
                  <c:v>41677</c:v>
                </c:pt>
                <c:pt idx="1537">
                  <c:v>41680</c:v>
                </c:pt>
                <c:pt idx="1538">
                  <c:v>41681</c:v>
                </c:pt>
                <c:pt idx="1539">
                  <c:v>41682</c:v>
                </c:pt>
                <c:pt idx="1540">
                  <c:v>41683</c:v>
                </c:pt>
                <c:pt idx="1541">
                  <c:v>41684</c:v>
                </c:pt>
                <c:pt idx="1542">
                  <c:v>41688</c:v>
                </c:pt>
                <c:pt idx="1543">
                  <c:v>41689</c:v>
                </c:pt>
                <c:pt idx="1544">
                  <c:v>41690</c:v>
                </c:pt>
                <c:pt idx="1545">
                  <c:v>41691</c:v>
                </c:pt>
                <c:pt idx="1546">
                  <c:v>41694</c:v>
                </c:pt>
                <c:pt idx="1547">
                  <c:v>41695</c:v>
                </c:pt>
                <c:pt idx="1548">
                  <c:v>41696</c:v>
                </c:pt>
                <c:pt idx="1549">
                  <c:v>41697</c:v>
                </c:pt>
                <c:pt idx="1550">
                  <c:v>41698</c:v>
                </c:pt>
                <c:pt idx="1551">
                  <c:v>41701</c:v>
                </c:pt>
                <c:pt idx="1552">
                  <c:v>41702</c:v>
                </c:pt>
                <c:pt idx="1553">
                  <c:v>41703</c:v>
                </c:pt>
                <c:pt idx="1554">
                  <c:v>41704</c:v>
                </c:pt>
                <c:pt idx="1555">
                  <c:v>41705</c:v>
                </c:pt>
                <c:pt idx="1556">
                  <c:v>41708</c:v>
                </c:pt>
                <c:pt idx="1557">
                  <c:v>41709</c:v>
                </c:pt>
                <c:pt idx="1558">
                  <c:v>41710</c:v>
                </c:pt>
                <c:pt idx="1559">
                  <c:v>41711</c:v>
                </c:pt>
                <c:pt idx="1560">
                  <c:v>41712</c:v>
                </c:pt>
                <c:pt idx="1561">
                  <c:v>41715</c:v>
                </c:pt>
                <c:pt idx="1562">
                  <c:v>41716</c:v>
                </c:pt>
                <c:pt idx="1563">
                  <c:v>41717</c:v>
                </c:pt>
                <c:pt idx="1564">
                  <c:v>41718</c:v>
                </c:pt>
                <c:pt idx="1565">
                  <c:v>41719</c:v>
                </c:pt>
                <c:pt idx="1566">
                  <c:v>41722</c:v>
                </c:pt>
                <c:pt idx="1567">
                  <c:v>41723</c:v>
                </c:pt>
                <c:pt idx="1568">
                  <c:v>41724</c:v>
                </c:pt>
                <c:pt idx="1569">
                  <c:v>41725</c:v>
                </c:pt>
                <c:pt idx="1570">
                  <c:v>41726</c:v>
                </c:pt>
                <c:pt idx="1571">
                  <c:v>41729</c:v>
                </c:pt>
                <c:pt idx="1572">
                  <c:v>41730</c:v>
                </c:pt>
                <c:pt idx="1573">
                  <c:v>41731</c:v>
                </c:pt>
                <c:pt idx="1574">
                  <c:v>41732</c:v>
                </c:pt>
                <c:pt idx="1575">
                  <c:v>41733</c:v>
                </c:pt>
                <c:pt idx="1576">
                  <c:v>41736</c:v>
                </c:pt>
                <c:pt idx="1577">
                  <c:v>41737</c:v>
                </c:pt>
                <c:pt idx="1578">
                  <c:v>41738</c:v>
                </c:pt>
                <c:pt idx="1579">
                  <c:v>41739</c:v>
                </c:pt>
                <c:pt idx="1580">
                  <c:v>41740</c:v>
                </c:pt>
                <c:pt idx="1581">
                  <c:v>41743</c:v>
                </c:pt>
                <c:pt idx="1582">
                  <c:v>41744</c:v>
                </c:pt>
                <c:pt idx="1583">
                  <c:v>41745</c:v>
                </c:pt>
                <c:pt idx="1584">
                  <c:v>41746</c:v>
                </c:pt>
                <c:pt idx="1585">
                  <c:v>41750</c:v>
                </c:pt>
                <c:pt idx="1586">
                  <c:v>41751</c:v>
                </c:pt>
                <c:pt idx="1587">
                  <c:v>41752</c:v>
                </c:pt>
                <c:pt idx="1588">
                  <c:v>41753</c:v>
                </c:pt>
                <c:pt idx="1589">
                  <c:v>41754</c:v>
                </c:pt>
                <c:pt idx="1590">
                  <c:v>41757</c:v>
                </c:pt>
                <c:pt idx="1591">
                  <c:v>41758</c:v>
                </c:pt>
                <c:pt idx="1592">
                  <c:v>41759</c:v>
                </c:pt>
                <c:pt idx="1593">
                  <c:v>41760</c:v>
                </c:pt>
                <c:pt idx="1594">
                  <c:v>41761</c:v>
                </c:pt>
                <c:pt idx="1595">
                  <c:v>41764</c:v>
                </c:pt>
                <c:pt idx="1596">
                  <c:v>41765</c:v>
                </c:pt>
                <c:pt idx="1597">
                  <c:v>41766</c:v>
                </c:pt>
                <c:pt idx="1598">
                  <c:v>41767</c:v>
                </c:pt>
                <c:pt idx="1599">
                  <c:v>41768</c:v>
                </c:pt>
                <c:pt idx="1600">
                  <c:v>41771</c:v>
                </c:pt>
                <c:pt idx="1601">
                  <c:v>41772</c:v>
                </c:pt>
                <c:pt idx="1602">
                  <c:v>41773</c:v>
                </c:pt>
                <c:pt idx="1603">
                  <c:v>41774</c:v>
                </c:pt>
                <c:pt idx="1604">
                  <c:v>41775</c:v>
                </c:pt>
                <c:pt idx="1605">
                  <c:v>41778</c:v>
                </c:pt>
                <c:pt idx="1606">
                  <c:v>41779</c:v>
                </c:pt>
                <c:pt idx="1607">
                  <c:v>41780</c:v>
                </c:pt>
                <c:pt idx="1608">
                  <c:v>41781</c:v>
                </c:pt>
                <c:pt idx="1609">
                  <c:v>41782</c:v>
                </c:pt>
                <c:pt idx="1610">
                  <c:v>41786</c:v>
                </c:pt>
                <c:pt idx="1611">
                  <c:v>41787</c:v>
                </c:pt>
                <c:pt idx="1612">
                  <c:v>41788</c:v>
                </c:pt>
                <c:pt idx="1613">
                  <c:v>41789</c:v>
                </c:pt>
                <c:pt idx="1614">
                  <c:v>41792</c:v>
                </c:pt>
                <c:pt idx="1615">
                  <c:v>41793</c:v>
                </c:pt>
                <c:pt idx="1616">
                  <c:v>41794</c:v>
                </c:pt>
                <c:pt idx="1617">
                  <c:v>41795</c:v>
                </c:pt>
                <c:pt idx="1618">
                  <c:v>41796</c:v>
                </c:pt>
                <c:pt idx="1619">
                  <c:v>41799</c:v>
                </c:pt>
                <c:pt idx="1620">
                  <c:v>41800</c:v>
                </c:pt>
                <c:pt idx="1621">
                  <c:v>41801</c:v>
                </c:pt>
                <c:pt idx="1622">
                  <c:v>41802</c:v>
                </c:pt>
                <c:pt idx="1623">
                  <c:v>41803</c:v>
                </c:pt>
                <c:pt idx="1624">
                  <c:v>41806</c:v>
                </c:pt>
                <c:pt idx="1625">
                  <c:v>41807</c:v>
                </c:pt>
                <c:pt idx="1626">
                  <c:v>41808</c:v>
                </c:pt>
                <c:pt idx="1627">
                  <c:v>41809</c:v>
                </c:pt>
                <c:pt idx="1628">
                  <c:v>41810</c:v>
                </c:pt>
                <c:pt idx="1629">
                  <c:v>41813</c:v>
                </c:pt>
                <c:pt idx="1630">
                  <c:v>41814</c:v>
                </c:pt>
                <c:pt idx="1631">
                  <c:v>41815</c:v>
                </c:pt>
                <c:pt idx="1632">
                  <c:v>41816</c:v>
                </c:pt>
                <c:pt idx="1633">
                  <c:v>41817</c:v>
                </c:pt>
                <c:pt idx="1634">
                  <c:v>41820</c:v>
                </c:pt>
                <c:pt idx="1635">
                  <c:v>41821</c:v>
                </c:pt>
                <c:pt idx="1636">
                  <c:v>41822</c:v>
                </c:pt>
                <c:pt idx="1637">
                  <c:v>41823</c:v>
                </c:pt>
                <c:pt idx="1638">
                  <c:v>41827</c:v>
                </c:pt>
                <c:pt idx="1639">
                  <c:v>41828</c:v>
                </c:pt>
                <c:pt idx="1640">
                  <c:v>41829</c:v>
                </c:pt>
                <c:pt idx="1641">
                  <c:v>41830</c:v>
                </c:pt>
                <c:pt idx="1642">
                  <c:v>41831</c:v>
                </c:pt>
                <c:pt idx="1643">
                  <c:v>41834</c:v>
                </c:pt>
                <c:pt idx="1644">
                  <c:v>41835</c:v>
                </c:pt>
                <c:pt idx="1645">
                  <c:v>41836</c:v>
                </c:pt>
                <c:pt idx="1646">
                  <c:v>41837</c:v>
                </c:pt>
                <c:pt idx="1647">
                  <c:v>41838</c:v>
                </c:pt>
                <c:pt idx="1648">
                  <c:v>41841</c:v>
                </c:pt>
                <c:pt idx="1649">
                  <c:v>41842</c:v>
                </c:pt>
                <c:pt idx="1650">
                  <c:v>41843</c:v>
                </c:pt>
                <c:pt idx="1651">
                  <c:v>41844</c:v>
                </c:pt>
                <c:pt idx="1652">
                  <c:v>41845</c:v>
                </c:pt>
                <c:pt idx="1653">
                  <c:v>41848</c:v>
                </c:pt>
                <c:pt idx="1654">
                  <c:v>41849</c:v>
                </c:pt>
                <c:pt idx="1655">
                  <c:v>41850</c:v>
                </c:pt>
                <c:pt idx="1656">
                  <c:v>41851</c:v>
                </c:pt>
                <c:pt idx="1657">
                  <c:v>41852</c:v>
                </c:pt>
                <c:pt idx="1658">
                  <c:v>41855</c:v>
                </c:pt>
                <c:pt idx="1659">
                  <c:v>41856</c:v>
                </c:pt>
                <c:pt idx="1660">
                  <c:v>41857</c:v>
                </c:pt>
                <c:pt idx="1661">
                  <c:v>41858</c:v>
                </c:pt>
                <c:pt idx="1662">
                  <c:v>41859</c:v>
                </c:pt>
                <c:pt idx="1663">
                  <c:v>41862</c:v>
                </c:pt>
                <c:pt idx="1664">
                  <c:v>41863</c:v>
                </c:pt>
                <c:pt idx="1665">
                  <c:v>41864</c:v>
                </c:pt>
                <c:pt idx="1666">
                  <c:v>41865</c:v>
                </c:pt>
                <c:pt idx="1667">
                  <c:v>41866</c:v>
                </c:pt>
                <c:pt idx="1668">
                  <c:v>41869</c:v>
                </c:pt>
                <c:pt idx="1669">
                  <c:v>41870</c:v>
                </c:pt>
                <c:pt idx="1670">
                  <c:v>41871</c:v>
                </c:pt>
                <c:pt idx="1671">
                  <c:v>41872</c:v>
                </c:pt>
                <c:pt idx="1672">
                  <c:v>41873</c:v>
                </c:pt>
                <c:pt idx="1673">
                  <c:v>41876</c:v>
                </c:pt>
                <c:pt idx="1674">
                  <c:v>41877</c:v>
                </c:pt>
                <c:pt idx="1675">
                  <c:v>41878</c:v>
                </c:pt>
                <c:pt idx="1676">
                  <c:v>41879</c:v>
                </c:pt>
                <c:pt idx="1677">
                  <c:v>41880</c:v>
                </c:pt>
                <c:pt idx="1678">
                  <c:v>41884</c:v>
                </c:pt>
                <c:pt idx="1679">
                  <c:v>41885</c:v>
                </c:pt>
                <c:pt idx="1680">
                  <c:v>41886</c:v>
                </c:pt>
                <c:pt idx="1681">
                  <c:v>41887</c:v>
                </c:pt>
                <c:pt idx="1682">
                  <c:v>41890</c:v>
                </c:pt>
                <c:pt idx="1683">
                  <c:v>41891</c:v>
                </c:pt>
                <c:pt idx="1684">
                  <c:v>41892</c:v>
                </c:pt>
                <c:pt idx="1685">
                  <c:v>41893</c:v>
                </c:pt>
                <c:pt idx="1686">
                  <c:v>41894</c:v>
                </c:pt>
                <c:pt idx="1687">
                  <c:v>41897</c:v>
                </c:pt>
                <c:pt idx="1688">
                  <c:v>41898</c:v>
                </c:pt>
                <c:pt idx="1689">
                  <c:v>41899</c:v>
                </c:pt>
                <c:pt idx="1690">
                  <c:v>41900</c:v>
                </c:pt>
                <c:pt idx="1691">
                  <c:v>41901</c:v>
                </c:pt>
                <c:pt idx="1692">
                  <c:v>41904</c:v>
                </c:pt>
                <c:pt idx="1693">
                  <c:v>41905</c:v>
                </c:pt>
                <c:pt idx="1694">
                  <c:v>41906</c:v>
                </c:pt>
                <c:pt idx="1695">
                  <c:v>41907</c:v>
                </c:pt>
                <c:pt idx="1696">
                  <c:v>41908</c:v>
                </c:pt>
                <c:pt idx="1697">
                  <c:v>41911</c:v>
                </c:pt>
                <c:pt idx="1698">
                  <c:v>41912</c:v>
                </c:pt>
                <c:pt idx="1699">
                  <c:v>41913</c:v>
                </c:pt>
                <c:pt idx="1700">
                  <c:v>41914</c:v>
                </c:pt>
                <c:pt idx="1701">
                  <c:v>41915</c:v>
                </c:pt>
                <c:pt idx="1702">
                  <c:v>41918</c:v>
                </c:pt>
                <c:pt idx="1703">
                  <c:v>41919</c:v>
                </c:pt>
                <c:pt idx="1704">
                  <c:v>41920</c:v>
                </c:pt>
                <c:pt idx="1705">
                  <c:v>41921</c:v>
                </c:pt>
                <c:pt idx="1706">
                  <c:v>41922</c:v>
                </c:pt>
                <c:pt idx="1707">
                  <c:v>41925</c:v>
                </c:pt>
                <c:pt idx="1708">
                  <c:v>41926</c:v>
                </c:pt>
                <c:pt idx="1709">
                  <c:v>41927</c:v>
                </c:pt>
                <c:pt idx="1710">
                  <c:v>41928</c:v>
                </c:pt>
                <c:pt idx="1711">
                  <c:v>41929</c:v>
                </c:pt>
                <c:pt idx="1712">
                  <c:v>41932</c:v>
                </c:pt>
                <c:pt idx="1713">
                  <c:v>41933</c:v>
                </c:pt>
                <c:pt idx="1714">
                  <c:v>41934</c:v>
                </c:pt>
                <c:pt idx="1715">
                  <c:v>41935</c:v>
                </c:pt>
                <c:pt idx="1716">
                  <c:v>41936</c:v>
                </c:pt>
                <c:pt idx="1717">
                  <c:v>41939</c:v>
                </c:pt>
                <c:pt idx="1718">
                  <c:v>41940</c:v>
                </c:pt>
                <c:pt idx="1719">
                  <c:v>41941</c:v>
                </c:pt>
                <c:pt idx="1720">
                  <c:v>41942</c:v>
                </c:pt>
                <c:pt idx="1721">
                  <c:v>41943</c:v>
                </c:pt>
                <c:pt idx="1722">
                  <c:v>41946</c:v>
                </c:pt>
                <c:pt idx="1723">
                  <c:v>41947</c:v>
                </c:pt>
                <c:pt idx="1724">
                  <c:v>41948</c:v>
                </c:pt>
                <c:pt idx="1725">
                  <c:v>41949</c:v>
                </c:pt>
                <c:pt idx="1726">
                  <c:v>41950</c:v>
                </c:pt>
                <c:pt idx="1727">
                  <c:v>41953</c:v>
                </c:pt>
                <c:pt idx="1728">
                  <c:v>41954</c:v>
                </c:pt>
                <c:pt idx="1729">
                  <c:v>41955</c:v>
                </c:pt>
                <c:pt idx="1730">
                  <c:v>41956</c:v>
                </c:pt>
                <c:pt idx="1731">
                  <c:v>41957</c:v>
                </c:pt>
                <c:pt idx="1732">
                  <c:v>41960</c:v>
                </c:pt>
                <c:pt idx="1733">
                  <c:v>41961</c:v>
                </c:pt>
                <c:pt idx="1734">
                  <c:v>41962</c:v>
                </c:pt>
                <c:pt idx="1735">
                  <c:v>41963</c:v>
                </c:pt>
                <c:pt idx="1736">
                  <c:v>41964</c:v>
                </c:pt>
                <c:pt idx="1737">
                  <c:v>41967</c:v>
                </c:pt>
                <c:pt idx="1738">
                  <c:v>41968</c:v>
                </c:pt>
                <c:pt idx="1739">
                  <c:v>41969</c:v>
                </c:pt>
                <c:pt idx="1740">
                  <c:v>41971</c:v>
                </c:pt>
                <c:pt idx="1741">
                  <c:v>41974</c:v>
                </c:pt>
                <c:pt idx="1742">
                  <c:v>41975</c:v>
                </c:pt>
                <c:pt idx="1743">
                  <c:v>41976</c:v>
                </c:pt>
                <c:pt idx="1744">
                  <c:v>41977</c:v>
                </c:pt>
                <c:pt idx="1745">
                  <c:v>41978</c:v>
                </c:pt>
                <c:pt idx="1746">
                  <c:v>41981</c:v>
                </c:pt>
                <c:pt idx="1747">
                  <c:v>41982</c:v>
                </c:pt>
                <c:pt idx="1748">
                  <c:v>41983</c:v>
                </c:pt>
                <c:pt idx="1749">
                  <c:v>41984</c:v>
                </c:pt>
                <c:pt idx="1750">
                  <c:v>41985</c:v>
                </c:pt>
                <c:pt idx="1751">
                  <c:v>41988</c:v>
                </c:pt>
                <c:pt idx="1752">
                  <c:v>41989</c:v>
                </c:pt>
                <c:pt idx="1753">
                  <c:v>41990</c:v>
                </c:pt>
                <c:pt idx="1754">
                  <c:v>41991</c:v>
                </c:pt>
                <c:pt idx="1755">
                  <c:v>41992</c:v>
                </c:pt>
                <c:pt idx="1756">
                  <c:v>41995</c:v>
                </c:pt>
                <c:pt idx="1757">
                  <c:v>41996</c:v>
                </c:pt>
                <c:pt idx="1758">
                  <c:v>41997</c:v>
                </c:pt>
                <c:pt idx="1759">
                  <c:v>41999</c:v>
                </c:pt>
                <c:pt idx="1760">
                  <c:v>42002</c:v>
                </c:pt>
                <c:pt idx="1761">
                  <c:v>42003</c:v>
                </c:pt>
                <c:pt idx="1762">
                  <c:v>42004</c:v>
                </c:pt>
                <c:pt idx="1763">
                  <c:v>42006</c:v>
                </c:pt>
                <c:pt idx="1764">
                  <c:v>42009</c:v>
                </c:pt>
                <c:pt idx="1765">
                  <c:v>42010</c:v>
                </c:pt>
                <c:pt idx="1766">
                  <c:v>42011</c:v>
                </c:pt>
                <c:pt idx="1767">
                  <c:v>42012</c:v>
                </c:pt>
                <c:pt idx="1768">
                  <c:v>42013</c:v>
                </c:pt>
                <c:pt idx="1769">
                  <c:v>42016</c:v>
                </c:pt>
                <c:pt idx="1770">
                  <c:v>42017</c:v>
                </c:pt>
                <c:pt idx="1771">
                  <c:v>42018</c:v>
                </c:pt>
                <c:pt idx="1772">
                  <c:v>42019</c:v>
                </c:pt>
                <c:pt idx="1773">
                  <c:v>42020</c:v>
                </c:pt>
                <c:pt idx="1774">
                  <c:v>42024</c:v>
                </c:pt>
                <c:pt idx="1775">
                  <c:v>42025</c:v>
                </c:pt>
                <c:pt idx="1776">
                  <c:v>42026</c:v>
                </c:pt>
                <c:pt idx="1777">
                  <c:v>42027</c:v>
                </c:pt>
                <c:pt idx="1778">
                  <c:v>42030</c:v>
                </c:pt>
                <c:pt idx="1779">
                  <c:v>42031</c:v>
                </c:pt>
                <c:pt idx="1780">
                  <c:v>42032</c:v>
                </c:pt>
                <c:pt idx="1781">
                  <c:v>42033</c:v>
                </c:pt>
                <c:pt idx="1782">
                  <c:v>42034</c:v>
                </c:pt>
                <c:pt idx="1783">
                  <c:v>42037</c:v>
                </c:pt>
                <c:pt idx="1784">
                  <c:v>42038</c:v>
                </c:pt>
                <c:pt idx="1785">
                  <c:v>42039</c:v>
                </c:pt>
                <c:pt idx="1786">
                  <c:v>42040</c:v>
                </c:pt>
                <c:pt idx="1787">
                  <c:v>42041</c:v>
                </c:pt>
                <c:pt idx="1788">
                  <c:v>42044</c:v>
                </c:pt>
                <c:pt idx="1789">
                  <c:v>42045</c:v>
                </c:pt>
                <c:pt idx="1790">
                  <c:v>42046</c:v>
                </c:pt>
                <c:pt idx="1791">
                  <c:v>42047</c:v>
                </c:pt>
                <c:pt idx="1792">
                  <c:v>42048</c:v>
                </c:pt>
                <c:pt idx="1793">
                  <c:v>42052</c:v>
                </c:pt>
                <c:pt idx="1794">
                  <c:v>42053</c:v>
                </c:pt>
                <c:pt idx="1795">
                  <c:v>42054</c:v>
                </c:pt>
                <c:pt idx="1796">
                  <c:v>42055</c:v>
                </c:pt>
                <c:pt idx="1797">
                  <c:v>42058</c:v>
                </c:pt>
                <c:pt idx="1798">
                  <c:v>42059</c:v>
                </c:pt>
                <c:pt idx="1799">
                  <c:v>42060</c:v>
                </c:pt>
                <c:pt idx="1800">
                  <c:v>42061</c:v>
                </c:pt>
                <c:pt idx="1801">
                  <c:v>42062</c:v>
                </c:pt>
                <c:pt idx="1802">
                  <c:v>42065</c:v>
                </c:pt>
                <c:pt idx="1803">
                  <c:v>42066</c:v>
                </c:pt>
                <c:pt idx="1804">
                  <c:v>42067</c:v>
                </c:pt>
                <c:pt idx="1805">
                  <c:v>42068</c:v>
                </c:pt>
                <c:pt idx="1806">
                  <c:v>42069</c:v>
                </c:pt>
                <c:pt idx="1807">
                  <c:v>42072</c:v>
                </c:pt>
                <c:pt idx="1808">
                  <c:v>42073</c:v>
                </c:pt>
                <c:pt idx="1809">
                  <c:v>42074</c:v>
                </c:pt>
                <c:pt idx="1810">
                  <c:v>42075</c:v>
                </c:pt>
                <c:pt idx="1811">
                  <c:v>42076</c:v>
                </c:pt>
                <c:pt idx="1812">
                  <c:v>42079</c:v>
                </c:pt>
                <c:pt idx="1813">
                  <c:v>42080</c:v>
                </c:pt>
                <c:pt idx="1814">
                  <c:v>42081</c:v>
                </c:pt>
                <c:pt idx="1815">
                  <c:v>42082</c:v>
                </c:pt>
                <c:pt idx="1816">
                  <c:v>42083</c:v>
                </c:pt>
                <c:pt idx="1817">
                  <c:v>42086</c:v>
                </c:pt>
                <c:pt idx="1818">
                  <c:v>42087</c:v>
                </c:pt>
                <c:pt idx="1819">
                  <c:v>42088</c:v>
                </c:pt>
                <c:pt idx="1820">
                  <c:v>42089</c:v>
                </c:pt>
                <c:pt idx="1821">
                  <c:v>42090</c:v>
                </c:pt>
                <c:pt idx="1822">
                  <c:v>42093</c:v>
                </c:pt>
                <c:pt idx="1823">
                  <c:v>42094</c:v>
                </c:pt>
                <c:pt idx="1824">
                  <c:v>42095</c:v>
                </c:pt>
                <c:pt idx="1825">
                  <c:v>42096</c:v>
                </c:pt>
                <c:pt idx="1826">
                  <c:v>42100</c:v>
                </c:pt>
                <c:pt idx="1827">
                  <c:v>42101</c:v>
                </c:pt>
                <c:pt idx="1828">
                  <c:v>42102</c:v>
                </c:pt>
                <c:pt idx="1829">
                  <c:v>42103</c:v>
                </c:pt>
                <c:pt idx="1830">
                  <c:v>42104</c:v>
                </c:pt>
                <c:pt idx="1831">
                  <c:v>42107</c:v>
                </c:pt>
                <c:pt idx="1832">
                  <c:v>42108</c:v>
                </c:pt>
                <c:pt idx="1833">
                  <c:v>42109</c:v>
                </c:pt>
                <c:pt idx="1834">
                  <c:v>42110</c:v>
                </c:pt>
                <c:pt idx="1835">
                  <c:v>42111</c:v>
                </c:pt>
                <c:pt idx="1836">
                  <c:v>42114</c:v>
                </c:pt>
                <c:pt idx="1837">
                  <c:v>42115</c:v>
                </c:pt>
                <c:pt idx="1838">
                  <c:v>42116</c:v>
                </c:pt>
                <c:pt idx="1839">
                  <c:v>42117</c:v>
                </c:pt>
                <c:pt idx="1840">
                  <c:v>42118</c:v>
                </c:pt>
                <c:pt idx="1841">
                  <c:v>42121</c:v>
                </c:pt>
                <c:pt idx="1842">
                  <c:v>42122</c:v>
                </c:pt>
                <c:pt idx="1843">
                  <c:v>42123</c:v>
                </c:pt>
                <c:pt idx="1844">
                  <c:v>42124</c:v>
                </c:pt>
                <c:pt idx="1845">
                  <c:v>42125</c:v>
                </c:pt>
                <c:pt idx="1846">
                  <c:v>42128</c:v>
                </c:pt>
                <c:pt idx="1847">
                  <c:v>42129</c:v>
                </c:pt>
                <c:pt idx="1848">
                  <c:v>42130</c:v>
                </c:pt>
                <c:pt idx="1849">
                  <c:v>42131</c:v>
                </c:pt>
                <c:pt idx="1850">
                  <c:v>42132</c:v>
                </c:pt>
                <c:pt idx="1851">
                  <c:v>42135</c:v>
                </c:pt>
                <c:pt idx="1852">
                  <c:v>42136</c:v>
                </c:pt>
                <c:pt idx="1853">
                  <c:v>42137</c:v>
                </c:pt>
                <c:pt idx="1854">
                  <c:v>42138</c:v>
                </c:pt>
                <c:pt idx="1855">
                  <c:v>42139</c:v>
                </c:pt>
                <c:pt idx="1856">
                  <c:v>42142</c:v>
                </c:pt>
                <c:pt idx="1857">
                  <c:v>42143</c:v>
                </c:pt>
                <c:pt idx="1858">
                  <c:v>42144</c:v>
                </c:pt>
                <c:pt idx="1859">
                  <c:v>42145</c:v>
                </c:pt>
                <c:pt idx="1860">
                  <c:v>42146</c:v>
                </c:pt>
                <c:pt idx="1861">
                  <c:v>42150</c:v>
                </c:pt>
                <c:pt idx="1862">
                  <c:v>42151</c:v>
                </c:pt>
                <c:pt idx="1863">
                  <c:v>42152</c:v>
                </c:pt>
                <c:pt idx="1864">
                  <c:v>42153</c:v>
                </c:pt>
                <c:pt idx="1865">
                  <c:v>42156</c:v>
                </c:pt>
                <c:pt idx="1866">
                  <c:v>42157</c:v>
                </c:pt>
                <c:pt idx="1867">
                  <c:v>42158</c:v>
                </c:pt>
                <c:pt idx="1868">
                  <c:v>42159</c:v>
                </c:pt>
                <c:pt idx="1869">
                  <c:v>42160</c:v>
                </c:pt>
                <c:pt idx="1870">
                  <c:v>42163</c:v>
                </c:pt>
                <c:pt idx="1871">
                  <c:v>42164</c:v>
                </c:pt>
                <c:pt idx="1872">
                  <c:v>42165</c:v>
                </c:pt>
                <c:pt idx="1873">
                  <c:v>42166</c:v>
                </c:pt>
                <c:pt idx="1874">
                  <c:v>42167</c:v>
                </c:pt>
                <c:pt idx="1875">
                  <c:v>42170</c:v>
                </c:pt>
                <c:pt idx="1876">
                  <c:v>42171</c:v>
                </c:pt>
                <c:pt idx="1877">
                  <c:v>42172</c:v>
                </c:pt>
                <c:pt idx="1878">
                  <c:v>42173</c:v>
                </c:pt>
                <c:pt idx="1879">
                  <c:v>42174</c:v>
                </c:pt>
                <c:pt idx="1880">
                  <c:v>42177</c:v>
                </c:pt>
                <c:pt idx="1881">
                  <c:v>42178</c:v>
                </c:pt>
                <c:pt idx="1882">
                  <c:v>42179</c:v>
                </c:pt>
                <c:pt idx="1883">
                  <c:v>42180</c:v>
                </c:pt>
                <c:pt idx="1884">
                  <c:v>42181</c:v>
                </c:pt>
                <c:pt idx="1885">
                  <c:v>42184</c:v>
                </c:pt>
                <c:pt idx="1886">
                  <c:v>42185</c:v>
                </c:pt>
                <c:pt idx="1887">
                  <c:v>42186</c:v>
                </c:pt>
                <c:pt idx="1888">
                  <c:v>42187</c:v>
                </c:pt>
                <c:pt idx="1889">
                  <c:v>42191</c:v>
                </c:pt>
                <c:pt idx="1890">
                  <c:v>42192</c:v>
                </c:pt>
                <c:pt idx="1891">
                  <c:v>42193</c:v>
                </c:pt>
                <c:pt idx="1892">
                  <c:v>42194</c:v>
                </c:pt>
                <c:pt idx="1893">
                  <c:v>42195</c:v>
                </c:pt>
                <c:pt idx="1894">
                  <c:v>42198</c:v>
                </c:pt>
                <c:pt idx="1895">
                  <c:v>42199</c:v>
                </c:pt>
                <c:pt idx="1896">
                  <c:v>42200</c:v>
                </c:pt>
                <c:pt idx="1897">
                  <c:v>42201</c:v>
                </c:pt>
                <c:pt idx="1898">
                  <c:v>42202</c:v>
                </c:pt>
                <c:pt idx="1899">
                  <c:v>42205</c:v>
                </c:pt>
                <c:pt idx="1900">
                  <c:v>42206</c:v>
                </c:pt>
                <c:pt idx="1901">
                  <c:v>42207</c:v>
                </c:pt>
                <c:pt idx="1902">
                  <c:v>42208</c:v>
                </c:pt>
                <c:pt idx="1903">
                  <c:v>42209</c:v>
                </c:pt>
                <c:pt idx="1904">
                  <c:v>42212</c:v>
                </c:pt>
                <c:pt idx="1905">
                  <c:v>42213</c:v>
                </c:pt>
                <c:pt idx="1906">
                  <c:v>42214</c:v>
                </c:pt>
                <c:pt idx="1907">
                  <c:v>42215</c:v>
                </c:pt>
                <c:pt idx="1908">
                  <c:v>42216</c:v>
                </c:pt>
                <c:pt idx="1909">
                  <c:v>42219</c:v>
                </c:pt>
                <c:pt idx="1910">
                  <c:v>42220</c:v>
                </c:pt>
                <c:pt idx="1911">
                  <c:v>42221</c:v>
                </c:pt>
                <c:pt idx="1912">
                  <c:v>42222</c:v>
                </c:pt>
                <c:pt idx="1913">
                  <c:v>42223</c:v>
                </c:pt>
                <c:pt idx="1914">
                  <c:v>42226</c:v>
                </c:pt>
                <c:pt idx="1915">
                  <c:v>42227</c:v>
                </c:pt>
                <c:pt idx="1916">
                  <c:v>42228</c:v>
                </c:pt>
                <c:pt idx="1917">
                  <c:v>42229</c:v>
                </c:pt>
                <c:pt idx="1918">
                  <c:v>42230</c:v>
                </c:pt>
                <c:pt idx="1919">
                  <c:v>42233</c:v>
                </c:pt>
                <c:pt idx="1920">
                  <c:v>42234</c:v>
                </c:pt>
                <c:pt idx="1921">
                  <c:v>42235</c:v>
                </c:pt>
                <c:pt idx="1922">
                  <c:v>42236</c:v>
                </c:pt>
                <c:pt idx="1923">
                  <c:v>42237</c:v>
                </c:pt>
                <c:pt idx="1924">
                  <c:v>42240</c:v>
                </c:pt>
                <c:pt idx="1925">
                  <c:v>42241</c:v>
                </c:pt>
                <c:pt idx="1926">
                  <c:v>42242</c:v>
                </c:pt>
                <c:pt idx="1927">
                  <c:v>42243</c:v>
                </c:pt>
                <c:pt idx="1928">
                  <c:v>42244</c:v>
                </c:pt>
                <c:pt idx="1929">
                  <c:v>42247</c:v>
                </c:pt>
                <c:pt idx="1930">
                  <c:v>42248</c:v>
                </c:pt>
                <c:pt idx="1931">
                  <c:v>42249</c:v>
                </c:pt>
                <c:pt idx="1932">
                  <c:v>42250</c:v>
                </c:pt>
                <c:pt idx="1933">
                  <c:v>42251</c:v>
                </c:pt>
                <c:pt idx="1934">
                  <c:v>42255</c:v>
                </c:pt>
                <c:pt idx="1935">
                  <c:v>42256</c:v>
                </c:pt>
                <c:pt idx="1936">
                  <c:v>42257</c:v>
                </c:pt>
                <c:pt idx="1937">
                  <c:v>42258</c:v>
                </c:pt>
                <c:pt idx="1938">
                  <c:v>42261</c:v>
                </c:pt>
                <c:pt idx="1939">
                  <c:v>42262</c:v>
                </c:pt>
                <c:pt idx="1940">
                  <c:v>42263</c:v>
                </c:pt>
                <c:pt idx="1941">
                  <c:v>42264</c:v>
                </c:pt>
                <c:pt idx="1942">
                  <c:v>42265</c:v>
                </c:pt>
                <c:pt idx="1943">
                  <c:v>42268</c:v>
                </c:pt>
                <c:pt idx="1944">
                  <c:v>42269</c:v>
                </c:pt>
                <c:pt idx="1945">
                  <c:v>42270</c:v>
                </c:pt>
                <c:pt idx="1946">
                  <c:v>42271</c:v>
                </c:pt>
                <c:pt idx="1947">
                  <c:v>42272</c:v>
                </c:pt>
                <c:pt idx="1948">
                  <c:v>42275</c:v>
                </c:pt>
                <c:pt idx="1949">
                  <c:v>42276</c:v>
                </c:pt>
                <c:pt idx="1950">
                  <c:v>42277</c:v>
                </c:pt>
                <c:pt idx="1951">
                  <c:v>42278</c:v>
                </c:pt>
                <c:pt idx="1952">
                  <c:v>42279</c:v>
                </c:pt>
                <c:pt idx="1953">
                  <c:v>42282</c:v>
                </c:pt>
                <c:pt idx="1954">
                  <c:v>42283</c:v>
                </c:pt>
                <c:pt idx="1955">
                  <c:v>42284</c:v>
                </c:pt>
                <c:pt idx="1956">
                  <c:v>42285</c:v>
                </c:pt>
                <c:pt idx="1957">
                  <c:v>42286</c:v>
                </c:pt>
                <c:pt idx="1958">
                  <c:v>42289</c:v>
                </c:pt>
                <c:pt idx="1959">
                  <c:v>42290</c:v>
                </c:pt>
                <c:pt idx="1960">
                  <c:v>42291</c:v>
                </c:pt>
                <c:pt idx="1961">
                  <c:v>42292</c:v>
                </c:pt>
                <c:pt idx="1962">
                  <c:v>42293</c:v>
                </c:pt>
                <c:pt idx="1963">
                  <c:v>42296</c:v>
                </c:pt>
                <c:pt idx="1964">
                  <c:v>42297</c:v>
                </c:pt>
                <c:pt idx="1965">
                  <c:v>42298</c:v>
                </c:pt>
                <c:pt idx="1966">
                  <c:v>42299</c:v>
                </c:pt>
                <c:pt idx="1967">
                  <c:v>42300</c:v>
                </c:pt>
                <c:pt idx="1968">
                  <c:v>42303</c:v>
                </c:pt>
                <c:pt idx="1969">
                  <c:v>42304</c:v>
                </c:pt>
                <c:pt idx="1970">
                  <c:v>42305</c:v>
                </c:pt>
                <c:pt idx="1971">
                  <c:v>42306</c:v>
                </c:pt>
                <c:pt idx="1972">
                  <c:v>42307</c:v>
                </c:pt>
                <c:pt idx="1973">
                  <c:v>42310</c:v>
                </c:pt>
                <c:pt idx="1974">
                  <c:v>42311</c:v>
                </c:pt>
                <c:pt idx="1975">
                  <c:v>42312</c:v>
                </c:pt>
                <c:pt idx="1976">
                  <c:v>42313</c:v>
                </c:pt>
                <c:pt idx="1977">
                  <c:v>42314</c:v>
                </c:pt>
                <c:pt idx="1978">
                  <c:v>42317</c:v>
                </c:pt>
                <c:pt idx="1979">
                  <c:v>42318</c:v>
                </c:pt>
                <c:pt idx="1980">
                  <c:v>42319</c:v>
                </c:pt>
                <c:pt idx="1981">
                  <c:v>42320</c:v>
                </c:pt>
                <c:pt idx="1982">
                  <c:v>42321</c:v>
                </c:pt>
                <c:pt idx="1983">
                  <c:v>42324</c:v>
                </c:pt>
                <c:pt idx="1984">
                  <c:v>42325</c:v>
                </c:pt>
                <c:pt idx="1985">
                  <c:v>42326</c:v>
                </c:pt>
                <c:pt idx="1986">
                  <c:v>42327</c:v>
                </c:pt>
                <c:pt idx="1987">
                  <c:v>42328</c:v>
                </c:pt>
                <c:pt idx="1988">
                  <c:v>42331</c:v>
                </c:pt>
                <c:pt idx="1989">
                  <c:v>42332</c:v>
                </c:pt>
                <c:pt idx="1990">
                  <c:v>42333</c:v>
                </c:pt>
                <c:pt idx="1991">
                  <c:v>42335</c:v>
                </c:pt>
                <c:pt idx="1992">
                  <c:v>42338</c:v>
                </c:pt>
                <c:pt idx="1993">
                  <c:v>42339</c:v>
                </c:pt>
                <c:pt idx="1994">
                  <c:v>42340</c:v>
                </c:pt>
                <c:pt idx="1995">
                  <c:v>42341</c:v>
                </c:pt>
                <c:pt idx="1996">
                  <c:v>42342</c:v>
                </c:pt>
                <c:pt idx="1997">
                  <c:v>42345</c:v>
                </c:pt>
                <c:pt idx="1998">
                  <c:v>42346</c:v>
                </c:pt>
                <c:pt idx="1999">
                  <c:v>42347</c:v>
                </c:pt>
                <c:pt idx="2000">
                  <c:v>42348</c:v>
                </c:pt>
                <c:pt idx="2001">
                  <c:v>42349</c:v>
                </c:pt>
                <c:pt idx="2002">
                  <c:v>42352</c:v>
                </c:pt>
                <c:pt idx="2003">
                  <c:v>42353</c:v>
                </c:pt>
                <c:pt idx="2004">
                  <c:v>42354</c:v>
                </c:pt>
                <c:pt idx="2005">
                  <c:v>42355</c:v>
                </c:pt>
                <c:pt idx="2006">
                  <c:v>42356</c:v>
                </c:pt>
                <c:pt idx="2007">
                  <c:v>42359</c:v>
                </c:pt>
                <c:pt idx="2008">
                  <c:v>42360</c:v>
                </c:pt>
                <c:pt idx="2009">
                  <c:v>42361</c:v>
                </c:pt>
                <c:pt idx="2010">
                  <c:v>42362</c:v>
                </c:pt>
                <c:pt idx="2011">
                  <c:v>42366</c:v>
                </c:pt>
                <c:pt idx="2012">
                  <c:v>42367</c:v>
                </c:pt>
                <c:pt idx="2013">
                  <c:v>42368</c:v>
                </c:pt>
                <c:pt idx="2014">
                  <c:v>42369</c:v>
                </c:pt>
                <c:pt idx="2015">
                  <c:v>42373</c:v>
                </c:pt>
                <c:pt idx="2016">
                  <c:v>42374</c:v>
                </c:pt>
                <c:pt idx="2017">
                  <c:v>42375</c:v>
                </c:pt>
                <c:pt idx="2018">
                  <c:v>42376</c:v>
                </c:pt>
                <c:pt idx="2019">
                  <c:v>42377</c:v>
                </c:pt>
                <c:pt idx="2020">
                  <c:v>42380</c:v>
                </c:pt>
                <c:pt idx="2021">
                  <c:v>42381</c:v>
                </c:pt>
                <c:pt idx="2022">
                  <c:v>42382</c:v>
                </c:pt>
                <c:pt idx="2023">
                  <c:v>42383</c:v>
                </c:pt>
                <c:pt idx="2024">
                  <c:v>42384</c:v>
                </c:pt>
                <c:pt idx="2025">
                  <c:v>42388</c:v>
                </c:pt>
                <c:pt idx="2026">
                  <c:v>42389</c:v>
                </c:pt>
                <c:pt idx="2027">
                  <c:v>42390</c:v>
                </c:pt>
                <c:pt idx="2028">
                  <c:v>42391</c:v>
                </c:pt>
                <c:pt idx="2029">
                  <c:v>42394</c:v>
                </c:pt>
                <c:pt idx="2030">
                  <c:v>42395</c:v>
                </c:pt>
                <c:pt idx="2031">
                  <c:v>42396</c:v>
                </c:pt>
                <c:pt idx="2032">
                  <c:v>42397</c:v>
                </c:pt>
                <c:pt idx="2033">
                  <c:v>42398</c:v>
                </c:pt>
                <c:pt idx="2034">
                  <c:v>42401</c:v>
                </c:pt>
                <c:pt idx="2035">
                  <c:v>42402</c:v>
                </c:pt>
                <c:pt idx="2036">
                  <c:v>42403</c:v>
                </c:pt>
                <c:pt idx="2037">
                  <c:v>42404</c:v>
                </c:pt>
                <c:pt idx="2038">
                  <c:v>42405</c:v>
                </c:pt>
                <c:pt idx="2039">
                  <c:v>42408</c:v>
                </c:pt>
                <c:pt idx="2040">
                  <c:v>42409</c:v>
                </c:pt>
                <c:pt idx="2041">
                  <c:v>42410</c:v>
                </c:pt>
                <c:pt idx="2042">
                  <c:v>42411</c:v>
                </c:pt>
                <c:pt idx="2043">
                  <c:v>42412</c:v>
                </c:pt>
                <c:pt idx="2044">
                  <c:v>42416</c:v>
                </c:pt>
                <c:pt idx="2045">
                  <c:v>42417</c:v>
                </c:pt>
                <c:pt idx="2046">
                  <c:v>42418</c:v>
                </c:pt>
                <c:pt idx="2047">
                  <c:v>42419</c:v>
                </c:pt>
                <c:pt idx="2048">
                  <c:v>42422</c:v>
                </c:pt>
                <c:pt idx="2049">
                  <c:v>42423</c:v>
                </c:pt>
                <c:pt idx="2050">
                  <c:v>42424</c:v>
                </c:pt>
                <c:pt idx="2051">
                  <c:v>42425</c:v>
                </c:pt>
                <c:pt idx="2052">
                  <c:v>42426</c:v>
                </c:pt>
                <c:pt idx="2053">
                  <c:v>42429</c:v>
                </c:pt>
                <c:pt idx="2054">
                  <c:v>42430</c:v>
                </c:pt>
                <c:pt idx="2055">
                  <c:v>42431</c:v>
                </c:pt>
                <c:pt idx="2056">
                  <c:v>42432</c:v>
                </c:pt>
                <c:pt idx="2057">
                  <c:v>42433</c:v>
                </c:pt>
                <c:pt idx="2058">
                  <c:v>42436</c:v>
                </c:pt>
                <c:pt idx="2059">
                  <c:v>42437</c:v>
                </c:pt>
                <c:pt idx="2060">
                  <c:v>42438</c:v>
                </c:pt>
                <c:pt idx="2061">
                  <c:v>42439</c:v>
                </c:pt>
                <c:pt idx="2062">
                  <c:v>42440</c:v>
                </c:pt>
                <c:pt idx="2063">
                  <c:v>42443</c:v>
                </c:pt>
                <c:pt idx="2064">
                  <c:v>42444</c:v>
                </c:pt>
                <c:pt idx="2065">
                  <c:v>42445</c:v>
                </c:pt>
                <c:pt idx="2066">
                  <c:v>42446</c:v>
                </c:pt>
                <c:pt idx="2067">
                  <c:v>42447</c:v>
                </c:pt>
                <c:pt idx="2068">
                  <c:v>42450</c:v>
                </c:pt>
                <c:pt idx="2069">
                  <c:v>42451</c:v>
                </c:pt>
                <c:pt idx="2070">
                  <c:v>42452</c:v>
                </c:pt>
                <c:pt idx="2071">
                  <c:v>42453</c:v>
                </c:pt>
                <c:pt idx="2072">
                  <c:v>42457</c:v>
                </c:pt>
                <c:pt idx="2073">
                  <c:v>42458</c:v>
                </c:pt>
                <c:pt idx="2074">
                  <c:v>42459</c:v>
                </c:pt>
                <c:pt idx="2075">
                  <c:v>42460</c:v>
                </c:pt>
                <c:pt idx="2076">
                  <c:v>42461</c:v>
                </c:pt>
                <c:pt idx="2077">
                  <c:v>42464</c:v>
                </c:pt>
                <c:pt idx="2078">
                  <c:v>42465</c:v>
                </c:pt>
                <c:pt idx="2079">
                  <c:v>42466</c:v>
                </c:pt>
                <c:pt idx="2080">
                  <c:v>42467</c:v>
                </c:pt>
                <c:pt idx="2081">
                  <c:v>42468</c:v>
                </c:pt>
                <c:pt idx="2082">
                  <c:v>42471</c:v>
                </c:pt>
                <c:pt idx="2083">
                  <c:v>42472</c:v>
                </c:pt>
                <c:pt idx="2084">
                  <c:v>42473</c:v>
                </c:pt>
                <c:pt idx="2085">
                  <c:v>42474</c:v>
                </c:pt>
                <c:pt idx="2086">
                  <c:v>42475</c:v>
                </c:pt>
                <c:pt idx="2087">
                  <c:v>42478</c:v>
                </c:pt>
                <c:pt idx="2088">
                  <c:v>42479</c:v>
                </c:pt>
                <c:pt idx="2089">
                  <c:v>42480</c:v>
                </c:pt>
                <c:pt idx="2090">
                  <c:v>42481</c:v>
                </c:pt>
                <c:pt idx="2091">
                  <c:v>42482</c:v>
                </c:pt>
                <c:pt idx="2092">
                  <c:v>42485</c:v>
                </c:pt>
                <c:pt idx="2093">
                  <c:v>42486</c:v>
                </c:pt>
                <c:pt idx="2094">
                  <c:v>42487</c:v>
                </c:pt>
                <c:pt idx="2095">
                  <c:v>42488</c:v>
                </c:pt>
                <c:pt idx="2096">
                  <c:v>42489</c:v>
                </c:pt>
                <c:pt idx="2097">
                  <c:v>42492</c:v>
                </c:pt>
                <c:pt idx="2098">
                  <c:v>42493</c:v>
                </c:pt>
                <c:pt idx="2099">
                  <c:v>42494</c:v>
                </c:pt>
                <c:pt idx="2100">
                  <c:v>42495</c:v>
                </c:pt>
                <c:pt idx="2101">
                  <c:v>42496</c:v>
                </c:pt>
                <c:pt idx="2102">
                  <c:v>42499</c:v>
                </c:pt>
                <c:pt idx="2103">
                  <c:v>42500</c:v>
                </c:pt>
                <c:pt idx="2104">
                  <c:v>42501</c:v>
                </c:pt>
                <c:pt idx="2105">
                  <c:v>42502</c:v>
                </c:pt>
                <c:pt idx="2106">
                  <c:v>42503</c:v>
                </c:pt>
                <c:pt idx="2107">
                  <c:v>42506</c:v>
                </c:pt>
                <c:pt idx="2108">
                  <c:v>42507</c:v>
                </c:pt>
                <c:pt idx="2109">
                  <c:v>42508</c:v>
                </c:pt>
                <c:pt idx="2110">
                  <c:v>42509</c:v>
                </c:pt>
                <c:pt idx="2111">
                  <c:v>42510</c:v>
                </c:pt>
                <c:pt idx="2112">
                  <c:v>42513</c:v>
                </c:pt>
                <c:pt idx="2113">
                  <c:v>42514</c:v>
                </c:pt>
                <c:pt idx="2114">
                  <c:v>42515</c:v>
                </c:pt>
                <c:pt idx="2115">
                  <c:v>42516</c:v>
                </c:pt>
                <c:pt idx="2116">
                  <c:v>42517</c:v>
                </c:pt>
                <c:pt idx="2117">
                  <c:v>42521</c:v>
                </c:pt>
                <c:pt idx="2118">
                  <c:v>42522</c:v>
                </c:pt>
                <c:pt idx="2119">
                  <c:v>42523</c:v>
                </c:pt>
                <c:pt idx="2120">
                  <c:v>42524</c:v>
                </c:pt>
                <c:pt idx="2121">
                  <c:v>42527</c:v>
                </c:pt>
                <c:pt idx="2122">
                  <c:v>42528</c:v>
                </c:pt>
                <c:pt idx="2123">
                  <c:v>42529</c:v>
                </c:pt>
                <c:pt idx="2124">
                  <c:v>42530</c:v>
                </c:pt>
                <c:pt idx="2125">
                  <c:v>42531</c:v>
                </c:pt>
                <c:pt idx="2126">
                  <c:v>42534</c:v>
                </c:pt>
                <c:pt idx="2127">
                  <c:v>42535</c:v>
                </c:pt>
                <c:pt idx="2128">
                  <c:v>42536</c:v>
                </c:pt>
                <c:pt idx="2129">
                  <c:v>42537</c:v>
                </c:pt>
                <c:pt idx="2130">
                  <c:v>42538</c:v>
                </c:pt>
                <c:pt idx="2131">
                  <c:v>42541</c:v>
                </c:pt>
                <c:pt idx="2132">
                  <c:v>42542</c:v>
                </c:pt>
                <c:pt idx="2133">
                  <c:v>42543</c:v>
                </c:pt>
                <c:pt idx="2134">
                  <c:v>42544</c:v>
                </c:pt>
                <c:pt idx="2135">
                  <c:v>42545</c:v>
                </c:pt>
                <c:pt idx="2136">
                  <c:v>42548</c:v>
                </c:pt>
                <c:pt idx="2137">
                  <c:v>42549</c:v>
                </c:pt>
                <c:pt idx="2138">
                  <c:v>42550</c:v>
                </c:pt>
                <c:pt idx="2139">
                  <c:v>42551</c:v>
                </c:pt>
                <c:pt idx="2140">
                  <c:v>42552</c:v>
                </c:pt>
                <c:pt idx="2141">
                  <c:v>42556</c:v>
                </c:pt>
                <c:pt idx="2142">
                  <c:v>42557</c:v>
                </c:pt>
                <c:pt idx="2143">
                  <c:v>42558</c:v>
                </c:pt>
                <c:pt idx="2144">
                  <c:v>42559</c:v>
                </c:pt>
                <c:pt idx="2145">
                  <c:v>42562</c:v>
                </c:pt>
                <c:pt idx="2146">
                  <c:v>42563</c:v>
                </c:pt>
                <c:pt idx="2147">
                  <c:v>42564</c:v>
                </c:pt>
                <c:pt idx="2148">
                  <c:v>42565</c:v>
                </c:pt>
                <c:pt idx="2149">
                  <c:v>42566</c:v>
                </c:pt>
                <c:pt idx="2150">
                  <c:v>42569</c:v>
                </c:pt>
                <c:pt idx="2151">
                  <c:v>42570</c:v>
                </c:pt>
                <c:pt idx="2152">
                  <c:v>42571</c:v>
                </c:pt>
                <c:pt idx="2153">
                  <c:v>42572</c:v>
                </c:pt>
                <c:pt idx="2154">
                  <c:v>42573</c:v>
                </c:pt>
                <c:pt idx="2155">
                  <c:v>42576</c:v>
                </c:pt>
                <c:pt idx="2156">
                  <c:v>42577</c:v>
                </c:pt>
                <c:pt idx="2157">
                  <c:v>42578</c:v>
                </c:pt>
                <c:pt idx="2158">
                  <c:v>42579</c:v>
                </c:pt>
                <c:pt idx="2159">
                  <c:v>42580</c:v>
                </c:pt>
                <c:pt idx="2160">
                  <c:v>42583</c:v>
                </c:pt>
                <c:pt idx="2161">
                  <c:v>42584</c:v>
                </c:pt>
                <c:pt idx="2162">
                  <c:v>42585</c:v>
                </c:pt>
                <c:pt idx="2163">
                  <c:v>42586</c:v>
                </c:pt>
                <c:pt idx="2164">
                  <c:v>42587</c:v>
                </c:pt>
                <c:pt idx="2165">
                  <c:v>42590</c:v>
                </c:pt>
                <c:pt idx="2166">
                  <c:v>42591</c:v>
                </c:pt>
                <c:pt idx="2167">
                  <c:v>42592</c:v>
                </c:pt>
                <c:pt idx="2168">
                  <c:v>42593</c:v>
                </c:pt>
                <c:pt idx="2169">
                  <c:v>42594</c:v>
                </c:pt>
                <c:pt idx="2170">
                  <c:v>42597</c:v>
                </c:pt>
                <c:pt idx="2171">
                  <c:v>42598</c:v>
                </c:pt>
                <c:pt idx="2172">
                  <c:v>42599</c:v>
                </c:pt>
                <c:pt idx="2173">
                  <c:v>42600</c:v>
                </c:pt>
                <c:pt idx="2174">
                  <c:v>42601</c:v>
                </c:pt>
                <c:pt idx="2175">
                  <c:v>42604</c:v>
                </c:pt>
                <c:pt idx="2176">
                  <c:v>42605</c:v>
                </c:pt>
                <c:pt idx="2177">
                  <c:v>42606</c:v>
                </c:pt>
                <c:pt idx="2178">
                  <c:v>42607</c:v>
                </c:pt>
                <c:pt idx="2179">
                  <c:v>42608</c:v>
                </c:pt>
                <c:pt idx="2180">
                  <c:v>42611</c:v>
                </c:pt>
                <c:pt idx="2181">
                  <c:v>42612</c:v>
                </c:pt>
                <c:pt idx="2182">
                  <c:v>42613</c:v>
                </c:pt>
                <c:pt idx="2183">
                  <c:v>42614</c:v>
                </c:pt>
                <c:pt idx="2184">
                  <c:v>42615</c:v>
                </c:pt>
                <c:pt idx="2185">
                  <c:v>42619</c:v>
                </c:pt>
                <c:pt idx="2186">
                  <c:v>42620</c:v>
                </c:pt>
                <c:pt idx="2187">
                  <c:v>42621</c:v>
                </c:pt>
                <c:pt idx="2188">
                  <c:v>42622</c:v>
                </c:pt>
                <c:pt idx="2189">
                  <c:v>42625</c:v>
                </c:pt>
                <c:pt idx="2190">
                  <c:v>42626</c:v>
                </c:pt>
                <c:pt idx="2191">
                  <c:v>42627</c:v>
                </c:pt>
                <c:pt idx="2192">
                  <c:v>42628</c:v>
                </c:pt>
                <c:pt idx="2193">
                  <c:v>42629</c:v>
                </c:pt>
                <c:pt idx="2194">
                  <c:v>42632</c:v>
                </c:pt>
                <c:pt idx="2195">
                  <c:v>42633</c:v>
                </c:pt>
                <c:pt idx="2196">
                  <c:v>42634</c:v>
                </c:pt>
                <c:pt idx="2197">
                  <c:v>42635</c:v>
                </c:pt>
                <c:pt idx="2198">
                  <c:v>42636</c:v>
                </c:pt>
                <c:pt idx="2199">
                  <c:v>42639</c:v>
                </c:pt>
                <c:pt idx="2200">
                  <c:v>42640</c:v>
                </c:pt>
                <c:pt idx="2201">
                  <c:v>42641</c:v>
                </c:pt>
                <c:pt idx="2202">
                  <c:v>42642</c:v>
                </c:pt>
                <c:pt idx="2203">
                  <c:v>42643</c:v>
                </c:pt>
                <c:pt idx="2204">
                  <c:v>42646</c:v>
                </c:pt>
                <c:pt idx="2205">
                  <c:v>42647</c:v>
                </c:pt>
                <c:pt idx="2206">
                  <c:v>42648</c:v>
                </c:pt>
                <c:pt idx="2207">
                  <c:v>42649</c:v>
                </c:pt>
                <c:pt idx="2208">
                  <c:v>42650</c:v>
                </c:pt>
                <c:pt idx="2209">
                  <c:v>42653</c:v>
                </c:pt>
                <c:pt idx="2210">
                  <c:v>42654</c:v>
                </c:pt>
                <c:pt idx="2211">
                  <c:v>42655</c:v>
                </c:pt>
                <c:pt idx="2212">
                  <c:v>42656</c:v>
                </c:pt>
                <c:pt idx="2213">
                  <c:v>42657</c:v>
                </c:pt>
                <c:pt idx="2214">
                  <c:v>42660</c:v>
                </c:pt>
                <c:pt idx="2215">
                  <c:v>42661</c:v>
                </c:pt>
                <c:pt idx="2216">
                  <c:v>42662</c:v>
                </c:pt>
                <c:pt idx="2217">
                  <c:v>42663</c:v>
                </c:pt>
                <c:pt idx="2218">
                  <c:v>42664</c:v>
                </c:pt>
                <c:pt idx="2219">
                  <c:v>42667</c:v>
                </c:pt>
                <c:pt idx="2220">
                  <c:v>42668</c:v>
                </c:pt>
                <c:pt idx="2221">
                  <c:v>42669</c:v>
                </c:pt>
                <c:pt idx="2222">
                  <c:v>42670</c:v>
                </c:pt>
                <c:pt idx="2223">
                  <c:v>42671</c:v>
                </c:pt>
                <c:pt idx="2224">
                  <c:v>42674</c:v>
                </c:pt>
                <c:pt idx="2225">
                  <c:v>42675</c:v>
                </c:pt>
                <c:pt idx="2226">
                  <c:v>42676</c:v>
                </c:pt>
                <c:pt idx="2227">
                  <c:v>42677</c:v>
                </c:pt>
                <c:pt idx="2228">
                  <c:v>42678</c:v>
                </c:pt>
                <c:pt idx="2229">
                  <c:v>42681</c:v>
                </c:pt>
                <c:pt idx="2230">
                  <c:v>42682</c:v>
                </c:pt>
                <c:pt idx="2231">
                  <c:v>42683</c:v>
                </c:pt>
                <c:pt idx="2232">
                  <c:v>42684</c:v>
                </c:pt>
                <c:pt idx="2233">
                  <c:v>42685</c:v>
                </c:pt>
                <c:pt idx="2234">
                  <c:v>42688</c:v>
                </c:pt>
                <c:pt idx="2235">
                  <c:v>42689</c:v>
                </c:pt>
                <c:pt idx="2236">
                  <c:v>42690</c:v>
                </c:pt>
                <c:pt idx="2237">
                  <c:v>42691</c:v>
                </c:pt>
                <c:pt idx="2238">
                  <c:v>42692</c:v>
                </c:pt>
                <c:pt idx="2239">
                  <c:v>42695</c:v>
                </c:pt>
                <c:pt idx="2240">
                  <c:v>42696</c:v>
                </c:pt>
                <c:pt idx="2241">
                  <c:v>42697</c:v>
                </c:pt>
                <c:pt idx="2242">
                  <c:v>42699</c:v>
                </c:pt>
                <c:pt idx="2243">
                  <c:v>42702</c:v>
                </c:pt>
                <c:pt idx="2244">
                  <c:v>42703</c:v>
                </c:pt>
                <c:pt idx="2245">
                  <c:v>42704</c:v>
                </c:pt>
                <c:pt idx="2246">
                  <c:v>42705</c:v>
                </c:pt>
                <c:pt idx="2247">
                  <c:v>42706</c:v>
                </c:pt>
                <c:pt idx="2248">
                  <c:v>42709</c:v>
                </c:pt>
                <c:pt idx="2249">
                  <c:v>42710</c:v>
                </c:pt>
                <c:pt idx="2250">
                  <c:v>42711</c:v>
                </c:pt>
                <c:pt idx="2251">
                  <c:v>42712</c:v>
                </c:pt>
                <c:pt idx="2252">
                  <c:v>42713</c:v>
                </c:pt>
                <c:pt idx="2253">
                  <c:v>42716</c:v>
                </c:pt>
                <c:pt idx="2254">
                  <c:v>42717</c:v>
                </c:pt>
                <c:pt idx="2255">
                  <c:v>42718</c:v>
                </c:pt>
                <c:pt idx="2256">
                  <c:v>42719</c:v>
                </c:pt>
                <c:pt idx="2257">
                  <c:v>42720</c:v>
                </c:pt>
                <c:pt idx="2258">
                  <c:v>42723</c:v>
                </c:pt>
                <c:pt idx="2259">
                  <c:v>42724</c:v>
                </c:pt>
                <c:pt idx="2260">
                  <c:v>42725</c:v>
                </c:pt>
                <c:pt idx="2261">
                  <c:v>42726</c:v>
                </c:pt>
                <c:pt idx="2262">
                  <c:v>42727</c:v>
                </c:pt>
                <c:pt idx="2263">
                  <c:v>42731</c:v>
                </c:pt>
                <c:pt idx="2264">
                  <c:v>42732</c:v>
                </c:pt>
                <c:pt idx="2265">
                  <c:v>42733</c:v>
                </c:pt>
                <c:pt idx="2266">
                  <c:v>42734</c:v>
                </c:pt>
                <c:pt idx="2267">
                  <c:v>42738</c:v>
                </c:pt>
                <c:pt idx="2268">
                  <c:v>42739</c:v>
                </c:pt>
                <c:pt idx="2269">
                  <c:v>42740</c:v>
                </c:pt>
                <c:pt idx="2270">
                  <c:v>42741</c:v>
                </c:pt>
                <c:pt idx="2271">
                  <c:v>42744</c:v>
                </c:pt>
                <c:pt idx="2272">
                  <c:v>42745</c:v>
                </c:pt>
                <c:pt idx="2273">
                  <c:v>42746</c:v>
                </c:pt>
                <c:pt idx="2274">
                  <c:v>42747</c:v>
                </c:pt>
                <c:pt idx="2275">
                  <c:v>42748</c:v>
                </c:pt>
                <c:pt idx="2276">
                  <c:v>42752</c:v>
                </c:pt>
                <c:pt idx="2277">
                  <c:v>42753</c:v>
                </c:pt>
                <c:pt idx="2278">
                  <c:v>42754</c:v>
                </c:pt>
                <c:pt idx="2279">
                  <c:v>42755</c:v>
                </c:pt>
                <c:pt idx="2280">
                  <c:v>42758</c:v>
                </c:pt>
                <c:pt idx="2281">
                  <c:v>42759</c:v>
                </c:pt>
                <c:pt idx="2282">
                  <c:v>42760</c:v>
                </c:pt>
                <c:pt idx="2283">
                  <c:v>42761</c:v>
                </c:pt>
                <c:pt idx="2284">
                  <c:v>42762</c:v>
                </c:pt>
                <c:pt idx="2285">
                  <c:v>42765</c:v>
                </c:pt>
                <c:pt idx="2286">
                  <c:v>42766</c:v>
                </c:pt>
                <c:pt idx="2287">
                  <c:v>42767</c:v>
                </c:pt>
                <c:pt idx="2288">
                  <c:v>42768</c:v>
                </c:pt>
                <c:pt idx="2289">
                  <c:v>42769</c:v>
                </c:pt>
                <c:pt idx="2290">
                  <c:v>42772</c:v>
                </c:pt>
                <c:pt idx="2291">
                  <c:v>42773</c:v>
                </c:pt>
                <c:pt idx="2292">
                  <c:v>42774</c:v>
                </c:pt>
                <c:pt idx="2293">
                  <c:v>42775</c:v>
                </c:pt>
                <c:pt idx="2294">
                  <c:v>42776</c:v>
                </c:pt>
                <c:pt idx="2295">
                  <c:v>42779</c:v>
                </c:pt>
                <c:pt idx="2296">
                  <c:v>42780</c:v>
                </c:pt>
                <c:pt idx="2297">
                  <c:v>42781</c:v>
                </c:pt>
                <c:pt idx="2298">
                  <c:v>42782</c:v>
                </c:pt>
                <c:pt idx="2299">
                  <c:v>42783</c:v>
                </c:pt>
                <c:pt idx="2300">
                  <c:v>42787</c:v>
                </c:pt>
                <c:pt idx="2301">
                  <c:v>42788</c:v>
                </c:pt>
                <c:pt idx="2302">
                  <c:v>42789</c:v>
                </c:pt>
                <c:pt idx="2303">
                  <c:v>42790</c:v>
                </c:pt>
                <c:pt idx="2304">
                  <c:v>42793</c:v>
                </c:pt>
                <c:pt idx="2305">
                  <c:v>42794</c:v>
                </c:pt>
                <c:pt idx="2306">
                  <c:v>42795</c:v>
                </c:pt>
                <c:pt idx="2307">
                  <c:v>42796</c:v>
                </c:pt>
                <c:pt idx="2308">
                  <c:v>42797</c:v>
                </c:pt>
                <c:pt idx="2309">
                  <c:v>42800</c:v>
                </c:pt>
                <c:pt idx="2310">
                  <c:v>42801</c:v>
                </c:pt>
                <c:pt idx="2311">
                  <c:v>42802</c:v>
                </c:pt>
                <c:pt idx="2312">
                  <c:v>42803</c:v>
                </c:pt>
                <c:pt idx="2313">
                  <c:v>42804</c:v>
                </c:pt>
                <c:pt idx="2314">
                  <c:v>42807</c:v>
                </c:pt>
                <c:pt idx="2315">
                  <c:v>42808</c:v>
                </c:pt>
                <c:pt idx="2316">
                  <c:v>42809</c:v>
                </c:pt>
                <c:pt idx="2317">
                  <c:v>42810</c:v>
                </c:pt>
                <c:pt idx="2318">
                  <c:v>42811</c:v>
                </c:pt>
                <c:pt idx="2319">
                  <c:v>42814</c:v>
                </c:pt>
                <c:pt idx="2320">
                  <c:v>42815</c:v>
                </c:pt>
                <c:pt idx="2321">
                  <c:v>42816</c:v>
                </c:pt>
                <c:pt idx="2322">
                  <c:v>42817</c:v>
                </c:pt>
                <c:pt idx="2323">
                  <c:v>42818</c:v>
                </c:pt>
                <c:pt idx="2324">
                  <c:v>42821</c:v>
                </c:pt>
                <c:pt idx="2325">
                  <c:v>42822</c:v>
                </c:pt>
                <c:pt idx="2326">
                  <c:v>42823</c:v>
                </c:pt>
                <c:pt idx="2327">
                  <c:v>42824</c:v>
                </c:pt>
                <c:pt idx="2328">
                  <c:v>42825</c:v>
                </c:pt>
                <c:pt idx="2329">
                  <c:v>42828</c:v>
                </c:pt>
                <c:pt idx="2330">
                  <c:v>42829</c:v>
                </c:pt>
                <c:pt idx="2331">
                  <c:v>42830</c:v>
                </c:pt>
                <c:pt idx="2332">
                  <c:v>42831</c:v>
                </c:pt>
                <c:pt idx="2333">
                  <c:v>42832</c:v>
                </c:pt>
                <c:pt idx="2334">
                  <c:v>42835</c:v>
                </c:pt>
                <c:pt idx="2335">
                  <c:v>42836</c:v>
                </c:pt>
                <c:pt idx="2336">
                  <c:v>42837</c:v>
                </c:pt>
                <c:pt idx="2337">
                  <c:v>42838</c:v>
                </c:pt>
                <c:pt idx="2338">
                  <c:v>42842</c:v>
                </c:pt>
                <c:pt idx="2339">
                  <c:v>42843</c:v>
                </c:pt>
                <c:pt idx="2340">
                  <c:v>42844</c:v>
                </c:pt>
                <c:pt idx="2341">
                  <c:v>42845</c:v>
                </c:pt>
                <c:pt idx="2342">
                  <c:v>42846</c:v>
                </c:pt>
                <c:pt idx="2343">
                  <c:v>42849</c:v>
                </c:pt>
                <c:pt idx="2344">
                  <c:v>42850</c:v>
                </c:pt>
                <c:pt idx="2345">
                  <c:v>42851</c:v>
                </c:pt>
                <c:pt idx="2346">
                  <c:v>42852</c:v>
                </c:pt>
                <c:pt idx="2347">
                  <c:v>42853</c:v>
                </c:pt>
                <c:pt idx="2348">
                  <c:v>42856</c:v>
                </c:pt>
                <c:pt idx="2349">
                  <c:v>42857</c:v>
                </c:pt>
                <c:pt idx="2350">
                  <c:v>42858</c:v>
                </c:pt>
                <c:pt idx="2351">
                  <c:v>42859</c:v>
                </c:pt>
                <c:pt idx="2352">
                  <c:v>42860</c:v>
                </c:pt>
                <c:pt idx="2353">
                  <c:v>42863</c:v>
                </c:pt>
                <c:pt idx="2354">
                  <c:v>42864</c:v>
                </c:pt>
                <c:pt idx="2355">
                  <c:v>42865</c:v>
                </c:pt>
                <c:pt idx="2356">
                  <c:v>42866</c:v>
                </c:pt>
                <c:pt idx="2357">
                  <c:v>42867</c:v>
                </c:pt>
                <c:pt idx="2358">
                  <c:v>42870</c:v>
                </c:pt>
                <c:pt idx="2359">
                  <c:v>42871</c:v>
                </c:pt>
                <c:pt idx="2360">
                  <c:v>42872</c:v>
                </c:pt>
                <c:pt idx="2361">
                  <c:v>42873</c:v>
                </c:pt>
                <c:pt idx="2362">
                  <c:v>42874</c:v>
                </c:pt>
                <c:pt idx="2363">
                  <c:v>42877</c:v>
                </c:pt>
                <c:pt idx="2364">
                  <c:v>42878</c:v>
                </c:pt>
                <c:pt idx="2365">
                  <c:v>42879</c:v>
                </c:pt>
                <c:pt idx="2366">
                  <c:v>42880</c:v>
                </c:pt>
                <c:pt idx="2367">
                  <c:v>42881</c:v>
                </c:pt>
                <c:pt idx="2368">
                  <c:v>42885</c:v>
                </c:pt>
                <c:pt idx="2369">
                  <c:v>42886</c:v>
                </c:pt>
                <c:pt idx="2370">
                  <c:v>42887</c:v>
                </c:pt>
                <c:pt idx="2371">
                  <c:v>42888</c:v>
                </c:pt>
                <c:pt idx="2372">
                  <c:v>42891</c:v>
                </c:pt>
                <c:pt idx="2373">
                  <c:v>42892</c:v>
                </c:pt>
                <c:pt idx="2374">
                  <c:v>42893</c:v>
                </c:pt>
                <c:pt idx="2375">
                  <c:v>42894</c:v>
                </c:pt>
                <c:pt idx="2376">
                  <c:v>42895</c:v>
                </c:pt>
                <c:pt idx="2377">
                  <c:v>42898</c:v>
                </c:pt>
                <c:pt idx="2378">
                  <c:v>42899</c:v>
                </c:pt>
                <c:pt idx="2379">
                  <c:v>42900</c:v>
                </c:pt>
                <c:pt idx="2380">
                  <c:v>42901</c:v>
                </c:pt>
                <c:pt idx="2381">
                  <c:v>42902</c:v>
                </c:pt>
                <c:pt idx="2382">
                  <c:v>42905</c:v>
                </c:pt>
                <c:pt idx="2383">
                  <c:v>42906</c:v>
                </c:pt>
                <c:pt idx="2384">
                  <c:v>42907</c:v>
                </c:pt>
                <c:pt idx="2385">
                  <c:v>42908</c:v>
                </c:pt>
                <c:pt idx="2386">
                  <c:v>42909</c:v>
                </c:pt>
                <c:pt idx="2387">
                  <c:v>42912</c:v>
                </c:pt>
                <c:pt idx="2388">
                  <c:v>42913</c:v>
                </c:pt>
                <c:pt idx="2389">
                  <c:v>42914</c:v>
                </c:pt>
                <c:pt idx="2390">
                  <c:v>42915</c:v>
                </c:pt>
                <c:pt idx="2391">
                  <c:v>42916</c:v>
                </c:pt>
                <c:pt idx="2392">
                  <c:v>42919</c:v>
                </c:pt>
                <c:pt idx="2393">
                  <c:v>42921</c:v>
                </c:pt>
                <c:pt idx="2394">
                  <c:v>42922</c:v>
                </c:pt>
                <c:pt idx="2395">
                  <c:v>42923</c:v>
                </c:pt>
                <c:pt idx="2396">
                  <c:v>42926</c:v>
                </c:pt>
                <c:pt idx="2397">
                  <c:v>42927</c:v>
                </c:pt>
                <c:pt idx="2398">
                  <c:v>42928</c:v>
                </c:pt>
                <c:pt idx="2399">
                  <c:v>42929</c:v>
                </c:pt>
                <c:pt idx="2400">
                  <c:v>42930</c:v>
                </c:pt>
                <c:pt idx="2401">
                  <c:v>42933</c:v>
                </c:pt>
                <c:pt idx="2402">
                  <c:v>42934</c:v>
                </c:pt>
                <c:pt idx="2403">
                  <c:v>42935</c:v>
                </c:pt>
                <c:pt idx="2404">
                  <c:v>42936</c:v>
                </c:pt>
                <c:pt idx="2405">
                  <c:v>42937</c:v>
                </c:pt>
                <c:pt idx="2406">
                  <c:v>42940</c:v>
                </c:pt>
                <c:pt idx="2407">
                  <c:v>42941</c:v>
                </c:pt>
                <c:pt idx="2408">
                  <c:v>42942</c:v>
                </c:pt>
                <c:pt idx="2409">
                  <c:v>42943</c:v>
                </c:pt>
                <c:pt idx="2410">
                  <c:v>42944</c:v>
                </c:pt>
                <c:pt idx="2411">
                  <c:v>42947</c:v>
                </c:pt>
                <c:pt idx="2412">
                  <c:v>42948</c:v>
                </c:pt>
                <c:pt idx="2413">
                  <c:v>42949</c:v>
                </c:pt>
                <c:pt idx="2414">
                  <c:v>42950</c:v>
                </c:pt>
                <c:pt idx="2415">
                  <c:v>42951</c:v>
                </c:pt>
                <c:pt idx="2416">
                  <c:v>42954</c:v>
                </c:pt>
                <c:pt idx="2417">
                  <c:v>42955</c:v>
                </c:pt>
                <c:pt idx="2418">
                  <c:v>42956</c:v>
                </c:pt>
                <c:pt idx="2419">
                  <c:v>42957</c:v>
                </c:pt>
                <c:pt idx="2420">
                  <c:v>42958</c:v>
                </c:pt>
                <c:pt idx="2421">
                  <c:v>42961</c:v>
                </c:pt>
                <c:pt idx="2422">
                  <c:v>42962</c:v>
                </c:pt>
                <c:pt idx="2423">
                  <c:v>42963</c:v>
                </c:pt>
                <c:pt idx="2424">
                  <c:v>42964</c:v>
                </c:pt>
                <c:pt idx="2425">
                  <c:v>42965</c:v>
                </c:pt>
                <c:pt idx="2426">
                  <c:v>42968</c:v>
                </c:pt>
                <c:pt idx="2427">
                  <c:v>42969</c:v>
                </c:pt>
                <c:pt idx="2428">
                  <c:v>42970</c:v>
                </c:pt>
                <c:pt idx="2429">
                  <c:v>42971</c:v>
                </c:pt>
                <c:pt idx="2430">
                  <c:v>42972</c:v>
                </c:pt>
                <c:pt idx="2431">
                  <c:v>42975</c:v>
                </c:pt>
                <c:pt idx="2432">
                  <c:v>42976</c:v>
                </c:pt>
                <c:pt idx="2433">
                  <c:v>42977</c:v>
                </c:pt>
                <c:pt idx="2434">
                  <c:v>42978</c:v>
                </c:pt>
                <c:pt idx="2435">
                  <c:v>42979</c:v>
                </c:pt>
                <c:pt idx="2436">
                  <c:v>42983</c:v>
                </c:pt>
                <c:pt idx="2437">
                  <c:v>42984</c:v>
                </c:pt>
                <c:pt idx="2438">
                  <c:v>42985</c:v>
                </c:pt>
                <c:pt idx="2439">
                  <c:v>42986</c:v>
                </c:pt>
                <c:pt idx="2440">
                  <c:v>42989</c:v>
                </c:pt>
                <c:pt idx="2441">
                  <c:v>42990</c:v>
                </c:pt>
                <c:pt idx="2442">
                  <c:v>42991</c:v>
                </c:pt>
                <c:pt idx="2443">
                  <c:v>42992</c:v>
                </c:pt>
                <c:pt idx="2444">
                  <c:v>42993</c:v>
                </c:pt>
                <c:pt idx="2445">
                  <c:v>42996</c:v>
                </c:pt>
                <c:pt idx="2446">
                  <c:v>42997</c:v>
                </c:pt>
                <c:pt idx="2447">
                  <c:v>42998</c:v>
                </c:pt>
                <c:pt idx="2448">
                  <c:v>42999</c:v>
                </c:pt>
                <c:pt idx="2449">
                  <c:v>43000</c:v>
                </c:pt>
                <c:pt idx="2450">
                  <c:v>43003</c:v>
                </c:pt>
                <c:pt idx="2451">
                  <c:v>43004</c:v>
                </c:pt>
                <c:pt idx="2452">
                  <c:v>43005</c:v>
                </c:pt>
                <c:pt idx="2453">
                  <c:v>43006</c:v>
                </c:pt>
                <c:pt idx="2454">
                  <c:v>43007</c:v>
                </c:pt>
                <c:pt idx="2455">
                  <c:v>43010</c:v>
                </c:pt>
                <c:pt idx="2456">
                  <c:v>43011</c:v>
                </c:pt>
                <c:pt idx="2457">
                  <c:v>43012</c:v>
                </c:pt>
                <c:pt idx="2458">
                  <c:v>43013</c:v>
                </c:pt>
                <c:pt idx="2459">
                  <c:v>43014</c:v>
                </c:pt>
                <c:pt idx="2460">
                  <c:v>43017</c:v>
                </c:pt>
                <c:pt idx="2461">
                  <c:v>43018</c:v>
                </c:pt>
                <c:pt idx="2462">
                  <c:v>43019</c:v>
                </c:pt>
                <c:pt idx="2463">
                  <c:v>43020</c:v>
                </c:pt>
                <c:pt idx="2464">
                  <c:v>43021</c:v>
                </c:pt>
                <c:pt idx="2465">
                  <c:v>43024</c:v>
                </c:pt>
                <c:pt idx="2466">
                  <c:v>43025</c:v>
                </c:pt>
                <c:pt idx="2467">
                  <c:v>43026</c:v>
                </c:pt>
                <c:pt idx="2468">
                  <c:v>43027</c:v>
                </c:pt>
                <c:pt idx="2469">
                  <c:v>43028</c:v>
                </c:pt>
                <c:pt idx="2470">
                  <c:v>43031</c:v>
                </c:pt>
                <c:pt idx="2471">
                  <c:v>43032</c:v>
                </c:pt>
                <c:pt idx="2472">
                  <c:v>43033</c:v>
                </c:pt>
                <c:pt idx="2473">
                  <c:v>43034</c:v>
                </c:pt>
                <c:pt idx="2474">
                  <c:v>43035</c:v>
                </c:pt>
                <c:pt idx="2475">
                  <c:v>43038</c:v>
                </c:pt>
                <c:pt idx="2476">
                  <c:v>43039</c:v>
                </c:pt>
                <c:pt idx="2477">
                  <c:v>43040</c:v>
                </c:pt>
                <c:pt idx="2478">
                  <c:v>43041</c:v>
                </c:pt>
                <c:pt idx="2479">
                  <c:v>43042</c:v>
                </c:pt>
                <c:pt idx="2480">
                  <c:v>43045</c:v>
                </c:pt>
                <c:pt idx="2481">
                  <c:v>43046</c:v>
                </c:pt>
                <c:pt idx="2482">
                  <c:v>43047</c:v>
                </c:pt>
                <c:pt idx="2483">
                  <c:v>43048</c:v>
                </c:pt>
                <c:pt idx="2484">
                  <c:v>43049</c:v>
                </c:pt>
                <c:pt idx="2485">
                  <c:v>43052</c:v>
                </c:pt>
                <c:pt idx="2486">
                  <c:v>43053</c:v>
                </c:pt>
                <c:pt idx="2487">
                  <c:v>43054</c:v>
                </c:pt>
                <c:pt idx="2488">
                  <c:v>43055</c:v>
                </c:pt>
                <c:pt idx="2489">
                  <c:v>43056</c:v>
                </c:pt>
                <c:pt idx="2490">
                  <c:v>43059</c:v>
                </c:pt>
                <c:pt idx="2491">
                  <c:v>43060</c:v>
                </c:pt>
                <c:pt idx="2492">
                  <c:v>43061</c:v>
                </c:pt>
                <c:pt idx="2493">
                  <c:v>43063</c:v>
                </c:pt>
                <c:pt idx="2494">
                  <c:v>43066</c:v>
                </c:pt>
                <c:pt idx="2495">
                  <c:v>43067</c:v>
                </c:pt>
                <c:pt idx="2496">
                  <c:v>43068</c:v>
                </c:pt>
                <c:pt idx="2497">
                  <c:v>43069</c:v>
                </c:pt>
                <c:pt idx="2498">
                  <c:v>43070</c:v>
                </c:pt>
                <c:pt idx="2499">
                  <c:v>43073</c:v>
                </c:pt>
                <c:pt idx="2500">
                  <c:v>43074</c:v>
                </c:pt>
                <c:pt idx="2501">
                  <c:v>43075</c:v>
                </c:pt>
                <c:pt idx="2502">
                  <c:v>43076</c:v>
                </c:pt>
                <c:pt idx="2503">
                  <c:v>43077</c:v>
                </c:pt>
                <c:pt idx="2504">
                  <c:v>43080</c:v>
                </c:pt>
                <c:pt idx="2505">
                  <c:v>43081</c:v>
                </c:pt>
                <c:pt idx="2506">
                  <c:v>43082</c:v>
                </c:pt>
                <c:pt idx="2507">
                  <c:v>43083</c:v>
                </c:pt>
                <c:pt idx="2508">
                  <c:v>43084</c:v>
                </c:pt>
                <c:pt idx="2509">
                  <c:v>43087</c:v>
                </c:pt>
                <c:pt idx="2510">
                  <c:v>43088</c:v>
                </c:pt>
                <c:pt idx="2511">
                  <c:v>43089</c:v>
                </c:pt>
                <c:pt idx="2512">
                  <c:v>43090</c:v>
                </c:pt>
                <c:pt idx="2513">
                  <c:v>43091</c:v>
                </c:pt>
                <c:pt idx="2514">
                  <c:v>43095</c:v>
                </c:pt>
                <c:pt idx="2515">
                  <c:v>43096</c:v>
                </c:pt>
                <c:pt idx="2516">
                  <c:v>43097</c:v>
                </c:pt>
                <c:pt idx="2517">
                  <c:v>43098</c:v>
                </c:pt>
                <c:pt idx="2518">
                  <c:v>43102</c:v>
                </c:pt>
                <c:pt idx="2519">
                  <c:v>43103</c:v>
                </c:pt>
                <c:pt idx="2520">
                  <c:v>43104</c:v>
                </c:pt>
                <c:pt idx="2521">
                  <c:v>43105</c:v>
                </c:pt>
                <c:pt idx="2522">
                  <c:v>43108</c:v>
                </c:pt>
                <c:pt idx="2523">
                  <c:v>43109</c:v>
                </c:pt>
                <c:pt idx="2524">
                  <c:v>43110</c:v>
                </c:pt>
                <c:pt idx="2525">
                  <c:v>43111</c:v>
                </c:pt>
                <c:pt idx="2526">
                  <c:v>43112</c:v>
                </c:pt>
                <c:pt idx="2527">
                  <c:v>43116</c:v>
                </c:pt>
                <c:pt idx="2528">
                  <c:v>43117</c:v>
                </c:pt>
                <c:pt idx="2529">
                  <c:v>43118</c:v>
                </c:pt>
                <c:pt idx="2530">
                  <c:v>43119</c:v>
                </c:pt>
                <c:pt idx="2531">
                  <c:v>43122</c:v>
                </c:pt>
                <c:pt idx="2532">
                  <c:v>43123</c:v>
                </c:pt>
                <c:pt idx="2533">
                  <c:v>43124</c:v>
                </c:pt>
                <c:pt idx="2534">
                  <c:v>43125</c:v>
                </c:pt>
                <c:pt idx="2535">
                  <c:v>43126</c:v>
                </c:pt>
                <c:pt idx="2536">
                  <c:v>43129</c:v>
                </c:pt>
                <c:pt idx="2537">
                  <c:v>43130</c:v>
                </c:pt>
                <c:pt idx="2538">
                  <c:v>43131</c:v>
                </c:pt>
                <c:pt idx="2539">
                  <c:v>43132</c:v>
                </c:pt>
                <c:pt idx="2540">
                  <c:v>43133</c:v>
                </c:pt>
                <c:pt idx="2541">
                  <c:v>43136</c:v>
                </c:pt>
                <c:pt idx="2542">
                  <c:v>43137</c:v>
                </c:pt>
                <c:pt idx="2543">
                  <c:v>43138</c:v>
                </c:pt>
                <c:pt idx="2544">
                  <c:v>43139</c:v>
                </c:pt>
                <c:pt idx="2545">
                  <c:v>43140</c:v>
                </c:pt>
                <c:pt idx="2546">
                  <c:v>43143</c:v>
                </c:pt>
                <c:pt idx="2547">
                  <c:v>43144</c:v>
                </c:pt>
                <c:pt idx="2548">
                  <c:v>43145</c:v>
                </c:pt>
                <c:pt idx="2549">
                  <c:v>43146</c:v>
                </c:pt>
                <c:pt idx="2550">
                  <c:v>43147</c:v>
                </c:pt>
                <c:pt idx="2551">
                  <c:v>43151</c:v>
                </c:pt>
                <c:pt idx="2552">
                  <c:v>43152</c:v>
                </c:pt>
                <c:pt idx="2553">
                  <c:v>43153</c:v>
                </c:pt>
                <c:pt idx="2554">
                  <c:v>43154</c:v>
                </c:pt>
                <c:pt idx="2555">
                  <c:v>43157</c:v>
                </c:pt>
                <c:pt idx="2556">
                  <c:v>43158</c:v>
                </c:pt>
                <c:pt idx="2557">
                  <c:v>43159</c:v>
                </c:pt>
                <c:pt idx="2558">
                  <c:v>43160</c:v>
                </c:pt>
                <c:pt idx="2559">
                  <c:v>43161</c:v>
                </c:pt>
                <c:pt idx="2560">
                  <c:v>43164</c:v>
                </c:pt>
                <c:pt idx="2561">
                  <c:v>43165</c:v>
                </c:pt>
                <c:pt idx="2562">
                  <c:v>43166</c:v>
                </c:pt>
                <c:pt idx="2563">
                  <c:v>43167</c:v>
                </c:pt>
                <c:pt idx="2564">
                  <c:v>43168</c:v>
                </c:pt>
                <c:pt idx="2565">
                  <c:v>43171</c:v>
                </c:pt>
                <c:pt idx="2566">
                  <c:v>43172</c:v>
                </c:pt>
                <c:pt idx="2567">
                  <c:v>43173</c:v>
                </c:pt>
                <c:pt idx="2568">
                  <c:v>43174</c:v>
                </c:pt>
                <c:pt idx="2569">
                  <c:v>43175</c:v>
                </c:pt>
                <c:pt idx="2570">
                  <c:v>43178</c:v>
                </c:pt>
                <c:pt idx="2571">
                  <c:v>43179</c:v>
                </c:pt>
                <c:pt idx="2572">
                  <c:v>43180</c:v>
                </c:pt>
                <c:pt idx="2573">
                  <c:v>43181</c:v>
                </c:pt>
                <c:pt idx="2574">
                  <c:v>43182</c:v>
                </c:pt>
                <c:pt idx="2575">
                  <c:v>43185</c:v>
                </c:pt>
                <c:pt idx="2576">
                  <c:v>43186</c:v>
                </c:pt>
                <c:pt idx="2577">
                  <c:v>43187</c:v>
                </c:pt>
                <c:pt idx="2578">
                  <c:v>43188</c:v>
                </c:pt>
                <c:pt idx="2579">
                  <c:v>43192</c:v>
                </c:pt>
                <c:pt idx="2580">
                  <c:v>43193</c:v>
                </c:pt>
                <c:pt idx="2581">
                  <c:v>43194</c:v>
                </c:pt>
                <c:pt idx="2582">
                  <c:v>43195</c:v>
                </c:pt>
                <c:pt idx="2583">
                  <c:v>43196</c:v>
                </c:pt>
                <c:pt idx="2584">
                  <c:v>43199</c:v>
                </c:pt>
                <c:pt idx="2585">
                  <c:v>43200</c:v>
                </c:pt>
                <c:pt idx="2586">
                  <c:v>43201</c:v>
                </c:pt>
                <c:pt idx="2587">
                  <c:v>43202</c:v>
                </c:pt>
                <c:pt idx="2588">
                  <c:v>43203</c:v>
                </c:pt>
                <c:pt idx="2589">
                  <c:v>43206</c:v>
                </c:pt>
                <c:pt idx="2590">
                  <c:v>43207</c:v>
                </c:pt>
                <c:pt idx="2591">
                  <c:v>43208</c:v>
                </c:pt>
                <c:pt idx="2592">
                  <c:v>43209</c:v>
                </c:pt>
                <c:pt idx="2593">
                  <c:v>43210</c:v>
                </c:pt>
                <c:pt idx="2594">
                  <c:v>43213</c:v>
                </c:pt>
                <c:pt idx="2595">
                  <c:v>43214</c:v>
                </c:pt>
                <c:pt idx="2596">
                  <c:v>43215</c:v>
                </c:pt>
                <c:pt idx="2597">
                  <c:v>43216</c:v>
                </c:pt>
                <c:pt idx="2598">
                  <c:v>43217</c:v>
                </c:pt>
                <c:pt idx="2599">
                  <c:v>43220</c:v>
                </c:pt>
                <c:pt idx="2600">
                  <c:v>43221</c:v>
                </c:pt>
                <c:pt idx="2601">
                  <c:v>43222</c:v>
                </c:pt>
                <c:pt idx="2602">
                  <c:v>43223</c:v>
                </c:pt>
                <c:pt idx="2603">
                  <c:v>43224</c:v>
                </c:pt>
                <c:pt idx="2604">
                  <c:v>43227</c:v>
                </c:pt>
                <c:pt idx="2605">
                  <c:v>43228</c:v>
                </c:pt>
                <c:pt idx="2606">
                  <c:v>43229</c:v>
                </c:pt>
                <c:pt idx="2607">
                  <c:v>43230</c:v>
                </c:pt>
                <c:pt idx="2608">
                  <c:v>43231</c:v>
                </c:pt>
                <c:pt idx="2609">
                  <c:v>43234</c:v>
                </c:pt>
                <c:pt idx="2610">
                  <c:v>43235</c:v>
                </c:pt>
                <c:pt idx="2611">
                  <c:v>43236</c:v>
                </c:pt>
                <c:pt idx="2612">
                  <c:v>43237</c:v>
                </c:pt>
                <c:pt idx="2613">
                  <c:v>43238</c:v>
                </c:pt>
                <c:pt idx="2614">
                  <c:v>43241</c:v>
                </c:pt>
                <c:pt idx="2615">
                  <c:v>43242</c:v>
                </c:pt>
                <c:pt idx="2616">
                  <c:v>43243</c:v>
                </c:pt>
                <c:pt idx="2617">
                  <c:v>43244</c:v>
                </c:pt>
                <c:pt idx="2618">
                  <c:v>43245</c:v>
                </c:pt>
                <c:pt idx="2619">
                  <c:v>43249</c:v>
                </c:pt>
                <c:pt idx="2620">
                  <c:v>43250</c:v>
                </c:pt>
                <c:pt idx="2621">
                  <c:v>43251</c:v>
                </c:pt>
                <c:pt idx="2622">
                  <c:v>43252</c:v>
                </c:pt>
                <c:pt idx="2623">
                  <c:v>43255</c:v>
                </c:pt>
                <c:pt idx="2624">
                  <c:v>43256</c:v>
                </c:pt>
                <c:pt idx="2625">
                  <c:v>43257</c:v>
                </c:pt>
                <c:pt idx="2626">
                  <c:v>43258</c:v>
                </c:pt>
                <c:pt idx="2627">
                  <c:v>43259</c:v>
                </c:pt>
                <c:pt idx="2628">
                  <c:v>43262</c:v>
                </c:pt>
                <c:pt idx="2629">
                  <c:v>43263</c:v>
                </c:pt>
                <c:pt idx="2630">
                  <c:v>43264</c:v>
                </c:pt>
                <c:pt idx="2631">
                  <c:v>43265</c:v>
                </c:pt>
                <c:pt idx="2632">
                  <c:v>43266</c:v>
                </c:pt>
                <c:pt idx="2633">
                  <c:v>43269</c:v>
                </c:pt>
                <c:pt idx="2634">
                  <c:v>43270</c:v>
                </c:pt>
                <c:pt idx="2635">
                  <c:v>43271</c:v>
                </c:pt>
                <c:pt idx="2636">
                  <c:v>43272</c:v>
                </c:pt>
                <c:pt idx="2637">
                  <c:v>43273</c:v>
                </c:pt>
                <c:pt idx="2638">
                  <c:v>43276</c:v>
                </c:pt>
                <c:pt idx="2639">
                  <c:v>43277</c:v>
                </c:pt>
                <c:pt idx="2640">
                  <c:v>43278</c:v>
                </c:pt>
                <c:pt idx="2641">
                  <c:v>43279</c:v>
                </c:pt>
                <c:pt idx="2642">
                  <c:v>43280</c:v>
                </c:pt>
                <c:pt idx="2643">
                  <c:v>43283</c:v>
                </c:pt>
                <c:pt idx="2644">
                  <c:v>43284</c:v>
                </c:pt>
                <c:pt idx="2645">
                  <c:v>43286</c:v>
                </c:pt>
                <c:pt idx="2646">
                  <c:v>43287</c:v>
                </c:pt>
                <c:pt idx="2647">
                  <c:v>43290</c:v>
                </c:pt>
                <c:pt idx="2648">
                  <c:v>43291</c:v>
                </c:pt>
                <c:pt idx="2649">
                  <c:v>43292</c:v>
                </c:pt>
                <c:pt idx="2650">
                  <c:v>43293</c:v>
                </c:pt>
                <c:pt idx="2651">
                  <c:v>43294</c:v>
                </c:pt>
                <c:pt idx="2652">
                  <c:v>43297</c:v>
                </c:pt>
                <c:pt idx="2653">
                  <c:v>43298</c:v>
                </c:pt>
                <c:pt idx="2654">
                  <c:v>43299</c:v>
                </c:pt>
                <c:pt idx="2655">
                  <c:v>43300</c:v>
                </c:pt>
                <c:pt idx="2656">
                  <c:v>43301</c:v>
                </c:pt>
                <c:pt idx="2657">
                  <c:v>43304</c:v>
                </c:pt>
                <c:pt idx="2658">
                  <c:v>43305</c:v>
                </c:pt>
                <c:pt idx="2659">
                  <c:v>43306</c:v>
                </c:pt>
                <c:pt idx="2660">
                  <c:v>43307</c:v>
                </c:pt>
                <c:pt idx="2661">
                  <c:v>43308</c:v>
                </c:pt>
                <c:pt idx="2662">
                  <c:v>43311</c:v>
                </c:pt>
                <c:pt idx="2663">
                  <c:v>43312</c:v>
                </c:pt>
                <c:pt idx="2664">
                  <c:v>43313</c:v>
                </c:pt>
                <c:pt idx="2665">
                  <c:v>43314</c:v>
                </c:pt>
                <c:pt idx="2666">
                  <c:v>43315</c:v>
                </c:pt>
                <c:pt idx="2667">
                  <c:v>43318</c:v>
                </c:pt>
                <c:pt idx="2668">
                  <c:v>43319</c:v>
                </c:pt>
                <c:pt idx="2669">
                  <c:v>43320</c:v>
                </c:pt>
                <c:pt idx="2670">
                  <c:v>43321</c:v>
                </c:pt>
                <c:pt idx="2671">
                  <c:v>43322</c:v>
                </c:pt>
                <c:pt idx="2672">
                  <c:v>43325</c:v>
                </c:pt>
                <c:pt idx="2673">
                  <c:v>43326</c:v>
                </c:pt>
                <c:pt idx="2674">
                  <c:v>43327</c:v>
                </c:pt>
                <c:pt idx="2675">
                  <c:v>43328</c:v>
                </c:pt>
                <c:pt idx="2676">
                  <c:v>43329</c:v>
                </c:pt>
                <c:pt idx="2677">
                  <c:v>43332</c:v>
                </c:pt>
                <c:pt idx="2678">
                  <c:v>43333</c:v>
                </c:pt>
                <c:pt idx="2679">
                  <c:v>43334</c:v>
                </c:pt>
                <c:pt idx="2680">
                  <c:v>43335</c:v>
                </c:pt>
                <c:pt idx="2681">
                  <c:v>43336</c:v>
                </c:pt>
                <c:pt idx="2682">
                  <c:v>43339</c:v>
                </c:pt>
                <c:pt idx="2683">
                  <c:v>43340</c:v>
                </c:pt>
                <c:pt idx="2684">
                  <c:v>43341</c:v>
                </c:pt>
                <c:pt idx="2685">
                  <c:v>43342</c:v>
                </c:pt>
                <c:pt idx="2686">
                  <c:v>43343</c:v>
                </c:pt>
                <c:pt idx="2687">
                  <c:v>43347</c:v>
                </c:pt>
                <c:pt idx="2688">
                  <c:v>43348</c:v>
                </c:pt>
                <c:pt idx="2689">
                  <c:v>43349</c:v>
                </c:pt>
                <c:pt idx="2690">
                  <c:v>43350</c:v>
                </c:pt>
                <c:pt idx="2691">
                  <c:v>43353</c:v>
                </c:pt>
                <c:pt idx="2692">
                  <c:v>43354</c:v>
                </c:pt>
                <c:pt idx="2693">
                  <c:v>43355</c:v>
                </c:pt>
                <c:pt idx="2694">
                  <c:v>43356</c:v>
                </c:pt>
                <c:pt idx="2695">
                  <c:v>43357</c:v>
                </c:pt>
                <c:pt idx="2696">
                  <c:v>43360</c:v>
                </c:pt>
                <c:pt idx="2697">
                  <c:v>43361</c:v>
                </c:pt>
                <c:pt idx="2698">
                  <c:v>43362</c:v>
                </c:pt>
                <c:pt idx="2699">
                  <c:v>43363</c:v>
                </c:pt>
                <c:pt idx="2700">
                  <c:v>43364</c:v>
                </c:pt>
                <c:pt idx="2701">
                  <c:v>43367</c:v>
                </c:pt>
                <c:pt idx="2702">
                  <c:v>43368</c:v>
                </c:pt>
                <c:pt idx="2703">
                  <c:v>43369</c:v>
                </c:pt>
                <c:pt idx="2704">
                  <c:v>43370</c:v>
                </c:pt>
                <c:pt idx="2705">
                  <c:v>43371</c:v>
                </c:pt>
                <c:pt idx="2706">
                  <c:v>43374</c:v>
                </c:pt>
                <c:pt idx="2707">
                  <c:v>43375</c:v>
                </c:pt>
                <c:pt idx="2708">
                  <c:v>43376</c:v>
                </c:pt>
                <c:pt idx="2709">
                  <c:v>43377</c:v>
                </c:pt>
                <c:pt idx="2710">
                  <c:v>43378</c:v>
                </c:pt>
                <c:pt idx="2711">
                  <c:v>43381</c:v>
                </c:pt>
                <c:pt idx="2712">
                  <c:v>43382</c:v>
                </c:pt>
                <c:pt idx="2713">
                  <c:v>43383</c:v>
                </c:pt>
                <c:pt idx="2714">
                  <c:v>43384</c:v>
                </c:pt>
                <c:pt idx="2715">
                  <c:v>43385</c:v>
                </c:pt>
                <c:pt idx="2716">
                  <c:v>43388</c:v>
                </c:pt>
                <c:pt idx="2717">
                  <c:v>43389</c:v>
                </c:pt>
                <c:pt idx="2718">
                  <c:v>43390</c:v>
                </c:pt>
                <c:pt idx="2719">
                  <c:v>43391</c:v>
                </c:pt>
                <c:pt idx="2720">
                  <c:v>43392</c:v>
                </c:pt>
                <c:pt idx="2721">
                  <c:v>43395</c:v>
                </c:pt>
                <c:pt idx="2722">
                  <c:v>43396</c:v>
                </c:pt>
                <c:pt idx="2723">
                  <c:v>43397</c:v>
                </c:pt>
                <c:pt idx="2724">
                  <c:v>43398</c:v>
                </c:pt>
                <c:pt idx="2725">
                  <c:v>43399</c:v>
                </c:pt>
                <c:pt idx="2726">
                  <c:v>43402</c:v>
                </c:pt>
                <c:pt idx="2727">
                  <c:v>43403</c:v>
                </c:pt>
                <c:pt idx="2728">
                  <c:v>43404</c:v>
                </c:pt>
                <c:pt idx="2729">
                  <c:v>43405</c:v>
                </c:pt>
                <c:pt idx="2730">
                  <c:v>43406</c:v>
                </c:pt>
                <c:pt idx="2731">
                  <c:v>43409</c:v>
                </c:pt>
                <c:pt idx="2732">
                  <c:v>43410</c:v>
                </c:pt>
                <c:pt idx="2733">
                  <c:v>43411</c:v>
                </c:pt>
                <c:pt idx="2734">
                  <c:v>43412</c:v>
                </c:pt>
                <c:pt idx="2735">
                  <c:v>43413</c:v>
                </c:pt>
                <c:pt idx="2736">
                  <c:v>43416</c:v>
                </c:pt>
                <c:pt idx="2737">
                  <c:v>43417</c:v>
                </c:pt>
                <c:pt idx="2738">
                  <c:v>43418</c:v>
                </c:pt>
                <c:pt idx="2739">
                  <c:v>43419</c:v>
                </c:pt>
                <c:pt idx="2740">
                  <c:v>43420</c:v>
                </c:pt>
                <c:pt idx="2741">
                  <c:v>43423</c:v>
                </c:pt>
                <c:pt idx="2742">
                  <c:v>43424</c:v>
                </c:pt>
                <c:pt idx="2743">
                  <c:v>43425</c:v>
                </c:pt>
                <c:pt idx="2744">
                  <c:v>43427</c:v>
                </c:pt>
                <c:pt idx="2745">
                  <c:v>43430</c:v>
                </c:pt>
                <c:pt idx="2746">
                  <c:v>43431</c:v>
                </c:pt>
                <c:pt idx="2747">
                  <c:v>43432</c:v>
                </c:pt>
                <c:pt idx="2748">
                  <c:v>43433</c:v>
                </c:pt>
                <c:pt idx="2749">
                  <c:v>43434</c:v>
                </c:pt>
                <c:pt idx="2750">
                  <c:v>43437</c:v>
                </c:pt>
                <c:pt idx="2751">
                  <c:v>43438</c:v>
                </c:pt>
                <c:pt idx="2752">
                  <c:v>43440</c:v>
                </c:pt>
                <c:pt idx="2753">
                  <c:v>43441</c:v>
                </c:pt>
                <c:pt idx="2754">
                  <c:v>43444</c:v>
                </c:pt>
                <c:pt idx="2755">
                  <c:v>43445</c:v>
                </c:pt>
                <c:pt idx="2756">
                  <c:v>43446</c:v>
                </c:pt>
                <c:pt idx="2757">
                  <c:v>43447</c:v>
                </c:pt>
                <c:pt idx="2758">
                  <c:v>43448</c:v>
                </c:pt>
                <c:pt idx="2759">
                  <c:v>43451</c:v>
                </c:pt>
                <c:pt idx="2760">
                  <c:v>43452</c:v>
                </c:pt>
                <c:pt idx="2761">
                  <c:v>43453</c:v>
                </c:pt>
                <c:pt idx="2762">
                  <c:v>43454</c:v>
                </c:pt>
                <c:pt idx="2763">
                  <c:v>43455</c:v>
                </c:pt>
                <c:pt idx="2764">
                  <c:v>43458</c:v>
                </c:pt>
                <c:pt idx="2765">
                  <c:v>43460</c:v>
                </c:pt>
                <c:pt idx="2766">
                  <c:v>43461</c:v>
                </c:pt>
                <c:pt idx="2767">
                  <c:v>43462</c:v>
                </c:pt>
                <c:pt idx="2768">
                  <c:v>43465</c:v>
                </c:pt>
                <c:pt idx="2769">
                  <c:v>43467</c:v>
                </c:pt>
                <c:pt idx="2770">
                  <c:v>43468</c:v>
                </c:pt>
                <c:pt idx="2771">
                  <c:v>43469</c:v>
                </c:pt>
                <c:pt idx="2772">
                  <c:v>43472</c:v>
                </c:pt>
                <c:pt idx="2773">
                  <c:v>43473</c:v>
                </c:pt>
                <c:pt idx="2774">
                  <c:v>43474</c:v>
                </c:pt>
                <c:pt idx="2775">
                  <c:v>43475</c:v>
                </c:pt>
                <c:pt idx="2776">
                  <c:v>43476</c:v>
                </c:pt>
                <c:pt idx="2777">
                  <c:v>43479</c:v>
                </c:pt>
                <c:pt idx="2778">
                  <c:v>43480</c:v>
                </c:pt>
                <c:pt idx="2779">
                  <c:v>43481</c:v>
                </c:pt>
                <c:pt idx="2780">
                  <c:v>43482</c:v>
                </c:pt>
                <c:pt idx="2781">
                  <c:v>43483</c:v>
                </c:pt>
                <c:pt idx="2782">
                  <c:v>43487</c:v>
                </c:pt>
                <c:pt idx="2783">
                  <c:v>43488</c:v>
                </c:pt>
                <c:pt idx="2784">
                  <c:v>43489</c:v>
                </c:pt>
                <c:pt idx="2785">
                  <c:v>43490</c:v>
                </c:pt>
                <c:pt idx="2786">
                  <c:v>43493</c:v>
                </c:pt>
                <c:pt idx="2787">
                  <c:v>43494</c:v>
                </c:pt>
                <c:pt idx="2788">
                  <c:v>43495</c:v>
                </c:pt>
                <c:pt idx="2789">
                  <c:v>43496</c:v>
                </c:pt>
                <c:pt idx="2790">
                  <c:v>43497</c:v>
                </c:pt>
                <c:pt idx="2791">
                  <c:v>43500</c:v>
                </c:pt>
                <c:pt idx="2792">
                  <c:v>43501</c:v>
                </c:pt>
                <c:pt idx="2793">
                  <c:v>43502</c:v>
                </c:pt>
                <c:pt idx="2794">
                  <c:v>43503</c:v>
                </c:pt>
                <c:pt idx="2795">
                  <c:v>43504</c:v>
                </c:pt>
                <c:pt idx="2796">
                  <c:v>43507</c:v>
                </c:pt>
                <c:pt idx="2797">
                  <c:v>43508</c:v>
                </c:pt>
                <c:pt idx="2798">
                  <c:v>43509</c:v>
                </c:pt>
                <c:pt idx="2799">
                  <c:v>43510</c:v>
                </c:pt>
                <c:pt idx="2800">
                  <c:v>43511</c:v>
                </c:pt>
                <c:pt idx="2801">
                  <c:v>43515</c:v>
                </c:pt>
                <c:pt idx="2802">
                  <c:v>43516</c:v>
                </c:pt>
                <c:pt idx="2803">
                  <c:v>43517</c:v>
                </c:pt>
                <c:pt idx="2804">
                  <c:v>43518</c:v>
                </c:pt>
                <c:pt idx="2805">
                  <c:v>43521</c:v>
                </c:pt>
                <c:pt idx="2806">
                  <c:v>43522</c:v>
                </c:pt>
                <c:pt idx="2807">
                  <c:v>43523</c:v>
                </c:pt>
                <c:pt idx="2808">
                  <c:v>43524</c:v>
                </c:pt>
                <c:pt idx="2809">
                  <c:v>43525</c:v>
                </c:pt>
                <c:pt idx="2810">
                  <c:v>43528</c:v>
                </c:pt>
                <c:pt idx="2811">
                  <c:v>43529</c:v>
                </c:pt>
                <c:pt idx="2812">
                  <c:v>43530</c:v>
                </c:pt>
                <c:pt idx="2813">
                  <c:v>43531</c:v>
                </c:pt>
                <c:pt idx="2814">
                  <c:v>43532</c:v>
                </c:pt>
                <c:pt idx="2815">
                  <c:v>43535</c:v>
                </c:pt>
                <c:pt idx="2816">
                  <c:v>43536</c:v>
                </c:pt>
                <c:pt idx="2817">
                  <c:v>43537</c:v>
                </c:pt>
                <c:pt idx="2818">
                  <c:v>43538</c:v>
                </c:pt>
                <c:pt idx="2819">
                  <c:v>43539</c:v>
                </c:pt>
                <c:pt idx="2820">
                  <c:v>43542</c:v>
                </c:pt>
                <c:pt idx="2821">
                  <c:v>43543</c:v>
                </c:pt>
                <c:pt idx="2822">
                  <c:v>43544</c:v>
                </c:pt>
                <c:pt idx="2823">
                  <c:v>43545</c:v>
                </c:pt>
                <c:pt idx="2824">
                  <c:v>43546</c:v>
                </c:pt>
                <c:pt idx="2825">
                  <c:v>43549</c:v>
                </c:pt>
                <c:pt idx="2826">
                  <c:v>43550</c:v>
                </c:pt>
                <c:pt idx="2827">
                  <c:v>43551</c:v>
                </c:pt>
                <c:pt idx="2828">
                  <c:v>43552</c:v>
                </c:pt>
                <c:pt idx="2829">
                  <c:v>43553</c:v>
                </c:pt>
                <c:pt idx="2830">
                  <c:v>43556</c:v>
                </c:pt>
                <c:pt idx="2831">
                  <c:v>43557</c:v>
                </c:pt>
                <c:pt idx="2832">
                  <c:v>43558</c:v>
                </c:pt>
                <c:pt idx="2833">
                  <c:v>43559</c:v>
                </c:pt>
                <c:pt idx="2834">
                  <c:v>43560</c:v>
                </c:pt>
                <c:pt idx="2835">
                  <c:v>43563</c:v>
                </c:pt>
                <c:pt idx="2836">
                  <c:v>43564</c:v>
                </c:pt>
                <c:pt idx="2837">
                  <c:v>43565</c:v>
                </c:pt>
                <c:pt idx="2838">
                  <c:v>43566</c:v>
                </c:pt>
                <c:pt idx="2839">
                  <c:v>43567</c:v>
                </c:pt>
                <c:pt idx="2840">
                  <c:v>43570</c:v>
                </c:pt>
                <c:pt idx="2841">
                  <c:v>43571</c:v>
                </c:pt>
                <c:pt idx="2842">
                  <c:v>43572</c:v>
                </c:pt>
                <c:pt idx="2843">
                  <c:v>43573</c:v>
                </c:pt>
                <c:pt idx="2844">
                  <c:v>43577</c:v>
                </c:pt>
                <c:pt idx="2845">
                  <c:v>43578</c:v>
                </c:pt>
                <c:pt idx="2846">
                  <c:v>43579</c:v>
                </c:pt>
                <c:pt idx="2847">
                  <c:v>43580</c:v>
                </c:pt>
                <c:pt idx="2848">
                  <c:v>43581</c:v>
                </c:pt>
                <c:pt idx="2849">
                  <c:v>43584</c:v>
                </c:pt>
                <c:pt idx="2850">
                  <c:v>43585</c:v>
                </c:pt>
                <c:pt idx="2851">
                  <c:v>43586</c:v>
                </c:pt>
                <c:pt idx="2852">
                  <c:v>43587</c:v>
                </c:pt>
                <c:pt idx="2853">
                  <c:v>43588</c:v>
                </c:pt>
                <c:pt idx="2854">
                  <c:v>43591</c:v>
                </c:pt>
                <c:pt idx="2855">
                  <c:v>43592</c:v>
                </c:pt>
                <c:pt idx="2856">
                  <c:v>43593</c:v>
                </c:pt>
                <c:pt idx="2857">
                  <c:v>43594</c:v>
                </c:pt>
                <c:pt idx="2858">
                  <c:v>43595</c:v>
                </c:pt>
                <c:pt idx="2859">
                  <c:v>43598</c:v>
                </c:pt>
                <c:pt idx="2860">
                  <c:v>43599</c:v>
                </c:pt>
                <c:pt idx="2861">
                  <c:v>43600</c:v>
                </c:pt>
                <c:pt idx="2862">
                  <c:v>43601</c:v>
                </c:pt>
                <c:pt idx="2863">
                  <c:v>43602</c:v>
                </c:pt>
                <c:pt idx="2864">
                  <c:v>43605</c:v>
                </c:pt>
                <c:pt idx="2865">
                  <c:v>43606</c:v>
                </c:pt>
                <c:pt idx="2866">
                  <c:v>43607</c:v>
                </c:pt>
                <c:pt idx="2867">
                  <c:v>43608</c:v>
                </c:pt>
                <c:pt idx="2868">
                  <c:v>43609</c:v>
                </c:pt>
                <c:pt idx="2869">
                  <c:v>43613</c:v>
                </c:pt>
                <c:pt idx="2870">
                  <c:v>43614</c:v>
                </c:pt>
                <c:pt idx="2871">
                  <c:v>43615</c:v>
                </c:pt>
                <c:pt idx="2872">
                  <c:v>43616</c:v>
                </c:pt>
                <c:pt idx="2873">
                  <c:v>43619</c:v>
                </c:pt>
                <c:pt idx="2874">
                  <c:v>43620</c:v>
                </c:pt>
                <c:pt idx="2875">
                  <c:v>43621</c:v>
                </c:pt>
                <c:pt idx="2876">
                  <c:v>43622</c:v>
                </c:pt>
                <c:pt idx="2877">
                  <c:v>43623</c:v>
                </c:pt>
                <c:pt idx="2878">
                  <c:v>43626</c:v>
                </c:pt>
                <c:pt idx="2879">
                  <c:v>43627</c:v>
                </c:pt>
                <c:pt idx="2880">
                  <c:v>43628</c:v>
                </c:pt>
                <c:pt idx="2881">
                  <c:v>43629</c:v>
                </c:pt>
                <c:pt idx="2882">
                  <c:v>43630</c:v>
                </c:pt>
                <c:pt idx="2883">
                  <c:v>43633</c:v>
                </c:pt>
                <c:pt idx="2884">
                  <c:v>43634</c:v>
                </c:pt>
                <c:pt idx="2885">
                  <c:v>43635</c:v>
                </c:pt>
                <c:pt idx="2886">
                  <c:v>43636</c:v>
                </c:pt>
                <c:pt idx="2887">
                  <c:v>43637</c:v>
                </c:pt>
                <c:pt idx="2888">
                  <c:v>43640</c:v>
                </c:pt>
                <c:pt idx="2889">
                  <c:v>43641</c:v>
                </c:pt>
                <c:pt idx="2890">
                  <c:v>43642</c:v>
                </c:pt>
                <c:pt idx="2891">
                  <c:v>43643</c:v>
                </c:pt>
                <c:pt idx="2892">
                  <c:v>43644</c:v>
                </c:pt>
                <c:pt idx="2893">
                  <c:v>43647</c:v>
                </c:pt>
                <c:pt idx="2894">
                  <c:v>43648</c:v>
                </c:pt>
                <c:pt idx="2895">
                  <c:v>43649</c:v>
                </c:pt>
                <c:pt idx="2896">
                  <c:v>43651</c:v>
                </c:pt>
                <c:pt idx="2897">
                  <c:v>43654</c:v>
                </c:pt>
                <c:pt idx="2898">
                  <c:v>43655</c:v>
                </c:pt>
                <c:pt idx="2899">
                  <c:v>43656</c:v>
                </c:pt>
                <c:pt idx="2900">
                  <c:v>43657</c:v>
                </c:pt>
                <c:pt idx="2901">
                  <c:v>43658</c:v>
                </c:pt>
                <c:pt idx="2902">
                  <c:v>43661</c:v>
                </c:pt>
                <c:pt idx="2903">
                  <c:v>43662</c:v>
                </c:pt>
                <c:pt idx="2904">
                  <c:v>43663</c:v>
                </c:pt>
                <c:pt idx="2905">
                  <c:v>43664</c:v>
                </c:pt>
                <c:pt idx="2906">
                  <c:v>43665</c:v>
                </c:pt>
                <c:pt idx="2907">
                  <c:v>43668</c:v>
                </c:pt>
                <c:pt idx="2908">
                  <c:v>43669</c:v>
                </c:pt>
                <c:pt idx="2909">
                  <c:v>43670</c:v>
                </c:pt>
                <c:pt idx="2910">
                  <c:v>43671</c:v>
                </c:pt>
                <c:pt idx="2911">
                  <c:v>43672</c:v>
                </c:pt>
                <c:pt idx="2912">
                  <c:v>43675</c:v>
                </c:pt>
                <c:pt idx="2913">
                  <c:v>43676</c:v>
                </c:pt>
                <c:pt idx="2914">
                  <c:v>43677</c:v>
                </c:pt>
                <c:pt idx="2915">
                  <c:v>43678</c:v>
                </c:pt>
                <c:pt idx="2916">
                  <c:v>43679</c:v>
                </c:pt>
                <c:pt idx="2917">
                  <c:v>43682</c:v>
                </c:pt>
                <c:pt idx="2918">
                  <c:v>43683</c:v>
                </c:pt>
                <c:pt idx="2919">
                  <c:v>43684</c:v>
                </c:pt>
                <c:pt idx="2920">
                  <c:v>43685</c:v>
                </c:pt>
                <c:pt idx="2921">
                  <c:v>43686</c:v>
                </c:pt>
                <c:pt idx="2922">
                  <c:v>43689</c:v>
                </c:pt>
                <c:pt idx="2923">
                  <c:v>43690</c:v>
                </c:pt>
                <c:pt idx="2924">
                  <c:v>43691</c:v>
                </c:pt>
                <c:pt idx="2925">
                  <c:v>43692</c:v>
                </c:pt>
                <c:pt idx="2926">
                  <c:v>43693</c:v>
                </c:pt>
                <c:pt idx="2927">
                  <c:v>43696</c:v>
                </c:pt>
                <c:pt idx="2928">
                  <c:v>43697</c:v>
                </c:pt>
                <c:pt idx="2929">
                  <c:v>43698</c:v>
                </c:pt>
                <c:pt idx="2930">
                  <c:v>43699</c:v>
                </c:pt>
                <c:pt idx="2931">
                  <c:v>43700</c:v>
                </c:pt>
                <c:pt idx="2932">
                  <c:v>43703</c:v>
                </c:pt>
                <c:pt idx="2933">
                  <c:v>43704</c:v>
                </c:pt>
                <c:pt idx="2934">
                  <c:v>43705</c:v>
                </c:pt>
                <c:pt idx="2935">
                  <c:v>43706</c:v>
                </c:pt>
                <c:pt idx="2936">
                  <c:v>43707</c:v>
                </c:pt>
                <c:pt idx="2937">
                  <c:v>43711</c:v>
                </c:pt>
                <c:pt idx="2938">
                  <c:v>43712</c:v>
                </c:pt>
                <c:pt idx="2939">
                  <c:v>43713</c:v>
                </c:pt>
                <c:pt idx="2940">
                  <c:v>43714</c:v>
                </c:pt>
                <c:pt idx="2941">
                  <c:v>43717</c:v>
                </c:pt>
                <c:pt idx="2942">
                  <c:v>43718</c:v>
                </c:pt>
                <c:pt idx="2943">
                  <c:v>43719</c:v>
                </c:pt>
                <c:pt idx="2944">
                  <c:v>43720</c:v>
                </c:pt>
                <c:pt idx="2945">
                  <c:v>43721</c:v>
                </c:pt>
                <c:pt idx="2946">
                  <c:v>43724</c:v>
                </c:pt>
                <c:pt idx="2947">
                  <c:v>43725</c:v>
                </c:pt>
                <c:pt idx="2948">
                  <c:v>43726</c:v>
                </c:pt>
                <c:pt idx="2949">
                  <c:v>43727</c:v>
                </c:pt>
                <c:pt idx="2950">
                  <c:v>43728</c:v>
                </c:pt>
                <c:pt idx="2951">
                  <c:v>43731</c:v>
                </c:pt>
                <c:pt idx="2952">
                  <c:v>43732</c:v>
                </c:pt>
                <c:pt idx="2953">
                  <c:v>43733</c:v>
                </c:pt>
                <c:pt idx="2954">
                  <c:v>43734</c:v>
                </c:pt>
                <c:pt idx="2955">
                  <c:v>43735</c:v>
                </c:pt>
                <c:pt idx="2956">
                  <c:v>43738</c:v>
                </c:pt>
                <c:pt idx="2957">
                  <c:v>43739</c:v>
                </c:pt>
                <c:pt idx="2958">
                  <c:v>43740</c:v>
                </c:pt>
                <c:pt idx="2959">
                  <c:v>43741</c:v>
                </c:pt>
                <c:pt idx="2960">
                  <c:v>43742</c:v>
                </c:pt>
                <c:pt idx="2961">
                  <c:v>43745</c:v>
                </c:pt>
                <c:pt idx="2962">
                  <c:v>43746</c:v>
                </c:pt>
                <c:pt idx="2963">
                  <c:v>43747</c:v>
                </c:pt>
                <c:pt idx="2964">
                  <c:v>43748</c:v>
                </c:pt>
                <c:pt idx="2965">
                  <c:v>43749</c:v>
                </c:pt>
                <c:pt idx="2966">
                  <c:v>43752</c:v>
                </c:pt>
                <c:pt idx="2967">
                  <c:v>43753</c:v>
                </c:pt>
                <c:pt idx="2968">
                  <c:v>43754</c:v>
                </c:pt>
                <c:pt idx="2969">
                  <c:v>43755</c:v>
                </c:pt>
                <c:pt idx="2970">
                  <c:v>43756</c:v>
                </c:pt>
                <c:pt idx="2971">
                  <c:v>43759</c:v>
                </c:pt>
                <c:pt idx="2972">
                  <c:v>43760</c:v>
                </c:pt>
                <c:pt idx="2973">
                  <c:v>43761</c:v>
                </c:pt>
                <c:pt idx="2974">
                  <c:v>43762</c:v>
                </c:pt>
                <c:pt idx="2975">
                  <c:v>43763</c:v>
                </c:pt>
                <c:pt idx="2976">
                  <c:v>43766</c:v>
                </c:pt>
                <c:pt idx="2977">
                  <c:v>43767</c:v>
                </c:pt>
                <c:pt idx="2978">
                  <c:v>43768</c:v>
                </c:pt>
                <c:pt idx="2979">
                  <c:v>43769</c:v>
                </c:pt>
                <c:pt idx="2980">
                  <c:v>43770</c:v>
                </c:pt>
                <c:pt idx="2981">
                  <c:v>43773</c:v>
                </c:pt>
                <c:pt idx="2982">
                  <c:v>43774</c:v>
                </c:pt>
                <c:pt idx="2983">
                  <c:v>43775</c:v>
                </c:pt>
                <c:pt idx="2984">
                  <c:v>43776</c:v>
                </c:pt>
                <c:pt idx="2985">
                  <c:v>43777</c:v>
                </c:pt>
                <c:pt idx="2986">
                  <c:v>43780</c:v>
                </c:pt>
                <c:pt idx="2987">
                  <c:v>43781</c:v>
                </c:pt>
                <c:pt idx="2988">
                  <c:v>43782</c:v>
                </c:pt>
                <c:pt idx="2989">
                  <c:v>43783</c:v>
                </c:pt>
                <c:pt idx="2990">
                  <c:v>43784</c:v>
                </c:pt>
                <c:pt idx="2991">
                  <c:v>43787</c:v>
                </c:pt>
                <c:pt idx="2992">
                  <c:v>43788</c:v>
                </c:pt>
                <c:pt idx="2993">
                  <c:v>43789</c:v>
                </c:pt>
                <c:pt idx="2994">
                  <c:v>43790</c:v>
                </c:pt>
                <c:pt idx="2995">
                  <c:v>43791</c:v>
                </c:pt>
                <c:pt idx="2996">
                  <c:v>43794</c:v>
                </c:pt>
                <c:pt idx="2997">
                  <c:v>43795</c:v>
                </c:pt>
                <c:pt idx="2998">
                  <c:v>43796</c:v>
                </c:pt>
                <c:pt idx="2999">
                  <c:v>43798</c:v>
                </c:pt>
                <c:pt idx="3000">
                  <c:v>43801</c:v>
                </c:pt>
                <c:pt idx="3001">
                  <c:v>43802</c:v>
                </c:pt>
                <c:pt idx="3002">
                  <c:v>43803</c:v>
                </c:pt>
                <c:pt idx="3003">
                  <c:v>43804</c:v>
                </c:pt>
                <c:pt idx="3004">
                  <c:v>43805</c:v>
                </c:pt>
                <c:pt idx="3005">
                  <c:v>43808</c:v>
                </c:pt>
                <c:pt idx="3006">
                  <c:v>43809</c:v>
                </c:pt>
                <c:pt idx="3007">
                  <c:v>43810</c:v>
                </c:pt>
                <c:pt idx="3008">
                  <c:v>43811</c:v>
                </c:pt>
                <c:pt idx="3009">
                  <c:v>43812</c:v>
                </c:pt>
                <c:pt idx="3010">
                  <c:v>43815</c:v>
                </c:pt>
                <c:pt idx="3011">
                  <c:v>43816</c:v>
                </c:pt>
                <c:pt idx="3012">
                  <c:v>43817</c:v>
                </c:pt>
                <c:pt idx="3013">
                  <c:v>43818</c:v>
                </c:pt>
                <c:pt idx="3014">
                  <c:v>43819</c:v>
                </c:pt>
                <c:pt idx="3015">
                  <c:v>43822</c:v>
                </c:pt>
                <c:pt idx="3016">
                  <c:v>43823</c:v>
                </c:pt>
                <c:pt idx="3017">
                  <c:v>43825</c:v>
                </c:pt>
                <c:pt idx="3018">
                  <c:v>43826</c:v>
                </c:pt>
                <c:pt idx="3019">
                  <c:v>43829</c:v>
                </c:pt>
                <c:pt idx="3020">
                  <c:v>43830</c:v>
                </c:pt>
                <c:pt idx="3021">
                  <c:v>43832</c:v>
                </c:pt>
                <c:pt idx="3022">
                  <c:v>43833</c:v>
                </c:pt>
                <c:pt idx="3023">
                  <c:v>43836</c:v>
                </c:pt>
                <c:pt idx="3024">
                  <c:v>43837</c:v>
                </c:pt>
                <c:pt idx="3025">
                  <c:v>43838</c:v>
                </c:pt>
                <c:pt idx="3026">
                  <c:v>43839</c:v>
                </c:pt>
                <c:pt idx="3027">
                  <c:v>43840</c:v>
                </c:pt>
                <c:pt idx="3028">
                  <c:v>43843</c:v>
                </c:pt>
                <c:pt idx="3029">
                  <c:v>43844</c:v>
                </c:pt>
                <c:pt idx="3030">
                  <c:v>43845</c:v>
                </c:pt>
                <c:pt idx="3031">
                  <c:v>43846</c:v>
                </c:pt>
                <c:pt idx="3032">
                  <c:v>43847</c:v>
                </c:pt>
                <c:pt idx="3033">
                  <c:v>43851</c:v>
                </c:pt>
                <c:pt idx="3034">
                  <c:v>43852</c:v>
                </c:pt>
                <c:pt idx="3035">
                  <c:v>43853</c:v>
                </c:pt>
                <c:pt idx="3036">
                  <c:v>43854</c:v>
                </c:pt>
                <c:pt idx="3037">
                  <c:v>43857</c:v>
                </c:pt>
                <c:pt idx="3038">
                  <c:v>43858</c:v>
                </c:pt>
                <c:pt idx="3039">
                  <c:v>43859</c:v>
                </c:pt>
                <c:pt idx="3040">
                  <c:v>43860</c:v>
                </c:pt>
                <c:pt idx="3041">
                  <c:v>43861</c:v>
                </c:pt>
                <c:pt idx="3042">
                  <c:v>43864</c:v>
                </c:pt>
                <c:pt idx="3043">
                  <c:v>43865</c:v>
                </c:pt>
                <c:pt idx="3044">
                  <c:v>43866</c:v>
                </c:pt>
                <c:pt idx="3045">
                  <c:v>43867</c:v>
                </c:pt>
                <c:pt idx="3046">
                  <c:v>43868</c:v>
                </c:pt>
                <c:pt idx="3047">
                  <c:v>43871</c:v>
                </c:pt>
                <c:pt idx="3048">
                  <c:v>43872</c:v>
                </c:pt>
                <c:pt idx="3049">
                  <c:v>43873</c:v>
                </c:pt>
                <c:pt idx="3050">
                  <c:v>43874</c:v>
                </c:pt>
                <c:pt idx="3051">
                  <c:v>43875</c:v>
                </c:pt>
                <c:pt idx="3052">
                  <c:v>43879</c:v>
                </c:pt>
                <c:pt idx="3053">
                  <c:v>43880</c:v>
                </c:pt>
                <c:pt idx="3054">
                  <c:v>43881</c:v>
                </c:pt>
                <c:pt idx="3055">
                  <c:v>43882</c:v>
                </c:pt>
                <c:pt idx="3056">
                  <c:v>43885</c:v>
                </c:pt>
                <c:pt idx="3057">
                  <c:v>43886</c:v>
                </c:pt>
                <c:pt idx="3058">
                  <c:v>43887</c:v>
                </c:pt>
                <c:pt idx="3059">
                  <c:v>43888</c:v>
                </c:pt>
                <c:pt idx="3060">
                  <c:v>43889</c:v>
                </c:pt>
                <c:pt idx="3061">
                  <c:v>43892</c:v>
                </c:pt>
                <c:pt idx="3062">
                  <c:v>43893</c:v>
                </c:pt>
                <c:pt idx="3063">
                  <c:v>43894</c:v>
                </c:pt>
                <c:pt idx="3064">
                  <c:v>43895</c:v>
                </c:pt>
                <c:pt idx="3065">
                  <c:v>43896</c:v>
                </c:pt>
                <c:pt idx="3066">
                  <c:v>43899</c:v>
                </c:pt>
                <c:pt idx="3067">
                  <c:v>43900</c:v>
                </c:pt>
                <c:pt idx="3068">
                  <c:v>43901</c:v>
                </c:pt>
                <c:pt idx="3069">
                  <c:v>43902</c:v>
                </c:pt>
                <c:pt idx="3070">
                  <c:v>43903</c:v>
                </c:pt>
                <c:pt idx="3071">
                  <c:v>43906</c:v>
                </c:pt>
                <c:pt idx="3072">
                  <c:v>43907</c:v>
                </c:pt>
                <c:pt idx="3073">
                  <c:v>43908</c:v>
                </c:pt>
                <c:pt idx="3074">
                  <c:v>43909</c:v>
                </c:pt>
                <c:pt idx="3075">
                  <c:v>43910</c:v>
                </c:pt>
                <c:pt idx="3076">
                  <c:v>43913</c:v>
                </c:pt>
                <c:pt idx="3077">
                  <c:v>43914</c:v>
                </c:pt>
                <c:pt idx="3078">
                  <c:v>43915</c:v>
                </c:pt>
                <c:pt idx="3079">
                  <c:v>43916</c:v>
                </c:pt>
                <c:pt idx="3080">
                  <c:v>43917</c:v>
                </c:pt>
                <c:pt idx="3081">
                  <c:v>43920</c:v>
                </c:pt>
                <c:pt idx="3082">
                  <c:v>43921</c:v>
                </c:pt>
                <c:pt idx="3083">
                  <c:v>43922</c:v>
                </c:pt>
                <c:pt idx="3084">
                  <c:v>43923</c:v>
                </c:pt>
                <c:pt idx="3085">
                  <c:v>43924</c:v>
                </c:pt>
                <c:pt idx="3086">
                  <c:v>43927</c:v>
                </c:pt>
                <c:pt idx="3087">
                  <c:v>43928</c:v>
                </c:pt>
                <c:pt idx="3088">
                  <c:v>43929</c:v>
                </c:pt>
                <c:pt idx="3089">
                  <c:v>43930</c:v>
                </c:pt>
                <c:pt idx="3090">
                  <c:v>43934</c:v>
                </c:pt>
                <c:pt idx="3091">
                  <c:v>43935</c:v>
                </c:pt>
                <c:pt idx="3092">
                  <c:v>43936</c:v>
                </c:pt>
                <c:pt idx="3093">
                  <c:v>43937</c:v>
                </c:pt>
                <c:pt idx="3094">
                  <c:v>43938</c:v>
                </c:pt>
                <c:pt idx="3095">
                  <c:v>43941</c:v>
                </c:pt>
                <c:pt idx="3096">
                  <c:v>43942</c:v>
                </c:pt>
                <c:pt idx="3097">
                  <c:v>43943</c:v>
                </c:pt>
                <c:pt idx="3098">
                  <c:v>43944</c:v>
                </c:pt>
                <c:pt idx="3099">
                  <c:v>43945</c:v>
                </c:pt>
                <c:pt idx="3100">
                  <c:v>43948</c:v>
                </c:pt>
                <c:pt idx="3101">
                  <c:v>43949</c:v>
                </c:pt>
                <c:pt idx="3102">
                  <c:v>43950</c:v>
                </c:pt>
                <c:pt idx="3103">
                  <c:v>43951</c:v>
                </c:pt>
                <c:pt idx="3104">
                  <c:v>43952</c:v>
                </c:pt>
                <c:pt idx="3105">
                  <c:v>43955</c:v>
                </c:pt>
                <c:pt idx="3106">
                  <c:v>43956</c:v>
                </c:pt>
                <c:pt idx="3107">
                  <c:v>43957</c:v>
                </c:pt>
                <c:pt idx="3108">
                  <c:v>43958</c:v>
                </c:pt>
                <c:pt idx="3109">
                  <c:v>43959</c:v>
                </c:pt>
                <c:pt idx="3110">
                  <c:v>43962</c:v>
                </c:pt>
                <c:pt idx="3111">
                  <c:v>43963</c:v>
                </c:pt>
                <c:pt idx="3112">
                  <c:v>43964</c:v>
                </c:pt>
                <c:pt idx="3113">
                  <c:v>43965</c:v>
                </c:pt>
                <c:pt idx="3114">
                  <c:v>43966</c:v>
                </c:pt>
                <c:pt idx="3115">
                  <c:v>43969</c:v>
                </c:pt>
                <c:pt idx="3116">
                  <c:v>43970</c:v>
                </c:pt>
                <c:pt idx="3117">
                  <c:v>43971</c:v>
                </c:pt>
                <c:pt idx="3118">
                  <c:v>43972</c:v>
                </c:pt>
                <c:pt idx="3119">
                  <c:v>43973</c:v>
                </c:pt>
                <c:pt idx="3120">
                  <c:v>43977</c:v>
                </c:pt>
                <c:pt idx="3121">
                  <c:v>43978</c:v>
                </c:pt>
                <c:pt idx="3122">
                  <c:v>43979</c:v>
                </c:pt>
                <c:pt idx="3123">
                  <c:v>43980</c:v>
                </c:pt>
                <c:pt idx="3124">
                  <c:v>43983</c:v>
                </c:pt>
                <c:pt idx="3125">
                  <c:v>43984</c:v>
                </c:pt>
                <c:pt idx="3126">
                  <c:v>43985</c:v>
                </c:pt>
                <c:pt idx="3127">
                  <c:v>43986</c:v>
                </c:pt>
                <c:pt idx="3128">
                  <c:v>43987</c:v>
                </c:pt>
                <c:pt idx="3129">
                  <c:v>43990</c:v>
                </c:pt>
                <c:pt idx="3130">
                  <c:v>43991</c:v>
                </c:pt>
                <c:pt idx="3131">
                  <c:v>43992</c:v>
                </c:pt>
                <c:pt idx="3132">
                  <c:v>43993</c:v>
                </c:pt>
                <c:pt idx="3133">
                  <c:v>43994</c:v>
                </c:pt>
                <c:pt idx="3134">
                  <c:v>43997</c:v>
                </c:pt>
                <c:pt idx="3135">
                  <c:v>43998</c:v>
                </c:pt>
                <c:pt idx="3136">
                  <c:v>43999</c:v>
                </c:pt>
                <c:pt idx="3137">
                  <c:v>44000</c:v>
                </c:pt>
                <c:pt idx="3138">
                  <c:v>44001</c:v>
                </c:pt>
                <c:pt idx="3139">
                  <c:v>44004</c:v>
                </c:pt>
                <c:pt idx="3140">
                  <c:v>44005</c:v>
                </c:pt>
                <c:pt idx="3141">
                  <c:v>44006</c:v>
                </c:pt>
                <c:pt idx="3142">
                  <c:v>44007</c:v>
                </c:pt>
                <c:pt idx="3143">
                  <c:v>44008</c:v>
                </c:pt>
                <c:pt idx="3144">
                  <c:v>44011</c:v>
                </c:pt>
                <c:pt idx="3145">
                  <c:v>44012</c:v>
                </c:pt>
                <c:pt idx="3146">
                  <c:v>44013</c:v>
                </c:pt>
                <c:pt idx="3147">
                  <c:v>44014</c:v>
                </c:pt>
                <c:pt idx="3148">
                  <c:v>44018</c:v>
                </c:pt>
                <c:pt idx="3149">
                  <c:v>44019</c:v>
                </c:pt>
                <c:pt idx="3150">
                  <c:v>44020</c:v>
                </c:pt>
                <c:pt idx="3151">
                  <c:v>44021</c:v>
                </c:pt>
                <c:pt idx="3152">
                  <c:v>44022</c:v>
                </c:pt>
                <c:pt idx="3153">
                  <c:v>44025</c:v>
                </c:pt>
                <c:pt idx="3154">
                  <c:v>44026</c:v>
                </c:pt>
                <c:pt idx="3155">
                  <c:v>44027</c:v>
                </c:pt>
                <c:pt idx="3156">
                  <c:v>44028</c:v>
                </c:pt>
                <c:pt idx="3157">
                  <c:v>44029</c:v>
                </c:pt>
                <c:pt idx="3158">
                  <c:v>44032</c:v>
                </c:pt>
                <c:pt idx="3159">
                  <c:v>44033</c:v>
                </c:pt>
                <c:pt idx="3160">
                  <c:v>44034</c:v>
                </c:pt>
                <c:pt idx="3161">
                  <c:v>44035</c:v>
                </c:pt>
                <c:pt idx="3162">
                  <c:v>44036</c:v>
                </c:pt>
                <c:pt idx="3163">
                  <c:v>44039</c:v>
                </c:pt>
                <c:pt idx="3164">
                  <c:v>44040</c:v>
                </c:pt>
                <c:pt idx="3165">
                  <c:v>44041</c:v>
                </c:pt>
                <c:pt idx="3166">
                  <c:v>44042</c:v>
                </c:pt>
                <c:pt idx="3167">
                  <c:v>44043</c:v>
                </c:pt>
                <c:pt idx="3168">
                  <c:v>44046</c:v>
                </c:pt>
                <c:pt idx="3169">
                  <c:v>44047</c:v>
                </c:pt>
                <c:pt idx="3170">
                  <c:v>44048</c:v>
                </c:pt>
                <c:pt idx="3171">
                  <c:v>44049</c:v>
                </c:pt>
                <c:pt idx="3172">
                  <c:v>44050</c:v>
                </c:pt>
                <c:pt idx="3173">
                  <c:v>44053</c:v>
                </c:pt>
                <c:pt idx="3174">
                  <c:v>44054</c:v>
                </c:pt>
                <c:pt idx="3175">
                  <c:v>44055</c:v>
                </c:pt>
                <c:pt idx="3176">
                  <c:v>44056</c:v>
                </c:pt>
                <c:pt idx="3177">
                  <c:v>44057</c:v>
                </c:pt>
                <c:pt idx="3178">
                  <c:v>44060</c:v>
                </c:pt>
                <c:pt idx="3179">
                  <c:v>44061</c:v>
                </c:pt>
                <c:pt idx="3180">
                  <c:v>44062</c:v>
                </c:pt>
                <c:pt idx="3181">
                  <c:v>44063</c:v>
                </c:pt>
                <c:pt idx="3182">
                  <c:v>44064</c:v>
                </c:pt>
                <c:pt idx="3183">
                  <c:v>44067</c:v>
                </c:pt>
                <c:pt idx="3184">
                  <c:v>44068</c:v>
                </c:pt>
                <c:pt idx="3185">
                  <c:v>44069</c:v>
                </c:pt>
                <c:pt idx="3186">
                  <c:v>44070</c:v>
                </c:pt>
                <c:pt idx="3187">
                  <c:v>44071</c:v>
                </c:pt>
                <c:pt idx="3188">
                  <c:v>44074</c:v>
                </c:pt>
                <c:pt idx="3189">
                  <c:v>44075</c:v>
                </c:pt>
                <c:pt idx="3190">
                  <c:v>44076</c:v>
                </c:pt>
                <c:pt idx="3191">
                  <c:v>44077</c:v>
                </c:pt>
                <c:pt idx="3192">
                  <c:v>44078</c:v>
                </c:pt>
                <c:pt idx="3193">
                  <c:v>44082</c:v>
                </c:pt>
                <c:pt idx="3194">
                  <c:v>44083</c:v>
                </c:pt>
                <c:pt idx="3195">
                  <c:v>44084</c:v>
                </c:pt>
                <c:pt idx="3196">
                  <c:v>44085</c:v>
                </c:pt>
                <c:pt idx="3197">
                  <c:v>44088</c:v>
                </c:pt>
                <c:pt idx="3198">
                  <c:v>44089</c:v>
                </c:pt>
                <c:pt idx="3199">
                  <c:v>44090</c:v>
                </c:pt>
                <c:pt idx="3200">
                  <c:v>44091</c:v>
                </c:pt>
                <c:pt idx="3201">
                  <c:v>44092</c:v>
                </c:pt>
                <c:pt idx="3202">
                  <c:v>44095</c:v>
                </c:pt>
                <c:pt idx="3203">
                  <c:v>44096</c:v>
                </c:pt>
                <c:pt idx="3204">
                  <c:v>44097</c:v>
                </c:pt>
                <c:pt idx="3205">
                  <c:v>44098</c:v>
                </c:pt>
                <c:pt idx="3206">
                  <c:v>44099</c:v>
                </c:pt>
                <c:pt idx="3207">
                  <c:v>44102</c:v>
                </c:pt>
                <c:pt idx="3208">
                  <c:v>44103</c:v>
                </c:pt>
                <c:pt idx="3209">
                  <c:v>44104</c:v>
                </c:pt>
                <c:pt idx="3210">
                  <c:v>44105</c:v>
                </c:pt>
                <c:pt idx="3211">
                  <c:v>44106</c:v>
                </c:pt>
                <c:pt idx="3212">
                  <c:v>44109</c:v>
                </c:pt>
                <c:pt idx="3213">
                  <c:v>44110</c:v>
                </c:pt>
                <c:pt idx="3214">
                  <c:v>44111</c:v>
                </c:pt>
                <c:pt idx="3215">
                  <c:v>44112</c:v>
                </c:pt>
                <c:pt idx="3216">
                  <c:v>44113</c:v>
                </c:pt>
                <c:pt idx="3217">
                  <c:v>44116</c:v>
                </c:pt>
                <c:pt idx="3218">
                  <c:v>44117</c:v>
                </c:pt>
                <c:pt idx="3219">
                  <c:v>44118</c:v>
                </c:pt>
                <c:pt idx="3220">
                  <c:v>44119</c:v>
                </c:pt>
                <c:pt idx="3221">
                  <c:v>44120</c:v>
                </c:pt>
                <c:pt idx="3222">
                  <c:v>44123</c:v>
                </c:pt>
                <c:pt idx="3223">
                  <c:v>44124</c:v>
                </c:pt>
                <c:pt idx="3224">
                  <c:v>44125</c:v>
                </c:pt>
                <c:pt idx="3225">
                  <c:v>44126</c:v>
                </c:pt>
                <c:pt idx="3226">
                  <c:v>44127</c:v>
                </c:pt>
                <c:pt idx="3227">
                  <c:v>44130</c:v>
                </c:pt>
                <c:pt idx="3228">
                  <c:v>44131</c:v>
                </c:pt>
                <c:pt idx="3229">
                  <c:v>44132</c:v>
                </c:pt>
                <c:pt idx="3230">
                  <c:v>44133</c:v>
                </c:pt>
                <c:pt idx="3231">
                  <c:v>44134</c:v>
                </c:pt>
              </c:numCache>
            </c:numRef>
          </c:cat>
          <c:val>
            <c:numRef>
              <c:f>Data!$O$2:$O$3233</c:f>
              <c:numCache>
                <c:formatCode>0.00</c:formatCode>
                <c:ptCount val="32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1.7624981369655188</c:v>
                </c:pt>
                <c:pt idx="3022">
                  <c:v>1.7719148502987796</c:v>
                </c:pt>
                <c:pt idx="3023">
                  <c:v>1.7792746054317952</c:v>
                </c:pt>
                <c:pt idx="3024">
                  <c:v>1.785569600650404</c:v>
                </c:pt>
                <c:pt idx="3025">
                  <c:v>1.7911841556072612</c:v>
                </c:pt>
                <c:pt idx="3026">
                  <c:v>1.7963153728180068</c:v>
                </c:pt>
                <c:pt idx="3027">
                  <c:v>1.8010803402178563</c:v>
                </c:pt>
                <c:pt idx="3028">
                  <c:v>1.8055553470739845</c:v>
                </c:pt>
                <c:pt idx="3029">
                  <c:v>1.8097933840923479</c:v>
                </c:pt>
                <c:pt idx="3030">
                  <c:v>1.8138330334834083</c:v>
                </c:pt>
                <c:pt idx="3031">
                  <c:v>1.8177034216995742</c:v>
                </c:pt>
                <c:pt idx="3032">
                  <c:v>1.8214271770970745</c:v>
                </c:pt>
                <c:pt idx="3033">
                  <c:v>1.8250222948197252</c:v>
                </c:pt>
                <c:pt idx="3034">
                  <c:v>1.8285033652609548</c:v>
                </c:pt>
                <c:pt idx="3035">
                  <c:v>1.8318824129969316</c:v>
                </c:pt>
                <c:pt idx="3036">
                  <c:v>1.8351694872913511</c:v>
                </c:pt>
                <c:pt idx="3037">
                  <c:v>1.838373088573817</c:v>
                </c:pt>
                <c:pt idx="3038">
                  <c:v>1.8415004833633075</c:v>
                </c:pt>
                <c:pt idx="3039">
                  <c:v>1.8445579413542377</c:v>
                </c:pt>
                <c:pt idx="3040">
                  <c:v>1.8475509169621247</c:v>
                </c:pt>
                <c:pt idx="3041">
                  <c:v>1.8504841904489491</c:v>
                </c:pt>
                <c:pt idx="3042">
                  <c:v>1.8533619791118225</c:v>
                </c:pt>
                <c:pt idx="3043">
                  <c:v>1.8561880259490484</c:v>
                </c:pt>
                <c:pt idx="3044">
                  <c:v>1.8589656711406748</c:v>
                </c:pt>
                <c:pt idx="3045">
                  <c:v>1.8616979102474134</c:v>
                </c:pt>
                <c:pt idx="3046">
                  <c:v>1.8643874420251227</c:v>
                </c:pt>
                <c:pt idx="3047">
                  <c:v>1.8670367080335308</c:v>
                </c:pt>
                <c:pt idx="3048">
                  <c:v>1.869647925697433</c:v>
                </c:pt>
                <c:pt idx="3049">
                  <c:v>1.8722231160965535</c:v>
                </c:pt>
                <c:pt idx="3050">
                  <c:v>1.8747641274763049</c:v>
                </c:pt>
                <c:pt idx="3051">
                  <c:v>1.8772726552582306</c:v>
                </c:pt>
                <c:pt idx="3052">
                  <c:v>1.8797502591667485</c:v>
                </c:pt>
                <c:pt idx="3053">
                  <c:v>1.8821983779644127</c:v>
                </c:pt>
                <c:pt idx="3054">
                  <c:v>1.884618342191595</c:v>
                </c:pt>
                <c:pt idx="3055">
                  <c:v>1.8870113852312866</c:v>
                </c:pt>
                <c:pt idx="3056">
                  <c:v>1.8893786529605345</c:v>
                </c:pt>
                <c:pt idx="3057">
                  <c:v>1.8917212122030984</c:v>
                </c:pt>
                <c:pt idx="3058">
                  <c:v>1.8940400581604413</c:v>
                </c:pt>
                <c:pt idx="3059">
                  <c:v>1.8963361209680496</c:v>
                </c:pt>
                <c:pt idx="3060">
                  <c:v>1.8986102714997144</c:v>
                </c:pt>
                <c:pt idx="3061">
                  <c:v>1.9008633265225963</c:v>
                </c:pt>
                <c:pt idx="3062">
                  <c:v>1.9030960532896783</c:v>
                </c:pt>
                <c:pt idx="3063">
                  <c:v>1.9053091736428822</c:v>
                </c:pt>
                <c:pt idx="3064">
                  <c:v>1.9075033676891051</c:v>
                </c:pt>
                <c:pt idx="3065">
                  <c:v>1.9096792771022835</c:v>
                </c:pt>
                <c:pt idx="3066">
                  <c:v>1.9118375080969587</c:v>
                </c:pt>
                <c:pt idx="3067">
                  <c:v>1.9139786341124259</c:v>
                </c:pt>
                <c:pt idx="3068">
                  <c:v>1.9161031982411645</c:v>
                </c:pt>
                <c:pt idx="3069">
                  <c:v>1.9182117154307148</c:v>
                </c:pt>
                <c:pt idx="3070">
                  <c:v>1.9203046744843075</c:v>
                </c:pt>
                <c:pt idx="3071">
                  <c:v>1.9223825398822809</c:v>
                </c:pt>
                <c:pt idx="3072">
                  <c:v>1.9244457534435251</c:v>
                </c:pt>
                <c:pt idx="3073">
                  <c:v>1.9264947358437972</c:v>
                </c:pt>
                <c:pt idx="3074">
                  <c:v>1.9285298880056971</c:v>
                </c:pt>
                <c:pt idx="3075">
                  <c:v>1.9305515923733161</c:v>
                </c:pt>
                <c:pt idx="3076">
                  <c:v>1.9325602140830433</c:v>
                </c:pt>
                <c:pt idx="3077">
                  <c:v>1.9345561020406885</c:v>
                </c:pt>
                <c:pt idx="3078">
                  <c:v>1.9365395899139197</c:v>
                </c:pt>
                <c:pt idx="3079">
                  <c:v>1.9385109970480159</c:v>
                </c:pt>
                <c:pt idx="3080">
                  <c:v>1.9404706293120557</c:v>
                </c:pt>
                <c:pt idx="3081">
                  <c:v>1.9424187798818924</c:v>
                </c:pt>
                <c:pt idx="3082">
                  <c:v>1.9443557299655922</c:v>
                </c:pt>
                <c:pt idx="3083">
                  <c:v>1.9462817494764231</c:v>
                </c:pt>
                <c:pt idx="3084">
                  <c:v>1.9481970976579541</c:v>
                </c:pt>
                <c:pt idx="3085">
                  <c:v>1.9501020236653648</c:v>
                </c:pt>
                <c:pt idx="3086">
                  <c:v>1.9519967671066587</c:v>
                </c:pt>
                <c:pt idx="3087">
                  <c:v>1.9538815585471092</c:v>
                </c:pt>
                <c:pt idx="3088">
                  <c:v>1.955756619979945</c:v>
                </c:pt>
                <c:pt idx="3089">
                  <c:v>1.957622165265996</c:v>
                </c:pt>
                <c:pt idx="3090">
                  <c:v>1.959478400544767</c:v>
                </c:pt>
                <c:pt idx="3091">
                  <c:v>1.9613255246191752</c:v>
                </c:pt>
                <c:pt idx="3092">
                  <c:v>1.9631637293159847</c:v>
                </c:pt>
                <c:pt idx="3093">
                  <c:v>1.9649931998237895</c:v>
                </c:pt>
                <c:pt idx="3094">
                  <c:v>1.9668141150102283</c:v>
                </c:pt>
                <c:pt idx="3095">
                  <c:v>1.9686266477199752</c:v>
                </c:pt>
                <c:pt idx="3096">
                  <c:v>1.9704309650549043</c:v>
                </c:pt>
                <c:pt idx="3097">
                  <c:v>1.9722272286377209</c:v>
                </c:pt>
                <c:pt idx="3098">
                  <c:v>1.9740155948602318</c:v>
                </c:pt>
                <c:pt idx="3099">
                  <c:v>1.9757962151173378</c:v>
                </c:pt>
                <c:pt idx="3100">
                  <c:v>1.9775692360277373</c:v>
                </c:pt>
                <c:pt idx="3101">
                  <c:v>1.9793347996422526</c:v>
                </c:pt>
                <c:pt idx="3102">
                  <c:v>1.9810930436406171</c:v>
                </c:pt>
                <c:pt idx="3103">
                  <c:v>1.9828441015174951</c:v>
                </c:pt>
                <c:pt idx="3104">
                  <c:v>1.9845881027584453</c:v>
                </c:pt>
                <c:pt idx="3105">
                  <c:v>1.9863251730064841</c:v>
                </c:pt>
                <c:pt idx="3106">
                  <c:v>1.9880554342198575</c:v>
                </c:pt>
                <c:pt idx="3107">
                  <c:v>1.989779004821578</c:v>
                </c:pt>
                <c:pt idx="3108">
                  <c:v>1.9914959998412514</c:v>
                </c:pt>
                <c:pt idx="3109">
                  <c:v>1.9932065310496685</c:v>
                </c:pt>
                <c:pt idx="3110">
                  <c:v>1.994910707086611</c:v>
                </c:pt>
                <c:pt idx="3111">
                  <c:v>1.9966086335822844</c:v>
                </c:pt>
                <c:pt idx="3112">
                  <c:v>1.9983004132727622</c:v>
                </c:pt>
                <c:pt idx="3113">
                  <c:v>1.999986146109797</c:v>
                </c:pt>
                <c:pt idx="3114">
                  <c:v>2.0016659293653332</c:v>
                </c:pt>
                <c:pt idx="3115">
                  <c:v>2.0033398577310284</c:v>
                </c:pt>
                <c:pt idx="3116">
                  <c:v>2.0050080234130738</c:v>
                </c:pt>
                <c:pt idx="3117">
                  <c:v>2.00667051622258</c:v>
                </c:pt>
                <c:pt idx="3118">
                  <c:v>2.0083274236617803</c:v>
                </c:pt>
                <c:pt idx="3119">
                  <c:v>2.0099788310062854</c:v>
                </c:pt>
                <c:pt idx="3120">
                  <c:v>2.0116248213836099</c:v>
                </c:pt>
                <c:pt idx="3121">
                  <c:v>2.0132654758481712</c:v>
                </c:pt>
                <c:pt idx="3122">
                  <c:v>2.014900873452957</c:v>
                </c:pt>
                <c:pt idx="3123">
                  <c:v>2.0165310913180363</c:v>
                </c:pt>
                <c:pt idx="3124">
                  <c:v>2.0181562046960879</c:v>
                </c:pt>
                <c:pt idx="3125">
                  <c:v>2.0197762870350946</c:v>
                </c:pt>
                <c:pt idx="3126">
                  <c:v>2.0213914100383641</c:v>
                </c:pt>
                <c:pt idx="3127">
                  <c:v>2.0230016437219986</c:v>
                </c:pt>
                <c:pt idx="3128">
                  <c:v>2.024607056469963</c:v>
                </c:pt>
                <c:pt idx="3129">
                  <c:v>2.0262077150868549</c:v>
                </c:pt>
                <c:pt idx="3130">
                  <c:v>2.0278036848485059</c:v>
                </c:pt>
                <c:pt idx="3131">
                  <c:v>2.0293950295505163</c:v>
                </c:pt>
                <c:pt idx="3132">
                  <c:v>2.0309818115548266</c:v>
                </c:pt>
                <c:pt idx="3133">
                  <c:v>2.0325640918344203</c:v>
                </c:pt>
                <c:pt idx="3134">
                  <c:v>2.0341419300162533</c:v>
                </c:pt>
                <c:pt idx="3135">
                  <c:v>2.0357153844224887</c:v>
                </c:pt>
                <c:pt idx="3136">
                  <c:v>2.0372845121101264</c:v>
                </c:pt>
                <c:pt idx="3137">
                  <c:v>2.0388493689090925</c:v>
                </c:pt>
                <c:pt idx="3138">
                  <c:v>2.0404100094588715</c:v>
                </c:pt>
                <c:pt idx="3139">
                  <c:v>2.0419664872437435</c:v>
                </c:pt>
                <c:pt idx="3140">
                  <c:v>2.0435188546266883</c:v>
                </c:pt>
                <c:pt idx="3141">
                  <c:v>2.0450671628820265</c:v>
                </c:pt>
                <c:pt idx="3142">
                  <c:v>2.0466114622268434</c:v>
                </c:pt>
                <c:pt idx="3143">
                  <c:v>2.0481518018512608</c:v>
                </c:pt>
                <c:pt idx="3144">
                  <c:v>2.0496882299475989</c:v>
                </c:pt>
                <c:pt idx="3145">
                  <c:v>2.0512207937384863</c:v>
                </c:pt>
                <c:pt idx="3146">
                  <c:v>2.0527495395039583</c:v>
                </c:pt>
                <c:pt idx="3147">
                  <c:v>2.0542745126075879</c:v>
                </c:pt>
                <c:pt idx="3148">
                  <c:v>2.0557957575216936</c:v>
                </c:pt>
                <c:pt idx="3149">
                  <c:v>2.0573133178516652</c:v>
                </c:pt>
                <c:pt idx="3150">
                  <c:v>2.0588272363594382</c:v>
                </c:pt>
                <c:pt idx="3151">
                  <c:v>2.0603375549861607</c:v>
                </c:pt>
                <c:pt idx="3152">
                  <c:v>2.0618443148740808</c:v>
                </c:pt>
                <c:pt idx="3153">
                  <c:v>2.0633475563876913</c:v>
                </c:pt>
                <c:pt idx="3154">
                  <c:v>2.0648473191341581</c:v>
                </c:pt>
                <c:pt idx="3155">
                  <c:v>2.0663436419830656</c:v>
                </c:pt>
                <c:pt idx="3156">
                  <c:v>2.0678365630855047</c:v>
                </c:pt>
                <c:pt idx="3157">
                  <c:v>2.0693261198925286</c:v>
                </c:pt>
                <c:pt idx="3158">
                  <c:v>2.0708123491730062</c:v>
                </c:pt>
                <c:pt idx="3159">
                  <c:v>2.0722952870308942</c:v>
                </c:pt>
                <c:pt idx="3160">
                  <c:v>2.0737749689219469</c:v>
                </c:pt>
                <c:pt idx="3161">
                  <c:v>2.0752514296698958</c:v>
                </c:pt>
                <c:pt idx="3162">
                  <c:v>2.0767247034821086</c:v>
                </c:pt>
                <c:pt idx="3163">
                  <c:v>2.0781948239647559</c:v>
                </c:pt>
                <c:pt idx="3164">
                  <c:v>2.079661824137502</c:v>
                </c:pt>
                <c:pt idx="3165">
                  <c:v>2.0811257364477327</c:v>
                </c:pt>
                <c:pt idx="3166">
                  <c:v>2.0825865927843483</c:v>
                </c:pt>
                <c:pt idx="3167">
                  <c:v>2.084044424491128</c:v>
                </c:pt>
                <c:pt idx="3168">
                  <c:v>2.0854992623796886</c:v>
                </c:pt>
                <c:pt idx="3169">
                  <c:v>2.0869511367420466</c:v>
                </c:pt>
                <c:pt idx="3170">
                  <c:v>2.0884000773628051</c:v>
                </c:pt>
                <c:pt idx="3171">
                  <c:v>2.0898461135309727</c:v>
                </c:pt>
                <c:pt idx="3172">
                  <c:v>2.0912892740514337</c:v>
                </c:pt>
                <c:pt idx="3173">
                  <c:v>2.0927295872560769</c:v>
                </c:pt>
                <c:pt idx="3174">
                  <c:v>2.0941670810145974</c:v>
                </c:pt>
                <c:pt idx="3175">
                  <c:v>2.0956017827449851</c:v>
                </c:pt>
                <c:pt idx="3176">
                  <c:v>2.0970337194237092</c:v>
                </c:pt>
                <c:pt idx="3177">
                  <c:v>2.0984629175956071</c:v>
                </c:pt>
                <c:pt idx="3178">
                  <c:v>2.0998894033834925</c:v>
                </c:pt>
                <c:pt idx="3179">
                  <c:v>2.1013132024974879</c:v>
                </c:pt>
                <c:pt idx="3180">
                  <c:v>2.1027343402440977</c:v>
                </c:pt>
                <c:pt idx="3181">
                  <c:v>2.1041528415350217</c:v>
                </c:pt>
                <c:pt idx="3182">
                  <c:v>2.1055687308957252</c:v>
                </c:pt>
                <c:pt idx="3183">
                  <c:v>2.1069820324737707</c:v>
                </c:pt>
                <c:pt idx="3184">
                  <c:v>2.1083927700469207</c:v>
                </c:pt>
                <c:pt idx="3185">
                  <c:v>2.1098009670310174</c:v>
                </c:pt>
                <c:pt idx="3186">
                  <c:v>2.1112066464876493</c:v>
                </c:pt>
                <c:pt idx="3187">
                  <c:v>2.1126098311316071</c:v>
                </c:pt>
                <c:pt idx="3188">
                  <c:v>2.1140105433381438</c:v>
                </c:pt>
                <c:pt idx="3189">
                  <c:v>2.1154088051500364</c:v>
                </c:pt>
                <c:pt idx="3190">
                  <c:v>2.1168046382844627</c:v>
                </c:pt>
                <c:pt idx="3191">
                  <c:v>2.1181980641396931</c:v>
                </c:pt>
                <c:pt idx="3192">
                  <c:v>2.1195891038016104</c:v>
                </c:pt>
                <c:pt idx="3193">
                  <c:v>2.1209777780500576</c:v>
                </c:pt>
                <c:pt idx="3194">
                  <c:v>2.1223641073650188</c:v>
                </c:pt>
                <c:pt idx="3195">
                  <c:v>2.1237481119326436</c:v>
                </c:pt>
                <c:pt idx="3196">
                  <c:v>2.1251298116511155</c:v>
                </c:pt>
                <c:pt idx="3197">
                  <c:v>2.1265092261363696</c:v>
                </c:pt>
                <c:pt idx="3198">
                  <c:v>2.1278863747276682</c:v>
                </c:pt>
                <c:pt idx="3199">
                  <c:v>2.1292612764930308</c:v>
                </c:pt>
                <c:pt idx="3200">
                  <c:v>2.1306339502345311</c:v>
                </c:pt>
                <c:pt idx="3201">
                  <c:v>2.1320044144934625</c:v>
                </c:pt>
                <c:pt idx="3202">
                  <c:v>2.1333726875553722</c:v>
                </c:pt>
                <c:pt idx="3203">
                  <c:v>2.134738787454975</c:v>
                </c:pt>
                <c:pt idx="3204">
                  <c:v>2.1361027319809409</c:v>
                </c:pt>
                <c:pt idx="3205">
                  <c:v>2.1374645386805717</c:v>
                </c:pt>
                <c:pt idx="3206">
                  <c:v>2.1388242248643605</c:v>
                </c:pt>
                <c:pt idx="3207">
                  <c:v>2.1401818076104417</c:v>
                </c:pt>
                <c:pt idx="3208">
                  <c:v>2.141537303768934</c:v>
                </c:pt>
                <c:pt idx="3209">
                  <c:v>2.1428907299661812</c:v>
                </c:pt>
                <c:pt idx="3210">
                  <c:v>2.1442421026088887</c:v>
                </c:pt>
                <c:pt idx="3211">
                  <c:v>2.1455914378881658</c:v>
                </c:pt>
                <c:pt idx="3212">
                  <c:v>2.1469387517834702</c:v>
                </c:pt>
                <c:pt idx="3213">
                  <c:v>2.1482840600664628</c:v>
                </c:pt>
                <c:pt idx="3214">
                  <c:v>2.149627378304769</c:v>
                </c:pt>
                <c:pt idx="3215">
                  <c:v>2.1509687218656577</c:v>
                </c:pt>
                <c:pt idx="3216">
                  <c:v>2.1523081059196301</c:v>
                </c:pt>
                <c:pt idx="3217">
                  <c:v>2.1536455454439318</c:v>
                </c:pt>
                <c:pt idx="3218">
                  <c:v>2.1549810552259792</c:v>
                </c:pt>
                <c:pt idx="3219">
                  <c:v>2.1563146498667138</c:v>
                </c:pt>
                <c:pt idx="3220">
                  <c:v>2.1576463437838749</c:v>
                </c:pt>
                <c:pt idx="3221">
                  <c:v>2.1589761512152035</c:v>
                </c:pt>
                <c:pt idx="3222">
                  <c:v>2.160304086221573</c:v>
                </c:pt>
                <c:pt idx="3223">
                  <c:v>2.1616301626900483</c:v>
                </c:pt>
                <c:pt idx="3224">
                  <c:v>2.1629543943368805</c:v>
                </c:pt>
                <c:pt idx="3225">
                  <c:v>2.1642767947104335</c:v>
                </c:pt>
                <c:pt idx="3226">
                  <c:v>2.1655973771940462</c:v>
                </c:pt>
                <c:pt idx="3227">
                  <c:v>2.1669161550088338</c:v>
                </c:pt>
                <c:pt idx="3228">
                  <c:v>2.1682331412164277</c:v>
                </c:pt>
                <c:pt idx="3229">
                  <c:v>2.1695483487216545</c:v>
                </c:pt>
                <c:pt idx="3230">
                  <c:v>2.1708617902751599</c:v>
                </c:pt>
                <c:pt idx="3231">
                  <c:v>2.1721734784759756</c:v>
                </c:pt>
              </c:numCache>
            </c:numRef>
          </c:val>
          <c:smooth val="0"/>
          <c:extLst>
            <c:ext xmlns:c16="http://schemas.microsoft.com/office/drawing/2014/chart" uri="{C3380CC4-5D6E-409C-BE32-E72D297353CC}">
              <c16:uniqueId val="{00000006-3469-4D31-B386-8678F85545F8}"/>
            </c:ext>
          </c:extLst>
        </c:ser>
        <c:dLbls>
          <c:showLegendKey val="0"/>
          <c:showVal val="0"/>
          <c:showCatName val="0"/>
          <c:showSerName val="0"/>
          <c:showPercent val="0"/>
          <c:showBubbleSize val="0"/>
        </c:dLbls>
        <c:smooth val="0"/>
        <c:axId val="529624616"/>
        <c:axId val="1"/>
      </c:lineChart>
      <c:catAx>
        <c:axId val="52962461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n-US"/>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529624616"/>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sheetViews>
    <sheetView zoomScale="117" workbookViewId="0"/>
  </sheetViews>
  <pageMargins left="0.7" right="0.7" top="0.75" bottom="0.75" header="0.3" footer="0.3"/>
  <pageSetup orientation="landscape" horizontalDpi="4294967294"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A319BE34-47C1-4DD9-BA6C-73EA3DA1A8C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nquilitytrading.com/" TargetMode="External"/><Relationship Id="rId2" Type="http://schemas.openxmlformats.org/officeDocument/2006/relationships/hyperlink" Target="http://alvarezquanttrading.com/services/" TargetMode="External"/><Relationship Id="rId1" Type="http://schemas.openxmlformats.org/officeDocument/2006/relationships/hyperlink" Target="http://www.alvarezquanttrading.com/" TargetMode="External"/><Relationship Id="rId5" Type="http://schemas.openxmlformats.org/officeDocument/2006/relationships/printerSettings" Target="../printerSettings/printerSettings1.bin"/><Relationship Id="rId4" Type="http://schemas.openxmlformats.org/officeDocument/2006/relationships/hyperlink" Target="https://www.tranquilitytrading.com/crew-l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97AB-EAA0-4DC8-8920-9967DC531E18}">
  <dimension ref="A1:A24"/>
  <sheetViews>
    <sheetView tabSelected="1" workbookViewId="0">
      <selection activeCell="A30" sqref="A30"/>
    </sheetView>
  </sheetViews>
  <sheetFormatPr defaultRowHeight="15"/>
  <cols>
    <col min="1" max="1" width="125.5703125" style="25" customWidth="1"/>
    <col min="2" max="16384" width="9.140625" style="25"/>
  </cols>
  <sheetData>
    <row r="1" spans="1:1" ht="90">
      <c r="A1" s="31" t="s">
        <v>39</v>
      </c>
    </row>
    <row r="2" spans="1:1">
      <c r="A2" s="30"/>
    </row>
    <row r="3" spans="1:1">
      <c r="A3" s="30" t="s">
        <v>38</v>
      </c>
    </row>
    <row r="6" spans="1:1">
      <c r="A6" s="29" t="s">
        <v>37</v>
      </c>
    </row>
    <row r="7" spans="1:1">
      <c r="A7" s="28" t="s">
        <v>36</v>
      </c>
    </row>
    <row r="11" spans="1:1" ht="21">
      <c r="A11" s="27" t="s">
        <v>35</v>
      </c>
    </row>
    <row r="12" spans="1:1">
      <c r="A12" s="25" t="s">
        <v>34</v>
      </c>
    </row>
    <row r="13" spans="1:1">
      <c r="A13" s="25" t="s">
        <v>33</v>
      </c>
    </row>
    <row r="14" spans="1:1">
      <c r="A14" s="26" t="s">
        <v>32</v>
      </c>
    </row>
    <row r="15" spans="1:1">
      <c r="A15" s="26"/>
    </row>
    <row r="17" spans="1:1" ht="21">
      <c r="A17" s="27" t="s">
        <v>31</v>
      </c>
    </row>
    <row r="18" spans="1:1">
      <c r="A18" s="25" t="s">
        <v>30</v>
      </c>
    </row>
    <row r="19" spans="1:1">
      <c r="A19" s="26" t="s">
        <v>29</v>
      </c>
    </row>
    <row r="22" spans="1:1" ht="21">
      <c r="A22" s="27" t="s">
        <v>28</v>
      </c>
    </row>
    <row r="23" spans="1:1">
      <c r="A23" s="25" t="s">
        <v>27</v>
      </c>
    </row>
    <row r="24" spans="1:1">
      <c r="A24" s="26" t="s">
        <v>26</v>
      </c>
    </row>
  </sheetData>
  <hyperlinks>
    <hyperlink ref="A7" r:id="rId1" xr:uid="{D5100D70-0B76-4461-B5D0-876EA79110F8}"/>
    <hyperlink ref="A14" r:id="rId2" xr:uid="{B3E89106-69E9-4709-9B5E-3AAAF6E49B51}"/>
    <hyperlink ref="A24" r:id="rId3" xr:uid="{BCEA71D6-C72D-4EDA-8F77-41F2702811F8}"/>
    <hyperlink ref="A19" r:id="rId4" xr:uid="{72275210-16F8-4572-80CC-A892ED10A073}"/>
  </hyperlinks>
  <pageMargins left="0.7" right="0.7" top="0.75" bottom="0.75" header="0.3" footer="0.3"/>
  <pageSetup orientation="portrait" horizontalDpi="4294967294"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11"/>
  <sheetViews>
    <sheetView workbookViewId="0">
      <selection activeCell="E24" sqref="E24"/>
    </sheetView>
  </sheetViews>
  <sheetFormatPr defaultRowHeight="12.75"/>
  <sheetData>
    <row r="2" spans="2:3">
      <c r="B2" t="s">
        <v>17</v>
      </c>
    </row>
    <row r="3" spans="2:3">
      <c r="B3" t="s">
        <v>18</v>
      </c>
    </row>
    <row r="5" spans="2:3">
      <c r="B5" s="24" t="s">
        <v>19</v>
      </c>
    </row>
    <row r="6" spans="2:3">
      <c r="B6" t="s">
        <v>20</v>
      </c>
    </row>
    <row r="7" spans="2:3">
      <c r="B7" t="s">
        <v>21</v>
      </c>
    </row>
    <row r="8" spans="2:3">
      <c r="B8" t="s">
        <v>22</v>
      </c>
    </row>
    <row r="9" spans="2:3">
      <c r="B9" t="s">
        <v>23</v>
      </c>
    </row>
    <row r="10" spans="2:3">
      <c r="B10" t="s">
        <v>24</v>
      </c>
    </row>
    <row r="11" spans="2:3">
      <c r="C11" t="s">
        <v>25</v>
      </c>
    </row>
  </sheetData>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3233"/>
  <sheetViews>
    <sheetView workbookViewId="0">
      <pane ySplit="1" topLeftCell="A2" activePane="bottomLeft" state="frozen"/>
      <selection pane="bottomLeft" activeCell="A2" sqref="A2"/>
    </sheetView>
  </sheetViews>
  <sheetFormatPr defaultRowHeight="12.75"/>
  <cols>
    <col min="2" max="3" width="9.5703125" bestFit="1" customWidth="1"/>
    <col min="4" max="5" width="7.140625" bestFit="1" customWidth="1"/>
    <col min="8" max="8" width="10.140625" bestFit="1" customWidth="1"/>
    <col min="11" max="11" width="19.85546875" bestFit="1" customWidth="1"/>
    <col min="17" max="18" width="11.5703125" bestFit="1" customWidth="1"/>
    <col min="21" max="22" width="9.5703125" bestFit="1" customWidth="1"/>
  </cols>
  <sheetData>
    <row r="1" spans="1:23">
      <c r="A1" s="7" t="s">
        <v>0</v>
      </c>
      <c r="B1" s="7" t="s">
        <v>1</v>
      </c>
      <c r="D1" s="2" t="s">
        <v>2</v>
      </c>
      <c r="E1" s="12" t="s">
        <v>12</v>
      </c>
      <c r="F1" s="15" t="s">
        <v>13</v>
      </c>
      <c r="H1" s="13" t="s">
        <v>0</v>
      </c>
      <c r="I1" s="13" t="s">
        <v>3</v>
      </c>
      <c r="J1" s="13" t="s">
        <v>4</v>
      </c>
      <c r="K1" s="13" t="s">
        <v>6</v>
      </c>
      <c r="L1" s="13" t="s">
        <v>8</v>
      </c>
      <c r="M1" s="13" t="s">
        <v>9</v>
      </c>
      <c r="N1" s="13" t="s">
        <v>10</v>
      </c>
      <c r="O1" s="13" t="s">
        <v>11</v>
      </c>
      <c r="U1" t="s">
        <v>16</v>
      </c>
    </row>
    <row r="2" spans="1:23">
      <c r="A2" s="8">
        <v>39449</v>
      </c>
      <c r="B2" s="9">
        <v>100000</v>
      </c>
      <c r="D2" s="14">
        <v>0</v>
      </c>
      <c r="E2" s="21">
        <f>LN(1+D2)</f>
        <v>0</v>
      </c>
      <c r="F2" s="23">
        <f>(ROW()-COUNT(I:I)-1)</f>
        <v>-3020</v>
      </c>
      <c r="H2" s="20">
        <f t="shared" ref="H2:H65" si="0">A2</f>
        <v>39449</v>
      </c>
      <c r="I2" s="19">
        <v>0</v>
      </c>
      <c r="J2" s="22" t="e">
        <f>IF(F2&lt;=0,#N/A,IF(F2=1,I1+E2,J1+E2))</f>
        <v>#N/A</v>
      </c>
      <c r="K2" s="14">
        <f>I2</f>
        <v>0</v>
      </c>
      <c r="L2" s="22" t="e">
        <f t="shared" ref="L2:L65" si="1">IF($F2&gt;0, $W$3+($U$3*$F2+($F2^0.5)*$V$3*(-2)), #N/A)</f>
        <v>#N/A</v>
      </c>
      <c r="M2" s="22" t="e">
        <f t="shared" ref="M2:M65" si="2">IF($F2&gt;0, $W$3+($U$3*$F2+($F2^0.5)*$V$3*(-1)), #N/A)</f>
        <v>#N/A</v>
      </c>
      <c r="N2" s="22" t="e">
        <f t="shared" ref="N2:N65" si="3">IF($F2&gt;0, $W$3+($U$3*$F2+($F2^0.5)*$V$3*(1)), #N/A)</f>
        <v>#N/A</v>
      </c>
      <c r="O2" s="22" t="e">
        <f t="shared" ref="O2:O65" si="4">IF($F2&gt;0, $W$3+($U$3*$F2+($F2^0.5)*$V$3*(2)), #N/A)</f>
        <v>#N/A</v>
      </c>
      <c r="U2" s="17" t="s">
        <v>15</v>
      </c>
      <c r="V2" s="17" t="s">
        <v>5</v>
      </c>
      <c r="W2" s="11" t="s">
        <v>14</v>
      </c>
    </row>
    <row r="3" spans="1:23">
      <c r="A3" s="8">
        <v>39450</v>
      </c>
      <c r="B3" s="9">
        <v>100000</v>
      </c>
      <c r="D3" s="21">
        <f t="shared" ref="D3:D66" si="5">B3/B2-1</f>
        <v>0</v>
      </c>
      <c r="E3" s="14">
        <f t="shared" ref="E3:E66" si="6">LN(1+D3)</f>
        <v>0</v>
      </c>
      <c r="F3">
        <f t="shared" ref="F3:F66" si="7">(ROW()-COUNT(I:I)-1)</f>
        <v>-3019</v>
      </c>
      <c r="H3" s="5">
        <f t="shared" si="0"/>
        <v>39450</v>
      </c>
      <c r="I3" s="21">
        <f>I2+E3</f>
        <v>0</v>
      </c>
      <c r="J3" s="16" t="e">
        <f t="shared" ref="J3:J66" si="8">IF(F3&lt;=0,#N/A,IF(F3=1,I2+E3,J2+E3))</f>
        <v>#N/A</v>
      </c>
      <c r="K3" s="21">
        <f t="shared" ref="K3:K66" ca="1" si="9">K2+$U$3</f>
        <v>5.7615987852952433E-4</v>
      </c>
      <c r="L3" s="6" t="e">
        <f t="shared" si="1"/>
        <v>#N/A</v>
      </c>
      <c r="M3" s="6" t="e">
        <f t="shared" si="2"/>
        <v>#N/A</v>
      </c>
      <c r="N3" s="6" t="e">
        <f t="shared" si="3"/>
        <v>#N/A</v>
      </c>
      <c r="O3" s="6" t="e">
        <f t="shared" si="4"/>
        <v>#N/A</v>
      </c>
      <c r="U3" s="18">
        <f ca="1">AVERAGE(OFFSET($E$2,0,0,COUNT(I:I),1))</f>
        <v>5.7615987852952433E-4</v>
      </c>
      <c r="V3" s="18">
        <f ca="1">_xlfn.STDEV.S(OFFSET($E$2,0,0,COUNT(I:I),1))</f>
        <v>1.0671492024648229E-2</v>
      </c>
      <c r="W3">
        <f>INDEX(I:I,COUNT(I:I)+1)</f>
        <v>1.7405789930376929</v>
      </c>
    </row>
    <row r="4" spans="1:23">
      <c r="A4" s="8">
        <v>39451</v>
      </c>
      <c r="B4" s="9">
        <v>100000</v>
      </c>
      <c r="D4" s="14">
        <f t="shared" si="5"/>
        <v>0</v>
      </c>
      <c r="E4" s="14">
        <f t="shared" si="6"/>
        <v>0</v>
      </c>
      <c r="F4">
        <f t="shared" si="7"/>
        <v>-3018</v>
      </c>
      <c r="H4" s="5">
        <f t="shared" si="0"/>
        <v>39451</v>
      </c>
      <c r="I4" s="14">
        <f t="shared" ref="I4:I67" si="10">I3+E4</f>
        <v>0</v>
      </c>
      <c r="J4" s="16" t="e">
        <f t="shared" si="8"/>
        <v>#N/A</v>
      </c>
      <c r="K4" s="14">
        <f t="shared" ca="1" si="9"/>
        <v>1.1523197570590487E-3</v>
      </c>
      <c r="L4" s="6" t="e">
        <f t="shared" si="1"/>
        <v>#N/A</v>
      </c>
      <c r="M4" s="6" t="e">
        <f t="shared" si="2"/>
        <v>#N/A</v>
      </c>
      <c r="N4" s="6" t="e">
        <f t="shared" si="3"/>
        <v>#N/A</v>
      </c>
      <c r="O4" s="6" t="e">
        <f t="shared" si="4"/>
        <v>#N/A</v>
      </c>
    </row>
    <row r="5" spans="1:23">
      <c r="A5" s="8">
        <v>39454</v>
      </c>
      <c r="B5" s="9">
        <v>100000</v>
      </c>
      <c r="D5" s="14">
        <f t="shared" si="5"/>
        <v>0</v>
      </c>
      <c r="E5" s="14">
        <f t="shared" si="6"/>
        <v>0</v>
      </c>
      <c r="F5">
        <f t="shared" si="7"/>
        <v>-3017</v>
      </c>
      <c r="H5" s="5">
        <f t="shared" si="0"/>
        <v>39454</v>
      </c>
      <c r="I5" s="14">
        <f t="shared" si="10"/>
        <v>0</v>
      </c>
      <c r="J5" s="16" t="e">
        <f t="shared" si="8"/>
        <v>#N/A</v>
      </c>
      <c r="K5" s="14">
        <f t="shared" ca="1" si="9"/>
        <v>1.7284796355885729E-3</v>
      </c>
      <c r="L5" s="6" t="e">
        <f t="shared" si="1"/>
        <v>#N/A</v>
      </c>
      <c r="M5" s="6" t="e">
        <f t="shared" si="2"/>
        <v>#N/A</v>
      </c>
      <c r="N5" s="6" t="e">
        <f t="shared" si="3"/>
        <v>#N/A</v>
      </c>
      <c r="O5" s="6" t="e">
        <f t="shared" si="4"/>
        <v>#N/A</v>
      </c>
    </row>
    <row r="6" spans="1:23">
      <c r="A6" s="8">
        <v>39455</v>
      </c>
      <c r="B6" s="9">
        <v>100000</v>
      </c>
      <c r="D6" s="14">
        <f t="shared" si="5"/>
        <v>0</v>
      </c>
      <c r="E6" s="14">
        <f t="shared" si="6"/>
        <v>0</v>
      </c>
      <c r="F6">
        <f t="shared" si="7"/>
        <v>-3016</v>
      </c>
      <c r="H6" s="5">
        <f t="shared" si="0"/>
        <v>39455</v>
      </c>
      <c r="I6" s="14">
        <f t="shared" si="10"/>
        <v>0</v>
      </c>
      <c r="J6" s="16" t="e">
        <f t="shared" si="8"/>
        <v>#N/A</v>
      </c>
      <c r="K6" s="14">
        <f t="shared" ca="1" si="9"/>
        <v>2.3046395141180973E-3</v>
      </c>
      <c r="L6" s="6" t="e">
        <f t="shared" si="1"/>
        <v>#N/A</v>
      </c>
      <c r="M6" s="6" t="e">
        <f t="shared" si="2"/>
        <v>#N/A</v>
      </c>
      <c r="N6" s="6" t="e">
        <f t="shared" si="3"/>
        <v>#N/A</v>
      </c>
      <c r="O6" s="6" t="e">
        <f t="shared" si="4"/>
        <v>#N/A</v>
      </c>
    </row>
    <row r="7" spans="1:23">
      <c r="A7" s="8">
        <v>39456</v>
      </c>
      <c r="B7" s="9">
        <v>100000</v>
      </c>
      <c r="D7" s="14">
        <f t="shared" si="5"/>
        <v>0</v>
      </c>
      <c r="E7" s="14">
        <f t="shared" si="6"/>
        <v>0</v>
      </c>
      <c r="F7">
        <f t="shared" si="7"/>
        <v>-3015</v>
      </c>
      <c r="H7" s="5">
        <f t="shared" si="0"/>
        <v>39456</v>
      </c>
      <c r="I7" s="14">
        <f t="shared" si="10"/>
        <v>0</v>
      </c>
      <c r="J7" s="16" t="e">
        <f t="shared" si="8"/>
        <v>#N/A</v>
      </c>
      <c r="K7" s="14">
        <f t="shared" ca="1" si="9"/>
        <v>2.8807993926476217E-3</v>
      </c>
      <c r="L7" s="6" t="e">
        <f t="shared" si="1"/>
        <v>#N/A</v>
      </c>
      <c r="M7" s="6" t="e">
        <f t="shared" si="2"/>
        <v>#N/A</v>
      </c>
      <c r="N7" s="6" t="e">
        <f t="shared" si="3"/>
        <v>#N/A</v>
      </c>
      <c r="O7" s="6" t="e">
        <f t="shared" si="4"/>
        <v>#N/A</v>
      </c>
    </row>
    <row r="8" spans="1:23">
      <c r="A8" s="8">
        <v>39457</v>
      </c>
      <c r="B8" s="9">
        <v>100000</v>
      </c>
      <c r="D8" s="14">
        <f t="shared" si="5"/>
        <v>0</v>
      </c>
      <c r="E8" s="14">
        <f t="shared" si="6"/>
        <v>0</v>
      </c>
      <c r="F8">
        <f t="shared" si="7"/>
        <v>-3014</v>
      </c>
      <c r="H8" s="5">
        <f t="shared" si="0"/>
        <v>39457</v>
      </c>
      <c r="I8" s="14">
        <f t="shared" si="10"/>
        <v>0</v>
      </c>
      <c r="J8" s="16" t="e">
        <f t="shared" si="8"/>
        <v>#N/A</v>
      </c>
      <c r="K8" s="14">
        <f t="shared" ca="1" si="9"/>
        <v>3.4569592711771462E-3</v>
      </c>
      <c r="L8" s="6" t="e">
        <f t="shared" si="1"/>
        <v>#N/A</v>
      </c>
      <c r="M8" s="6" t="e">
        <f t="shared" si="2"/>
        <v>#N/A</v>
      </c>
      <c r="N8" s="6" t="e">
        <f t="shared" si="3"/>
        <v>#N/A</v>
      </c>
      <c r="O8" s="6" t="e">
        <f t="shared" si="4"/>
        <v>#N/A</v>
      </c>
    </row>
    <row r="9" spans="1:23">
      <c r="A9" s="8">
        <v>39458</v>
      </c>
      <c r="B9" s="9">
        <v>100000</v>
      </c>
      <c r="D9" s="14">
        <f t="shared" si="5"/>
        <v>0</v>
      </c>
      <c r="E9" s="14">
        <f t="shared" si="6"/>
        <v>0</v>
      </c>
      <c r="F9">
        <f t="shared" si="7"/>
        <v>-3013</v>
      </c>
      <c r="H9" s="5">
        <f t="shared" si="0"/>
        <v>39458</v>
      </c>
      <c r="I9" s="14">
        <f t="shared" si="10"/>
        <v>0</v>
      </c>
      <c r="J9" s="16" t="e">
        <f t="shared" si="8"/>
        <v>#N/A</v>
      </c>
      <c r="K9" s="14">
        <f t="shared" ca="1" si="9"/>
        <v>4.0331191497066706E-3</v>
      </c>
      <c r="L9" s="6" t="e">
        <f t="shared" si="1"/>
        <v>#N/A</v>
      </c>
      <c r="M9" s="6" t="e">
        <f t="shared" si="2"/>
        <v>#N/A</v>
      </c>
      <c r="N9" s="6" t="e">
        <f t="shared" si="3"/>
        <v>#N/A</v>
      </c>
      <c r="O9" s="6" t="e">
        <f t="shared" si="4"/>
        <v>#N/A</v>
      </c>
    </row>
    <row r="10" spans="1:23">
      <c r="A10" s="8">
        <v>39461</v>
      </c>
      <c r="B10" s="9">
        <v>100000</v>
      </c>
      <c r="D10" s="14">
        <f t="shared" si="5"/>
        <v>0</v>
      </c>
      <c r="E10" s="14">
        <f t="shared" si="6"/>
        <v>0</v>
      </c>
      <c r="F10">
        <f t="shared" si="7"/>
        <v>-3012</v>
      </c>
      <c r="H10" s="5">
        <f t="shared" si="0"/>
        <v>39461</v>
      </c>
      <c r="I10" s="14">
        <f t="shared" si="10"/>
        <v>0</v>
      </c>
      <c r="J10" s="16" t="e">
        <f t="shared" si="8"/>
        <v>#N/A</v>
      </c>
      <c r="K10" s="14">
        <f t="shared" ca="1" si="9"/>
        <v>4.6092790282361946E-3</v>
      </c>
      <c r="L10" s="6" t="e">
        <f t="shared" si="1"/>
        <v>#N/A</v>
      </c>
      <c r="M10" s="6" t="e">
        <f t="shared" si="2"/>
        <v>#N/A</v>
      </c>
      <c r="N10" s="6" t="e">
        <f t="shared" si="3"/>
        <v>#N/A</v>
      </c>
      <c r="O10" s="6" t="e">
        <f t="shared" si="4"/>
        <v>#N/A</v>
      </c>
    </row>
    <row r="11" spans="1:23">
      <c r="A11" s="8">
        <v>39462</v>
      </c>
      <c r="B11" s="9">
        <v>100000</v>
      </c>
      <c r="D11" s="14">
        <f t="shared" si="5"/>
        <v>0</v>
      </c>
      <c r="E11" s="14">
        <f t="shared" si="6"/>
        <v>0</v>
      </c>
      <c r="F11">
        <f t="shared" si="7"/>
        <v>-3011</v>
      </c>
      <c r="H11" s="5">
        <f t="shared" si="0"/>
        <v>39462</v>
      </c>
      <c r="I11" s="14">
        <f t="shared" si="10"/>
        <v>0</v>
      </c>
      <c r="J11" s="16" t="e">
        <f t="shared" si="8"/>
        <v>#N/A</v>
      </c>
      <c r="K11" s="14">
        <f t="shared" ca="1" si="9"/>
        <v>5.1854389067657186E-3</v>
      </c>
      <c r="L11" s="6" t="e">
        <f t="shared" si="1"/>
        <v>#N/A</v>
      </c>
      <c r="M11" s="6" t="e">
        <f t="shared" si="2"/>
        <v>#N/A</v>
      </c>
      <c r="N11" s="6" t="e">
        <f t="shared" si="3"/>
        <v>#N/A</v>
      </c>
      <c r="O11" s="6" t="e">
        <f t="shared" si="4"/>
        <v>#N/A</v>
      </c>
    </row>
    <row r="12" spans="1:23">
      <c r="A12" s="8">
        <v>39463</v>
      </c>
      <c r="B12" s="9">
        <v>100000</v>
      </c>
      <c r="D12" s="14">
        <f t="shared" si="5"/>
        <v>0</v>
      </c>
      <c r="E12" s="14">
        <f t="shared" si="6"/>
        <v>0</v>
      </c>
      <c r="F12">
        <f t="shared" si="7"/>
        <v>-3010</v>
      </c>
      <c r="H12" s="5">
        <f t="shared" si="0"/>
        <v>39463</v>
      </c>
      <c r="I12" s="14">
        <f t="shared" si="10"/>
        <v>0</v>
      </c>
      <c r="J12" s="16" t="e">
        <f t="shared" si="8"/>
        <v>#N/A</v>
      </c>
      <c r="K12" s="14">
        <f t="shared" ca="1" si="9"/>
        <v>5.7615987852952426E-3</v>
      </c>
      <c r="L12" s="6" t="e">
        <f t="shared" si="1"/>
        <v>#N/A</v>
      </c>
      <c r="M12" s="6" t="e">
        <f t="shared" si="2"/>
        <v>#N/A</v>
      </c>
      <c r="N12" s="6" t="e">
        <f t="shared" si="3"/>
        <v>#N/A</v>
      </c>
      <c r="O12" s="6" t="e">
        <f t="shared" si="4"/>
        <v>#N/A</v>
      </c>
      <c r="Q12" s="3"/>
    </row>
    <row r="13" spans="1:23">
      <c r="A13" s="8">
        <v>39464</v>
      </c>
      <c r="B13" s="9">
        <v>100000</v>
      </c>
      <c r="D13" s="14">
        <f t="shared" si="5"/>
        <v>0</v>
      </c>
      <c r="E13" s="14">
        <f t="shared" si="6"/>
        <v>0</v>
      </c>
      <c r="F13">
        <f t="shared" si="7"/>
        <v>-3009</v>
      </c>
      <c r="H13" s="5">
        <f t="shared" si="0"/>
        <v>39464</v>
      </c>
      <c r="I13" s="14">
        <f t="shared" si="10"/>
        <v>0</v>
      </c>
      <c r="J13" s="16" t="e">
        <f t="shared" si="8"/>
        <v>#N/A</v>
      </c>
      <c r="K13" s="14">
        <f t="shared" ca="1" si="9"/>
        <v>6.3377586638247666E-3</v>
      </c>
      <c r="L13" s="6" t="e">
        <f t="shared" si="1"/>
        <v>#N/A</v>
      </c>
      <c r="M13" s="6" t="e">
        <f t="shared" si="2"/>
        <v>#N/A</v>
      </c>
      <c r="N13" s="6" t="e">
        <f t="shared" si="3"/>
        <v>#N/A</v>
      </c>
      <c r="O13" s="6" t="e">
        <f t="shared" si="4"/>
        <v>#N/A</v>
      </c>
    </row>
    <row r="14" spans="1:23">
      <c r="A14" s="8">
        <v>39465</v>
      </c>
      <c r="B14" s="9">
        <v>100000</v>
      </c>
      <c r="D14" s="14">
        <f t="shared" si="5"/>
        <v>0</v>
      </c>
      <c r="E14" s="14">
        <f t="shared" si="6"/>
        <v>0</v>
      </c>
      <c r="F14">
        <f t="shared" si="7"/>
        <v>-3008</v>
      </c>
      <c r="H14" s="5">
        <f t="shared" si="0"/>
        <v>39465</v>
      </c>
      <c r="I14" s="14">
        <f t="shared" si="10"/>
        <v>0</v>
      </c>
      <c r="J14" s="16" t="e">
        <f t="shared" si="8"/>
        <v>#N/A</v>
      </c>
      <c r="K14" s="14">
        <f t="shared" ca="1" si="9"/>
        <v>6.9139185423542906E-3</v>
      </c>
      <c r="L14" s="6" t="e">
        <f t="shared" si="1"/>
        <v>#N/A</v>
      </c>
      <c r="M14" s="6" t="e">
        <f t="shared" si="2"/>
        <v>#N/A</v>
      </c>
      <c r="N14" s="6" t="e">
        <f t="shared" si="3"/>
        <v>#N/A</v>
      </c>
      <c r="O14" s="6" t="e">
        <f t="shared" si="4"/>
        <v>#N/A</v>
      </c>
      <c r="Q14" s="4"/>
    </row>
    <row r="15" spans="1:23">
      <c r="A15" s="8">
        <v>39469</v>
      </c>
      <c r="B15" s="9">
        <v>100000</v>
      </c>
      <c r="D15" s="14">
        <f t="shared" si="5"/>
        <v>0</v>
      </c>
      <c r="E15" s="14">
        <f t="shared" si="6"/>
        <v>0</v>
      </c>
      <c r="F15">
        <f t="shared" si="7"/>
        <v>-3007</v>
      </c>
      <c r="H15" s="5">
        <f t="shared" si="0"/>
        <v>39469</v>
      </c>
      <c r="I15" s="14">
        <f t="shared" si="10"/>
        <v>0</v>
      </c>
      <c r="J15" s="16" t="e">
        <f t="shared" si="8"/>
        <v>#N/A</v>
      </c>
      <c r="K15" s="14">
        <f t="shared" ca="1" si="9"/>
        <v>7.4900784208838146E-3</v>
      </c>
      <c r="L15" s="6" t="e">
        <f t="shared" si="1"/>
        <v>#N/A</v>
      </c>
      <c r="M15" s="6" t="e">
        <f t="shared" si="2"/>
        <v>#N/A</v>
      </c>
      <c r="N15" s="6" t="e">
        <f t="shared" si="3"/>
        <v>#N/A</v>
      </c>
      <c r="O15" s="6" t="e">
        <f t="shared" si="4"/>
        <v>#N/A</v>
      </c>
    </row>
    <row r="16" spans="1:23">
      <c r="A16" s="8">
        <v>39470</v>
      </c>
      <c r="B16" s="9">
        <v>100000</v>
      </c>
      <c r="D16" s="14">
        <f t="shared" si="5"/>
        <v>0</v>
      </c>
      <c r="E16" s="14">
        <f t="shared" si="6"/>
        <v>0</v>
      </c>
      <c r="F16">
        <f t="shared" si="7"/>
        <v>-3006</v>
      </c>
      <c r="H16" s="5">
        <f t="shared" si="0"/>
        <v>39470</v>
      </c>
      <c r="I16" s="14">
        <f t="shared" si="10"/>
        <v>0</v>
      </c>
      <c r="J16" s="16" t="e">
        <f t="shared" si="8"/>
        <v>#N/A</v>
      </c>
      <c r="K16" s="14">
        <f t="shared" ca="1" si="9"/>
        <v>8.0662382994133395E-3</v>
      </c>
      <c r="L16" s="6" t="e">
        <f t="shared" si="1"/>
        <v>#N/A</v>
      </c>
      <c r="M16" s="6" t="e">
        <f t="shared" si="2"/>
        <v>#N/A</v>
      </c>
      <c r="N16" s="6" t="e">
        <f t="shared" si="3"/>
        <v>#N/A</v>
      </c>
      <c r="O16" s="6" t="e">
        <f t="shared" si="4"/>
        <v>#N/A</v>
      </c>
      <c r="Q16" s="3"/>
    </row>
    <row r="17" spans="1:17">
      <c r="A17" s="8">
        <v>39471</v>
      </c>
      <c r="B17" s="9">
        <v>100000</v>
      </c>
      <c r="D17" s="14">
        <f t="shared" si="5"/>
        <v>0</v>
      </c>
      <c r="E17" s="14">
        <f t="shared" si="6"/>
        <v>0</v>
      </c>
      <c r="F17">
        <f t="shared" si="7"/>
        <v>-3005</v>
      </c>
      <c r="H17" s="5">
        <f t="shared" si="0"/>
        <v>39471</v>
      </c>
      <c r="I17" s="14">
        <f t="shared" si="10"/>
        <v>0</v>
      </c>
      <c r="J17" s="16" t="e">
        <f t="shared" si="8"/>
        <v>#N/A</v>
      </c>
      <c r="K17" s="14">
        <f t="shared" ca="1" si="9"/>
        <v>8.6423981779428644E-3</v>
      </c>
      <c r="L17" s="6" t="e">
        <f t="shared" si="1"/>
        <v>#N/A</v>
      </c>
      <c r="M17" s="6" t="e">
        <f t="shared" si="2"/>
        <v>#N/A</v>
      </c>
      <c r="N17" s="6" t="e">
        <f t="shared" si="3"/>
        <v>#N/A</v>
      </c>
      <c r="O17" s="6" t="e">
        <f t="shared" si="4"/>
        <v>#N/A</v>
      </c>
    </row>
    <row r="18" spans="1:17">
      <c r="A18" s="8">
        <v>39472</v>
      </c>
      <c r="B18" s="9">
        <v>100000</v>
      </c>
      <c r="D18" s="14">
        <f t="shared" si="5"/>
        <v>0</v>
      </c>
      <c r="E18" s="14">
        <f t="shared" si="6"/>
        <v>0</v>
      </c>
      <c r="F18">
        <f t="shared" si="7"/>
        <v>-3004</v>
      </c>
      <c r="H18" s="5">
        <f t="shared" si="0"/>
        <v>39472</v>
      </c>
      <c r="I18" s="14">
        <f t="shared" si="10"/>
        <v>0</v>
      </c>
      <c r="J18" s="16" t="e">
        <f t="shared" si="8"/>
        <v>#N/A</v>
      </c>
      <c r="K18" s="14">
        <f t="shared" ca="1" si="9"/>
        <v>9.2185580564723892E-3</v>
      </c>
      <c r="L18" s="6" t="e">
        <f t="shared" si="1"/>
        <v>#N/A</v>
      </c>
      <c r="M18" s="6" t="e">
        <f t="shared" si="2"/>
        <v>#N/A</v>
      </c>
      <c r="N18" s="6" t="e">
        <f t="shared" si="3"/>
        <v>#N/A</v>
      </c>
      <c r="O18" s="6" t="e">
        <f t="shared" si="4"/>
        <v>#N/A</v>
      </c>
    </row>
    <row r="19" spans="1:17">
      <c r="A19" s="8">
        <v>39475</v>
      </c>
      <c r="B19" s="9">
        <v>100000</v>
      </c>
      <c r="D19" s="14">
        <f t="shared" si="5"/>
        <v>0</v>
      </c>
      <c r="E19" s="14">
        <f t="shared" si="6"/>
        <v>0</v>
      </c>
      <c r="F19">
        <f t="shared" si="7"/>
        <v>-3003</v>
      </c>
      <c r="H19" s="5">
        <f t="shared" si="0"/>
        <v>39475</v>
      </c>
      <c r="I19" s="14">
        <f t="shared" si="10"/>
        <v>0</v>
      </c>
      <c r="J19" s="16" t="e">
        <f t="shared" si="8"/>
        <v>#N/A</v>
      </c>
      <c r="K19" s="14">
        <f t="shared" ca="1" si="9"/>
        <v>9.7947179350019141E-3</v>
      </c>
      <c r="L19" s="6" t="e">
        <f t="shared" si="1"/>
        <v>#N/A</v>
      </c>
      <c r="M19" s="6" t="e">
        <f t="shared" si="2"/>
        <v>#N/A</v>
      </c>
      <c r="N19" s="6" t="e">
        <f t="shared" si="3"/>
        <v>#N/A</v>
      </c>
      <c r="O19" s="6" t="e">
        <f t="shared" si="4"/>
        <v>#N/A</v>
      </c>
    </row>
    <row r="20" spans="1:17">
      <c r="A20" s="8">
        <v>39476</v>
      </c>
      <c r="B20" s="9">
        <v>100000</v>
      </c>
      <c r="D20" s="14">
        <f t="shared" si="5"/>
        <v>0</v>
      </c>
      <c r="E20" s="14">
        <f t="shared" si="6"/>
        <v>0</v>
      </c>
      <c r="F20">
        <f t="shared" si="7"/>
        <v>-3002</v>
      </c>
      <c r="H20" s="5">
        <f t="shared" si="0"/>
        <v>39476</v>
      </c>
      <c r="I20" s="14">
        <f t="shared" si="10"/>
        <v>0</v>
      </c>
      <c r="J20" s="16" t="e">
        <f t="shared" si="8"/>
        <v>#N/A</v>
      </c>
      <c r="K20" s="14">
        <f t="shared" ca="1" si="9"/>
        <v>1.0370877813531439E-2</v>
      </c>
      <c r="L20" s="6" t="e">
        <f t="shared" si="1"/>
        <v>#N/A</v>
      </c>
      <c r="M20" s="6" t="e">
        <f t="shared" si="2"/>
        <v>#N/A</v>
      </c>
      <c r="N20" s="6" t="e">
        <f t="shared" si="3"/>
        <v>#N/A</v>
      </c>
      <c r="O20" s="6" t="e">
        <f t="shared" si="4"/>
        <v>#N/A</v>
      </c>
      <c r="Q20" s="1"/>
    </row>
    <row r="21" spans="1:17">
      <c r="A21" s="8">
        <v>39477</v>
      </c>
      <c r="B21" s="9">
        <v>100000</v>
      </c>
      <c r="D21" s="14">
        <f t="shared" si="5"/>
        <v>0</v>
      </c>
      <c r="E21" s="14">
        <f t="shared" si="6"/>
        <v>0</v>
      </c>
      <c r="F21">
        <f t="shared" si="7"/>
        <v>-3001</v>
      </c>
      <c r="H21" s="5">
        <f t="shared" si="0"/>
        <v>39477</v>
      </c>
      <c r="I21" s="14">
        <f t="shared" si="10"/>
        <v>0</v>
      </c>
      <c r="J21" s="16" t="e">
        <f t="shared" si="8"/>
        <v>#N/A</v>
      </c>
      <c r="K21" s="14">
        <f t="shared" ca="1" si="9"/>
        <v>1.0947037692060964E-2</v>
      </c>
      <c r="L21" s="6" t="e">
        <f t="shared" si="1"/>
        <v>#N/A</v>
      </c>
      <c r="M21" s="6" t="e">
        <f t="shared" si="2"/>
        <v>#N/A</v>
      </c>
      <c r="N21" s="6" t="e">
        <f t="shared" si="3"/>
        <v>#N/A</v>
      </c>
      <c r="O21" s="6" t="e">
        <f t="shared" si="4"/>
        <v>#N/A</v>
      </c>
      <c r="Q21" s="10"/>
    </row>
    <row r="22" spans="1:17">
      <c r="A22" s="8">
        <v>39478</v>
      </c>
      <c r="B22" s="9">
        <v>100000</v>
      </c>
      <c r="D22" s="14">
        <f t="shared" si="5"/>
        <v>0</v>
      </c>
      <c r="E22" s="14">
        <f t="shared" si="6"/>
        <v>0</v>
      </c>
      <c r="F22">
        <f t="shared" si="7"/>
        <v>-3000</v>
      </c>
      <c r="H22" s="5">
        <f t="shared" si="0"/>
        <v>39478</v>
      </c>
      <c r="I22" s="14">
        <f t="shared" si="10"/>
        <v>0</v>
      </c>
      <c r="J22" s="16" t="e">
        <f t="shared" si="8"/>
        <v>#N/A</v>
      </c>
      <c r="K22" s="14">
        <f t="shared" ca="1" si="9"/>
        <v>1.1523197570590489E-2</v>
      </c>
      <c r="L22" s="6" t="e">
        <f t="shared" si="1"/>
        <v>#N/A</v>
      </c>
      <c r="M22" s="6" t="e">
        <f t="shared" si="2"/>
        <v>#N/A</v>
      </c>
      <c r="N22" s="6" t="e">
        <f t="shared" si="3"/>
        <v>#N/A</v>
      </c>
      <c r="O22" s="6" t="e">
        <f t="shared" si="4"/>
        <v>#N/A</v>
      </c>
    </row>
    <row r="23" spans="1:17">
      <c r="A23" s="8">
        <v>39479</v>
      </c>
      <c r="B23" s="9">
        <v>100000</v>
      </c>
      <c r="D23" s="14">
        <f t="shared" si="5"/>
        <v>0</v>
      </c>
      <c r="E23" s="14">
        <f t="shared" si="6"/>
        <v>0</v>
      </c>
      <c r="F23">
        <f t="shared" si="7"/>
        <v>-2999</v>
      </c>
      <c r="H23" s="5">
        <f t="shared" si="0"/>
        <v>39479</v>
      </c>
      <c r="I23" s="14">
        <f t="shared" si="10"/>
        <v>0</v>
      </c>
      <c r="J23" s="16" t="e">
        <f t="shared" si="8"/>
        <v>#N/A</v>
      </c>
      <c r="K23" s="14">
        <f t="shared" ca="1" si="9"/>
        <v>1.2099357449120014E-2</v>
      </c>
      <c r="L23" s="6" t="e">
        <f t="shared" si="1"/>
        <v>#N/A</v>
      </c>
      <c r="M23" s="6" t="e">
        <f t="shared" si="2"/>
        <v>#N/A</v>
      </c>
      <c r="N23" s="6" t="e">
        <f t="shared" si="3"/>
        <v>#N/A</v>
      </c>
      <c r="O23" s="6" t="e">
        <f t="shared" si="4"/>
        <v>#N/A</v>
      </c>
    </row>
    <row r="24" spans="1:17">
      <c r="A24" s="8">
        <v>39482</v>
      </c>
      <c r="B24" s="9">
        <v>100191.67</v>
      </c>
      <c r="D24" s="14">
        <f t="shared" si="5"/>
        <v>1.9166999999999934E-3</v>
      </c>
      <c r="E24" s="14">
        <f t="shared" si="6"/>
        <v>1.9148654743378463E-3</v>
      </c>
      <c r="F24">
        <f t="shared" si="7"/>
        <v>-2998</v>
      </c>
      <c r="H24" s="5">
        <f t="shared" si="0"/>
        <v>39482</v>
      </c>
      <c r="I24" s="14">
        <f t="shared" si="10"/>
        <v>1.9148654743378463E-3</v>
      </c>
      <c r="J24" s="16" t="e">
        <f t="shared" si="8"/>
        <v>#N/A</v>
      </c>
      <c r="K24" s="14">
        <f t="shared" ca="1" si="9"/>
        <v>1.2675517327649538E-2</v>
      </c>
      <c r="L24" s="6" t="e">
        <f t="shared" si="1"/>
        <v>#N/A</v>
      </c>
      <c r="M24" s="6" t="e">
        <f t="shared" si="2"/>
        <v>#N/A</v>
      </c>
      <c r="N24" s="6" t="e">
        <f t="shared" si="3"/>
        <v>#N/A</v>
      </c>
      <c r="O24" s="6" t="e">
        <f t="shared" si="4"/>
        <v>#N/A</v>
      </c>
    </row>
    <row r="25" spans="1:17">
      <c r="A25" s="8">
        <v>39483</v>
      </c>
      <c r="B25" s="9">
        <v>97916.93</v>
      </c>
      <c r="D25" s="14">
        <f t="shared" si="5"/>
        <v>-2.2703883466559716E-2</v>
      </c>
      <c r="E25" s="14">
        <f t="shared" si="6"/>
        <v>-2.2965585314084467E-2</v>
      </c>
      <c r="F25">
        <f t="shared" si="7"/>
        <v>-2997</v>
      </c>
      <c r="H25" s="5">
        <f t="shared" si="0"/>
        <v>39483</v>
      </c>
      <c r="I25" s="14">
        <f t="shared" si="10"/>
        <v>-2.1050719839746622E-2</v>
      </c>
      <c r="J25" s="16" t="e">
        <f t="shared" si="8"/>
        <v>#N/A</v>
      </c>
      <c r="K25" s="14">
        <f t="shared" ca="1" si="9"/>
        <v>1.3251677206179063E-2</v>
      </c>
      <c r="L25" s="6" t="e">
        <f t="shared" si="1"/>
        <v>#N/A</v>
      </c>
      <c r="M25" s="6" t="e">
        <f t="shared" si="2"/>
        <v>#N/A</v>
      </c>
      <c r="N25" s="6" t="e">
        <f t="shared" si="3"/>
        <v>#N/A</v>
      </c>
      <c r="O25" s="6" t="e">
        <f t="shared" si="4"/>
        <v>#N/A</v>
      </c>
    </row>
    <row r="26" spans="1:17">
      <c r="A26" s="8">
        <v>39484</v>
      </c>
      <c r="B26" s="9">
        <v>98191.23</v>
      </c>
      <c r="D26" s="14">
        <f t="shared" si="5"/>
        <v>2.8013541682729848E-3</v>
      </c>
      <c r="E26" s="14">
        <f t="shared" si="6"/>
        <v>2.7974376882783578E-3</v>
      </c>
      <c r="F26">
        <f t="shared" si="7"/>
        <v>-2996</v>
      </c>
      <c r="H26" s="5">
        <f t="shared" si="0"/>
        <v>39484</v>
      </c>
      <c r="I26" s="14">
        <f t="shared" si="10"/>
        <v>-1.8253282151468264E-2</v>
      </c>
      <c r="J26" s="16" t="e">
        <f t="shared" si="8"/>
        <v>#N/A</v>
      </c>
      <c r="K26" s="14">
        <f t="shared" ca="1" si="9"/>
        <v>1.3827837084708588E-2</v>
      </c>
      <c r="L26" s="6" t="e">
        <f t="shared" si="1"/>
        <v>#N/A</v>
      </c>
      <c r="M26" s="6" t="e">
        <f t="shared" si="2"/>
        <v>#N/A</v>
      </c>
      <c r="N26" s="6" t="e">
        <f t="shared" si="3"/>
        <v>#N/A</v>
      </c>
      <c r="O26" s="6" t="e">
        <f t="shared" si="4"/>
        <v>#N/A</v>
      </c>
    </row>
    <row r="27" spans="1:17">
      <c r="A27" s="8">
        <v>39485</v>
      </c>
      <c r="B27" s="9">
        <v>99698.46</v>
      </c>
      <c r="D27" s="14">
        <f t="shared" si="5"/>
        <v>1.5349945203864124E-2</v>
      </c>
      <c r="E27" s="14">
        <f t="shared" si="6"/>
        <v>1.5233326672856618E-2</v>
      </c>
      <c r="F27">
        <f t="shared" si="7"/>
        <v>-2995</v>
      </c>
      <c r="H27" s="5">
        <f t="shared" si="0"/>
        <v>39485</v>
      </c>
      <c r="I27" s="14">
        <f t="shared" si="10"/>
        <v>-3.0199554786116464E-3</v>
      </c>
      <c r="J27" s="16" t="e">
        <f t="shared" si="8"/>
        <v>#N/A</v>
      </c>
      <c r="K27" s="14">
        <f t="shared" ca="1" si="9"/>
        <v>1.4403996963238113E-2</v>
      </c>
      <c r="L27" s="6" t="e">
        <f t="shared" si="1"/>
        <v>#N/A</v>
      </c>
      <c r="M27" s="6" t="e">
        <f t="shared" si="2"/>
        <v>#N/A</v>
      </c>
      <c r="N27" s="6" t="e">
        <f t="shared" si="3"/>
        <v>#N/A</v>
      </c>
      <c r="O27" s="6" t="e">
        <f t="shared" si="4"/>
        <v>#N/A</v>
      </c>
    </row>
    <row r="28" spans="1:17">
      <c r="A28" s="8">
        <v>39486</v>
      </c>
      <c r="B28" s="9">
        <v>100240.13</v>
      </c>
      <c r="D28" s="14">
        <f t="shared" si="5"/>
        <v>5.4330829182316354E-3</v>
      </c>
      <c r="E28" s="14">
        <f t="shared" si="6"/>
        <v>5.4183769649623027E-3</v>
      </c>
      <c r="F28">
        <f t="shared" si="7"/>
        <v>-2994</v>
      </c>
      <c r="H28" s="5">
        <f t="shared" si="0"/>
        <v>39486</v>
      </c>
      <c r="I28" s="14">
        <f t="shared" si="10"/>
        <v>2.3984214863506563E-3</v>
      </c>
      <c r="J28" s="16" t="e">
        <f t="shared" si="8"/>
        <v>#N/A</v>
      </c>
      <c r="K28" s="14">
        <f t="shared" ca="1" si="9"/>
        <v>1.4980156841767638E-2</v>
      </c>
      <c r="L28" s="6" t="e">
        <f t="shared" si="1"/>
        <v>#N/A</v>
      </c>
      <c r="M28" s="6" t="e">
        <f t="shared" si="2"/>
        <v>#N/A</v>
      </c>
      <c r="N28" s="6" t="e">
        <f t="shared" si="3"/>
        <v>#N/A</v>
      </c>
      <c r="O28" s="6" t="e">
        <f t="shared" si="4"/>
        <v>#N/A</v>
      </c>
    </row>
    <row r="29" spans="1:17">
      <c r="A29" s="8">
        <v>39489</v>
      </c>
      <c r="B29" s="9">
        <v>101546.4</v>
      </c>
      <c r="D29" s="14">
        <f t="shared" si="5"/>
        <v>1.3031407680736073E-2</v>
      </c>
      <c r="E29" s="14">
        <f t="shared" si="6"/>
        <v>1.2947229406580409E-2</v>
      </c>
      <c r="F29">
        <f t="shared" si="7"/>
        <v>-2993</v>
      </c>
      <c r="H29" s="5">
        <f t="shared" si="0"/>
        <v>39489</v>
      </c>
      <c r="I29" s="14">
        <f t="shared" si="10"/>
        <v>1.5345650892931065E-2</v>
      </c>
      <c r="J29" s="16" t="e">
        <f t="shared" si="8"/>
        <v>#N/A</v>
      </c>
      <c r="K29" s="14">
        <f t="shared" ca="1" si="9"/>
        <v>1.5556316720297163E-2</v>
      </c>
      <c r="L29" s="6" t="e">
        <f t="shared" si="1"/>
        <v>#N/A</v>
      </c>
      <c r="M29" s="6" t="e">
        <f t="shared" si="2"/>
        <v>#N/A</v>
      </c>
      <c r="N29" s="6" t="e">
        <f t="shared" si="3"/>
        <v>#N/A</v>
      </c>
      <c r="O29" s="6" t="e">
        <f t="shared" si="4"/>
        <v>#N/A</v>
      </c>
    </row>
    <row r="30" spans="1:17">
      <c r="A30" s="8">
        <v>39490</v>
      </c>
      <c r="B30" s="9">
        <v>101312.71</v>
      </c>
      <c r="D30" s="14">
        <f t="shared" si="5"/>
        <v>-2.301312503446562E-3</v>
      </c>
      <c r="E30" s="14">
        <f t="shared" si="6"/>
        <v>-2.3039645927045369E-3</v>
      </c>
      <c r="F30">
        <f t="shared" si="7"/>
        <v>-2992</v>
      </c>
      <c r="H30" s="5">
        <f t="shared" si="0"/>
        <v>39490</v>
      </c>
      <c r="I30" s="14">
        <f t="shared" si="10"/>
        <v>1.3041686300226528E-2</v>
      </c>
      <c r="J30" s="16" t="e">
        <f t="shared" si="8"/>
        <v>#N/A</v>
      </c>
      <c r="K30" s="14">
        <f t="shared" ca="1" si="9"/>
        <v>1.6132476598826686E-2</v>
      </c>
      <c r="L30" s="6" t="e">
        <f t="shared" si="1"/>
        <v>#N/A</v>
      </c>
      <c r="M30" s="6" t="e">
        <f t="shared" si="2"/>
        <v>#N/A</v>
      </c>
      <c r="N30" s="6" t="e">
        <f t="shared" si="3"/>
        <v>#N/A</v>
      </c>
      <c r="O30" s="6" t="e">
        <f t="shared" si="4"/>
        <v>#N/A</v>
      </c>
    </row>
    <row r="31" spans="1:17">
      <c r="A31" s="8">
        <v>39491</v>
      </c>
      <c r="B31" s="9">
        <v>102003.64</v>
      </c>
      <c r="D31" s="14">
        <f t="shared" si="5"/>
        <v>6.8197761169352944E-3</v>
      </c>
      <c r="E31" s="14">
        <f t="shared" si="6"/>
        <v>6.7966266337229752E-3</v>
      </c>
      <c r="F31">
        <f t="shared" si="7"/>
        <v>-2991</v>
      </c>
      <c r="H31" s="5">
        <f t="shared" si="0"/>
        <v>39491</v>
      </c>
      <c r="I31" s="14">
        <f t="shared" si="10"/>
        <v>1.9838312933949505E-2</v>
      </c>
      <c r="J31" s="16" t="e">
        <f t="shared" si="8"/>
        <v>#N/A</v>
      </c>
      <c r="K31" s="14">
        <f t="shared" ca="1" si="9"/>
        <v>1.6708636477356209E-2</v>
      </c>
      <c r="L31" s="6" t="e">
        <f t="shared" si="1"/>
        <v>#N/A</v>
      </c>
      <c r="M31" s="6" t="e">
        <f t="shared" si="2"/>
        <v>#N/A</v>
      </c>
      <c r="N31" s="6" t="e">
        <f t="shared" si="3"/>
        <v>#N/A</v>
      </c>
      <c r="O31" s="6" t="e">
        <f t="shared" si="4"/>
        <v>#N/A</v>
      </c>
    </row>
    <row r="32" spans="1:17">
      <c r="A32" s="8">
        <v>39492</v>
      </c>
      <c r="B32" s="9">
        <v>100794.95</v>
      </c>
      <c r="D32" s="14">
        <f t="shared" si="5"/>
        <v>-1.1849479097020499E-2</v>
      </c>
      <c r="E32" s="14">
        <f t="shared" si="6"/>
        <v>-1.19202437461291E-2</v>
      </c>
      <c r="F32">
        <f t="shared" si="7"/>
        <v>-2990</v>
      </c>
      <c r="H32" s="5">
        <f t="shared" si="0"/>
        <v>39492</v>
      </c>
      <c r="I32" s="14">
        <f t="shared" si="10"/>
        <v>7.9180691878204049E-3</v>
      </c>
      <c r="J32" s="16" t="e">
        <f t="shared" si="8"/>
        <v>#N/A</v>
      </c>
      <c r="K32" s="14">
        <f t="shared" ca="1" si="9"/>
        <v>1.7284796355885732E-2</v>
      </c>
      <c r="L32" s="6" t="e">
        <f t="shared" si="1"/>
        <v>#N/A</v>
      </c>
      <c r="M32" s="6" t="e">
        <f t="shared" si="2"/>
        <v>#N/A</v>
      </c>
      <c r="N32" s="6" t="e">
        <f t="shared" si="3"/>
        <v>#N/A</v>
      </c>
      <c r="O32" s="6" t="e">
        <f t="shared" si="4"/>
        <v>#N/A</v>
      </c>
    </row>
    <row r="33" spans="1:15">
      <c r="A33" s="8">
        <v>39493</v>
      </c>
      <c r="B33" s="9">
        <v>100532.05</v>
      </c>
      <c r="D33" s="14">
        <f t="shared" si="5"/>
        <v>-2.6082655926710219E-3</v>
      </c>
      <c r="E33" s="14">
        <f t="shared" si="6"/>
        <v>-2.611673043686437E-3</v>
      </c>
      <c r="F33">
        <f t="shared" si="7"/>
        <v>-2989</v>
      </c>
      <c r="H33" s="5">
        <f t="shared" si="0"/>
        <v>39493</v>
      </c>
      <c r="I33" s="14">
        <f t="shared" si="10"/>
        <v>5.3063961441339683E-3</v>
      </c>
      <c r="J33" s="16" t="e">
        <f t="shared" si="8"/>
        <v>#N/A</v>
      </c>
      <c r="K33" s="14">
        <f t="shared" ca="1" si="9"/>
        <v>1.7860956234415255E-2</v>
      </c>
      <c r="L33" s="6" t="e">
        <f t="shared" si="1"/>
        <v>#N/A</v>
      </c>
      <c r="M33" s="6" t="e">
        <f t="shared" si="2"/>
        <v>#N/A</v>
      </c>
      <c r="N33" s="6" t="e">
        <f t="shared" si="3"/>
        <v>#N/A</v>
      </c>
      <c r="O33" s="6" t="e">
        <f t="shared" si="4"/>
        <v>#N/A</v>
      </c>
    </row>
    <row r="34" spans="1:15">
      <c r="A34" s="8">
        <v>39497</v>
      </c>
      <c r="B34" s="9">
        <v>101614.95</v>
      </c>
      <c r="D34" s="14">
        <f t="shared" si="5"/>
        <v>1.0771689227465187E-2</v>
      </c>
      <c r="E34" s="14">
        <f t="shared" si="6"/>
        <v>1.0714087856585248E-2</v>
      </c>
      <c r="F34">
        <f t="shared" si="7"/>
        <v>-2988</v>
      </c>
      <c r="H34" s="5">
        <f t="shared" si="0"/>
        <v>39497</v>
      </c>
      <c r="I34" s="14">
        <f t="shared" si="10"/>
        <v>1.6020484000719218E-2</v>
      </c>
      <c r="J34" s="16" t="e">
        <f t="shared" si="8"/>
        <v>#N/A</v>
      </c>
      <c r="K34" s="14">
        <f t="shared" ca="1" si="9"/>
        <v>1.8437116112944778E-2</v>
      </c>
      <c r="L34" s="6" t="e">
        <f t="shared" si="1"/>
        <v>#N/A</v>
      </c>
      <c r="M34" s="6" t="e">
        <f t="shared" si="2"/>
        <v>#N/A</v>
      </c>
      <c r="N34" s="6" t="e">
        <f t="shared" si="3"/>
        <v>#N/A</v>
      </c>
      <c r="O34" s="6" t="e">
        <f t="shared" si="4"/>
        <v>#N/A</v>
      </c>
    </row>
    <row r="35" spans="1:15">
      <c r="A35" s="8">
        <v>39498</v>
      </c>
      <c r="B35" s="9">
        <v>102825.88</v>
      </c>
      <c r="D35" s="14">
        <f t="shared" si="5"/>
        <v>1.1916848849504946E-2</v>
      </c>
      <c r="E35" s="14">
        <f t="shared" si="6"/>
        <v>1.1846402321058059E-2</v>
      </c>
      <c r="F35">
        <f t="shared" si="7"/>
        <v>-2987</v>
      </c>
      <c r="H35" s="5">
        <f t="shared" si="0"/>
        <v>39498</v>
      </c>
      <c r="I35" s="14">
        <f t="shared" si="10"/>
        <v>2.7866886321777279E-2</v>
      </c>
      <c r="J35" s="16" t="e">
        <f t="shared" si="8"/>
        <v>#N/A</v>
      </c>
      <c r="K35" s="14">
        <f t="shared" ca="1" si="9"/>
        <v>1.9013275991474302E-2</v>
      </c>
      <c r="L35" s="6" t="e">
        <f t="shared" si="1"/>
        <v>#N/A</v>
      </c>
      <c r="M35" s="6" t="e">
        <f t="shared" si="2"/>
        <v>#N/A</v>
      </c>
      <c r="N35" s="6" t="e">
        <f t="shared" si="3"/>
        <v>#N/A</v>
      </c>
      <c r="O35" s="6" t="e">
        <f t="shared" si="4"/>
        <v>#N/A</v>
      </c>
    </row>
    <row r="36" spans="1:15">
      <c r="A36" s="8">
        <v>39499</v>
      </c>
      <c r="B36" s="9">
        <v>101361.66</v>
      </c>
      <c r="D36" s="14">
        <f t="shared" si="5"/>
        <v>-1.4239800330422714E-2</v>
      </c>
      <c r="E36" s="14">
        <f t="shared" si="6"/>
        <v>-1.4342159161951527E-2</v>
      </c>
      <c r="F36">
        <f t="shared" si="7"/>
        <v>-2986</v>
      </c>
      <c r="H36" s="5">
        <f t="shared" si="0"/>
        <v>39499</v>
      </c>
      <c r="I36" s="14">
        <f t="shared" si="10"/>
        <v>1.3524727159825752E-2</v>
      </c>
      <c r="J36" s="16" t="e">
        <f t="shared" si="8"/>
        <v>#N/A</v>
      </c>
      <c r="K36" s="14">
        <f t="shared" ca="1" si="9"/>
        <v>1.9589435870003825E-2</v>
      </c>
      <c r="L36" s="6" t="e">
        <f t="shared" si="1"/>
        <v>#N/A</v>
      </c>
      <c r="M36" s="6" t="e">
        <f t="shared" si="2"/>
        <v>#N/A</v>
      </c>
      <c r="N36" s="6" t="e">
        <f t="shared" si="3"/>
        <v>#N/A</v>
      </c>
      <c r="O36" s="6" t="e">
        <f t="shared" si="4"/>
        <v>#N/A</v>
      </c>
    </row>
    <row r="37" spans="1:15">
      <c r="A37" s="8">
        <v>39500</v>
      </c>
      <c r="B37" s="9">
        <v>102313.4</v>
      </c>
      <c r="D37" s="14">
        <f t="shared" si="5"/>
        <v>9.389546303799623E-3</v>
      </c>
      <c r="E37" s="14">
        <f t="shared" si="6"/>
        <v>9.345738523854754E-3</v>
      </c>
      <c r="F37">
        <f t="shared" si="7"/>
        <v>-2985</v>
      </c>
      <c r="H37" s="5">
        <f t="shared" si="0"/>
        <v>39500</v>
      </c>
      <c r="I37" s="14">
        <f t="shared" si="10"/>
        <v>2.2870465683680508E-2</v>
      </c>
      <c r="J37" s="16" t="e">
        <f t="shared" si="8"/>
        <v>#N/A</v>
      </c>
      <c r="K37" s="14">
        <f t="shared" ca="1" si="9"/>
        <v>2.0165595748533348E-2</v>
      </c>
      <c r="L37" s="6" t="e">
        <f t="shared" si="1"/>
        <v>#N/A</v>
      </c>
      <c r="M37" s="6" t="e">
        <f t="shared" si="2"/>
        <v>#N/A</v>
      </c>
      <c r="N37" s="6" t="e">
        <f t="shared" si="3"/>
        <v>#N/A</v>
      </c>
      <c r="O37" s="6" t="e">
        <f t="shared" si="4"/>
        <v>#N/A</v>
      </c>
    </row>
    <row r="38" spans="1:15">
      <c r="A38" s="8">
        <v>39503</v>
      </c>
      <c r="B38" s="9">
        <v>104188.76</v>
      </c>
      <c r="D38" s="14">
        <f t="shared" si="5"/>
        <v>1.8329563869444288E-2</v>
      </c>
      <c r="E38" s="14">
        <f t="shared" si="6"/>
        <v>1.8163602347397639E-2</v>
      </c>
      <c r="F38">
        <f t="shared" si="7"/>
        <v>-2984</v>
      </c>
      <c r="H38" s="5">
        <f t="shared" si="0"/>
        <v>39503</v>
      </c>
      <c r="I38" s="14">
        <f t="shared" si="10"/>
        <v>4.1034068031078147E-2</v>
      </c>
      <c r="J38" s="16" t="e">
        <f t="shared" si="8"/>
        <v>#N/A</v>
      </c>
      <c r="K38" s="14">
        <f t="shared" ca="1" si="9"/>
        <v>2.0741755627062871E-2</v>
      </c>
      <c r="L38" s="6" t="e">
        <f t="shared" si="1"/>
        <v>#N/A</v>
      </c>
      <c r="M38" s="6" t="e">
        <f t="shared" si="2"/>
        <v>#N/A</v>
      </c>
      <c r="N38" s="6" t="e">
        <f t="shared" si="3"/>
        <v>#N/A</v>
      </c>
      <c r="O38" s="6" t="e">
        <f t="shared" si="4"/>
        <v>#N/A</v>
      </c>
    </row>
    <row r="39" spans="1:15">
      <c r="A39" s="8">
        <v>39504</v>
      </c>
      <c r="B39" s="9">
        <v>105290.35</v>
      </c>
      <c r="D39" s="14">
        <f t="shared" si="5"/>
        <v>1.0573021504431068E-2</v>
      </c>
      <c r="E39" s="14">
        <f t="shared" si="6"/>
        <v>1.0517517996314469E-2</v>
      </c>
      <c r="F39">
        <f t="shared" si="7"/>
        <v>-2983</v>
      </c>
      <c r="H39" s="5">
        <f t="shared" si="0"/>
        <v>39504</v>
      </c>
      <c r="I39" s="14">
        <f t="shared" si="10"/>
        <v>5.1551586027392612E-2</v>
      </c>
      <c r="J39" s="16" t="e">
        <f t="shared" si="8"/>
        <v>#N/A</v>
      </c>
      <c r="K39" s="14">
        <f t="shared" ca="1" si="9"/>
        <v>2.1317915505592394E-2</v>
      </c>
      <c r="L39" s="6" t="e">
        <f t="shared" si="1"/>
        <v>#N/A</v>
      </c>
      <c r="M39" s="6" t="e">
        <f t="shared" si="2"/>
        <v>#N/A</v>
      </c>
      <c r="N39" s="6" t="e">
        <f t="shared" si="3"/>
        <v>#N/A</v>
      </c>
      <c r="O39" s="6" t="e">
        <f t="shared" si="4"/>
        <v>#N/A</v>
      </c>
    </row>
    <row r="40" spans="1:15">
      <c r="A40" s="8">
        <v>39505</v>
      </c>
      <c r="B40" s="9">
        <v>104819.59</v>
      </c>
      <c r="D40" s="14">
        <f t="shared" si="5"/>
        <v>-4.4710650121307927E-3</v>
      </c>
      <c r="E40" s="14">
        <f t="shared" si="6"/>
        <v>-4.4810901163910401E-3</v>
      </c>
      <c r="F40">
        <f t="shared" si="7"/>
        <v>-2982</v>
      </c>
      <c r="H40" s="5">
        <f t="shared" si="0"/>
        <v>39505</v>
      </c>
      <c r="I40" s="14">
        <f t="shared" si="10"/>
        <v>4.707049591100157E-2</v>
      </c>
      <c r="J40" s="16" t="e">
        <f t="shared" si="8"/>
        <v>#N/A</v>
      </c>
      <c r="K40" s="14">
        <f t="shared" ca="1" si="9"/>
        <v>2.1894075384121917E-2</v>
      </c>
      <c r="L40" s="6" t="e">
        <f t="shared" si="1"/>
        <v>#N/A</v>
      </c>
      <c r="M40" s="6" t="e">
        <f t="shared" si="2"/>
        <v>#N/A</v>
      </c>
      <c r="N40" s="6" t="e">
        <f t="shared" si="3"/>
        <v>#N/A</v>
      </c>
      <c r="O40" s="6" t="e">
        <f t="shared" si="4"/>
        <v>#N/A</v>
      </c>
    </row>
    <row r="41" spans="1:15">
      <c r="A41" s="8">
        <v>39506</v>
      </c>
      <c r="B41" s="9">
        <v>103517.2</v>
      </c>
      <c r="D41" s="14">
        <f t="shared" si="5"/>
        <v>-1.2425062910473073E-2</v>
      </c>
      <c r="E41" s="14">
        <f t="shared" si="6"/>
        <v>-1.2502899425750745E-2</v>
      </c>
      <c r="F41">
        <f t="shared" si="7"/>
        <v>-2981</v>
      </c>
      <c r="H41" s="5">
        <f t="shared" si="0"/>
        <v>39506</v>
      </c>
      <c r="I41" s="14">
        <f t="shared" si="10"/>
        <v>3.4567596485250825E-2</v>
      </c>
      <c r="J41" s="16" t="e">
        <f t="shared" si="8"/>
        <v>#N/A</v>
      </c>
      <c r="K41" s="14">
        <f t="shared" ca="1" si="9"/>
        <v>2.247023526265144E-2</v>
      </c>
      <c r="L41" s="6" t="e">
        <f t="shared" si="1"/>
        <v>#N/A</v>
      </c>
      <c r="M41" s="6" t="e">
        <f t="shared" si="2"/>
        <v>#N/A</v>
      </c>
      <c r="N41" s="6" t="e">
        <f t="shared" si="3"/>
        <v>#N/A</v>
      </c>
      <c r="O41" s="6" t="e">
        <f t="shared" si="4"/>
        <v>#N/A</v>
      </c>
    </row>
    <row r="42" spans="1:15">
      <c r="A42" s="8">
        <v>39507</v>
      </c>
      <c r="B42" s="9">
        <v>100254.07</v>
      </c>
      <c r="D42" s="14">
        <f t="shared" si="5"/>
        <v>-3.1522587550667835E-2</v>
      </c>
      <c r="E42" s="14">
        <f t="shared" si="6"/>
        <v>-3.2030118607020007E-2</v>
      </c>
      <c r="F42">
        <f t="shared" si="7"/>
        <v>-2980</v>
      </c>
      <c r="H42" s="5">
        <f t="shared" si="0"/>
        <v>39507</v>
      </c>
      <c r="I42" s="14">
        <f t="shared" si="10"/>
        <v>2.5374778782308177E-3</v>
      </c>
      <c r="J42" s="16" t="e">
        <f t="shared" si="8"/>
        <v>#N/A</v>
      </c>
      <c r="K42" s="14">
        <f t="shared" ca="1" si="9"/>
        <v>2.3046395141180964E-2</v>
      </c>
      <c r="L42" s="6" t="e">
        <f t="shared" si="1"/>
        <v>#N/A</v>
      </c>
      <c r="M42" s="6" t="e">
        <f t="shared" si="2"/>
        <v>#N/A</v>
      </c>
      <c r="N42" s="6" t="e">
        <f t="shared" si="3"/>
        <v>#N/A</v>
      </c>
      <c r="O42" s="6" t="e">
        <f t="shared" si="4"/>
        <v>#N/A</v>
      </c>
    </row>
    <row r="43" spans="1:15">
      <c r="A43" s="8">
        <v>39510</v>
      </c>
      <c r="B43" s="9">
        <v>100652.99</v>
      </c>
      <c r="D43" s="14">
        <f t="shared" si="5"/>
        <v>3.9790903252108212E-3</v>
      </c>
      <c r="E43" s="14">
        <f t="shared" si="6"/>
        <v>3.9711946833536817E-3</v>
      </c>
      <c r="F43">
        <f t="shared" si="7"/>
        <v>-2979</v>
      </c>
      <c r="H43" s="5">
        <f t="shared" si="0"/>
        <v>39510</v>
      </c>
      <c r="I43" s="14">
        <f t="shared" si="10"/>
        <v>6.5086725615844995E-3</v>
      </c>
      <c r="J43" s="16" t="e">
        <f t="shared" si="8"/>
        <v>#N/A</v>
      </c>
      <c r="K43" s="14">
        <f t="shared" ca="1" si="9"/>
        <v>2.3622555019710487E-2</v>
      </c>
      <c r="L43" s="6" t="e">
        <f t="shared" si="1"/>
        <v>#N/A</v>
      </c>
      <c r="M43" s="6" t="e">
        <f t="shared" si="2"/>
        <v>#N/A</v>
      </c>
      <c r="N43" s="6" t="e">
        <f t="shared" si="3"/>
        <v>#N/A</v>
      </c>
      <c r="O43" s="6" t="e">
        <f t="shared" si="4"/>
        <v>#N/A</v>
      </c>
    </row>
    <row r="44" spans="1:15">
      <c r="A44" s="8">
        <v>39511</v>
      </c>
      <c r="B44" s="9">
        <v>100296.79</v>
      </c>
      <c r="D44" s="14">
        <f t="shared" si="5"/>
        <v>-3.5388913930923804E-3</v>
      </c>
      <c r="E44" s="14">
        <f t="shared" si="6"/>
        <v>-3.5451680819605963E-3</v>
      </c>
      <c r="F44">
        <f t="shared" si="7"/>
        <v>-2978</v>
      </c>
      <c r="H44" s="5">
        <f t="shared" si="0"/>
        <v>39511</v>
      </c>
      <c r="I44" s="14">
        <f t="shared" si="10"/>
        <v>2.9635044796239031E-3</v>
      </c>
      <c r="J44" s="16" t="e">
        <f t="shared" si="8"/>
        <v>#N/A</v>
      </c>
      <c r="K44" s="14">
        <f t="shared" ca="1" si="9"/>
        <v>2.419871489824001E-2</v>
      </c>
      <c r="L44" s="6" t="e">
        <f t="shared" si="1"/>
        <v>#N/A</v>
      </c>
      <c r="M44" s="6" t="e">
        <f t="shared" si="2"/>
        <v>#N/A</v>
      </c>
      <c r="N44" s="6" t="e">
        <f t="shared" si="3"/>
        <v>#N/A</v>
      </c>
      <c r="O44" s="6" t="e">
        <f t="shared" si="4"/>
        <v>#N/A</v>
      </c>
    </row>
    <row r="45" spans="1:15">
      <c r="A45" s="8">
        <v>39512</v>
      </c>
      <c r="B45" s="9">
        <v>101447.07</v>
      </c>
      <c r="D45" s="14">
        <f t="shared" si="5"/>
        <v>1.1468761861670895E-2</v>
      </c>
      <c r="E45" s="14">
        <f t="shared" si="6"/>
        <v>1.1403494164760979E-2</v>
      </c>
      <c r="F45">
        <f t="shared" si="7"/>
        <v>-2977</v>
      </c>
      <c r="H45" s="5">
        <f t="shared" si="0"/>
        <v>39512</v>
      </c>
      <c r="I45" s="14">
        <f t="shared" si="10"/>
        <v>1.4366998644384883E-2</v>
      </c>
      <c r="J45" s="16" t="e">
        <f t="shared" si="8"/>
        <v>#N/A</v>
      </c>
      <c r="K45" s="14">
        <f t="shared" ca="1" si="9"/>
        <v>2.4774874776769533E-2</v>
      </c>
      <c r="L45" s="6" t="e">
        <f t="shared" si="1"/>
        <v>#N/A</v>
      </c>
      <c r="M45" s="6" t="e">
        <f t="shared" si="2"/>
        <v>#N/A</v>
      </c>
      <c r="N45" s="6" t="e">
        <f t="shared" si="3"/>
        <v>#N/A</v>
      </c>
      <c r="O45" s="6" t="e">
        <f t="shared" si="4"/>
        <v>#N/A</v>
      </c>
    </row>
    <row r="46" spans="1:15">
      <c r="A46" s="8">
        <v>39513</v>
      </c>
      <c r="B46" s="9">
        <v>98913.52</v>
      </c>
      <c r="D46" s="14">
        <f t="shared" si="5"/>
        <v>-2.4974107187127226E-2</v>
      </c>
      <c r="E46" s="14">
        <f t="shared" si="6"/>
        <v>-2.5291251605762052E-2</v>
      </c>
      <c r="F46">
        <f t="shared" si="7"/>
        <v>-2976</v>
      </c>
      <c r="H46" s="5">
        <f t="shared" si="0"/>
        <v>39513</v>
      </c>
      <c r="I46" s="14">
        <f t="shared" si="10"/>
        <v>-1.0924252961377169E-2</v>
      </c>
      <c r="J46" s="16" t="e">
        <f t="shared" si="8"/>
        <v>#N/A</v>
      </c>
      <c r="K46" s="14">
        <f t="shared" ca="1" si="9"/>
        <v>2.5351034655299056E-2</v>
      </c>
      <c r="L46" s="6" t="e">
        <f t="shared" si="1"/>
        <v>#N/A</v>
      </c>
      <c r="M46" s="6" t="e">
        <f t="shared" si="2"/>
        <v>#N/A</v>
      </c>
      <c r="N46" s="6" t="e">
        <f t="shared" si="3"/>
        <v>#N/A</v>
      </c>
      <c r="O46" s="6" t="e">
        <f t="shared" si="4"/>
        <v>#N/A</v>
      </c>
    </row>
    <row r="47" spans="1:15">
      <c r="A47" s="8">
        <v>39514</v>
      </c>
      <c r="B47" s="9">
        <v>97866.38</v>
      </c>
      <c r="D47" s="14">
        <f t="shared" si="5"/>
        <v>-1.0586419328722729E-2</v>
      </c>
      <c r="E47" s="14">
        <f t="shared" si="6"/>
        <v>-1.0642854114066702E-2</v>
      </c>
      <c r="F47">
        <f t="shared" si="7"/>
        <v>-2975</v>
      </c>
      <c r="H47" s="5">
        <f t="shared" si="0"/>
        <v>39514</v>
      </c>
      <c r="I47" s="14">
        <f t="shared" si="10"/>
        <v>-2.1567107075443872E-2</v>
      </c>
      <c r="J47" s="16" t="e">
        <f t="shared" si="8"/>
        <v>#N/A</v>
      </c>
      <c r="K47" s="14">
        <f t="shared" ca="1" si="9"/>
        <v>2.5927194533828579E-2</v>
      </c>
      <c r="L47" s="6" t="e">
        <f t="shared" si="1"/>
        <v>#N/A</v>
      </c>
      <c r="M47" s="6" t="e">
        <f t="shared" si="2"/>
        <v>#N/A</v>
      </c>
      <c r="N47" s="6" t="e">
        <f t="shared" si="3"/>
        <v>#N/A</v>
      </c>
      <c r="O47" s="6" t="e">
        <f t="shared" si="4"/>
        <v>#N/A</v>
      </c>
    </row>
    <row r="48" spans="1:15">
      <c r="A48" s="8">
        <v>39517</v>
      </c>
      <c r="B48" s="9">
        <v>96383.28</v>
      </c>
      <c r="D48" s="14">
        <f t="shared" si="5"/>
        <v>-1.5154335942537234E-2</v>
      </c>
      <c r="E48" s="14">
        <f t="shared" si="6"/>
        <v>-1.5270336322697265E-2</v>
      </c>
      <c r="F48">
        <f t="shared" si="7"/>
        <v>-2974</v>
      </c>
      <c r="H48" s="5">
        <f t="shared" si="0"/>
        <v>39517</v>
      </c>
      <c r="I48" s="14">
        <f t="shared" si="10"/>
        <v>-3.6837443398141136E-2</v>
      </c>
      <c r="J48" s="16" t="e">
        <f t="shared" si="8"/>
        <v>#N/A</v>
      </c>
      <c r="K48" s="14">
        <f t="shared" ca="1" si="9"/>
        <v>2.6503354412358102E-2</v>
      </c>
      <c r="L48" s="6" t="e">
        <f t="shared" si="1"/>
        <v>#N/A</v>
      </c>
      <c r="M48" s="6" t="e">
        <f t="shared" si="2"/>
        <v>#N/A</v>
      </c>
      <c r="N48" s="6" t="e">
        <f t="shared" si="3"/>
        <v>#N/A</v>
      </c>
      <c r="O48" s="6" t="e">
        <f t="shared" si="4"/>
        <v>#N/A</v>
      </c>
    </row>
    <row r="49" spans="1:15">
      <c r="A49" s="8">
        <v>39518</v>
      </c>
      <c r="B49" s="9">
        <v>101079.34</v>
      </c>
      <c r="D49" s="14">
        <f t="shared" si="5"/>
        <v>4.8722766023318487E-2</v>
      </c>
      <c r="E49" s="14">
        <f t="shared" si="6"/>
        <v>4.7573010427127208E-2</v>
      </c>
      <c r="F49">
        <f t="shared" si="7"/>
        <v>-2973</v>
      </c>
      <c r="H49" s="5">
        <f t="shared" si="0"/>
        <v>39518</v>
      </c>
      <c r="I49" s="14">
        <f t="shared" si="10"/>
        <v>1.0735567028986072E-2</v>
      </c>
      <c r="J49" s="16" t="e">
        <f t="shared" si="8"/>
        <v>#N/A</v>
      </c>
      <c r="K49" s="14">
        <f t="shared" ca="1" si="9"/>
        <v>2.7079514290887625E-2</v>
      </c>
      <c r="L49" s="6" t="e">
        <f t="shared" si="1"/>
        <v>#N/A</v>
      </c>
      <c r="M49" s="6" t="e">
        <f t="shared" si="2"/>
        <v>#N/A</v>
      </c>
      <c r="N49" s="6" t="e">
        <f t="shared" si="3"/>
        <v>#N/A</v>
      </c>
      <c r="O49" s="6" t="e">
        <f t="shared" si="4"/>
        <v>#N/A</v>
      </c>
    </row>
    <row r="50" spans="1:15">
      <c r="A50" s="8">
        <v>39519</v>
      </c>
      <c r="B50" s="9">
        <v>99898.67</v>
      </c>
      <c r="D50" s="14">
        <f t="shared" si="5"/>
        <v>-1.1680626327793542E-2</v>
      </c>
      <c r="E50" s="14">
        <f t="shared" si="6"/>
        <v>-1.1749380764505954E-2</v>
      </c>
      <c r="F50">
        <f t="shared" si="7"/>
        <v>-2972</v>
      </c>
      <c r="H50" s="5">
        <f t="shared" si="0"/>
        <v>39519</v>
      </c>
      <c r="I50" s="14">
        <f t="shared" si="10"/>
        <v>-1.0138137355198817E-3</v>
      </c>
      <c r="J50" s="16" t="e">
        <f t="shared" si="8"/>
        <v>#N/A</v>
      </c>
      <c r="K50" s="14">
        <f t="shared" ca="1" si="9"/>
        <v>2.7655674169417149E-2</v>
      </c>
      <c r="L50" s="6" t="e">
        <f t="shared" si="1"/>
        <v>#N/A</v>
      </c>
      <c r="M50" s="6" t="e">
        <f t="shared" si="2"/>
        <v>#N/A</v>
      </c>
      <c r="N50" s="6" t="e">
        <f t="shared" si="3"/>
        <v>#N/A</v>
      </c>
      <c r="O50" s="6" t="e">
        <f t="shared" si="4"/>
        <v>#N/A</v>
      </c>
    </row>
    <row r="51" spans="1:15">
      <c r="A51" s="8">
        <v>39520</v>
      </c>
      <c r="B51" s="9">
        <v>101788.16</v>
      </c>
      <c r="D51" s="14">
        <f t="shared" si="5"/>
        <v>1.8914065622695597E-2</v>
      </c>
      <c r="E51" s="14">
        <f t="shared" si="6"/>
        <v>1.8737418616426808E-2</v>
      </c>
      <c r="F51">
        <f t="shared" si="7"/>
        <v>-2971</v>
      </c>
      <c r="H51" s="5">
        <f t="shared" si="0"/>
        <v>39520</v>
      </c>
      <c r="I51" s="14">
        <f t="shared" si="10"/>
        <v>1.7723604880906928E-2</v>
      </c>
      <c r="J51" s="16" t="e">
        <f t="shared" si="8"/>
        <v>#N/A</v>
      </c>
      <c r="K51" s="14">
        <f t="shared" ca="1" si="9"/>
        <v>2.8231834047946672E-2</v>
      </c>
      <c r="L51" s="6" t="e">
        <f t="shared" si="1"/>
        <v>#N/A</v>
      </c>
      <c r="M51" s="6" t="e">
        <f t="shared" si="2"/>
        <v>#N/A</v>
      </c>
      <c r="N51" s="6" t="e">
        <f t="shared" si="3"/>
        <v>#N/A</v>
      </c>
      <c r="O51" s="6" t="e">
        <f t="shared" si="4"/>
        <v>#N/A</v>
      </c>
    </row>
    <row r="52" spans="1:15">
      <c r="A52" s="8">
        <v>39521</v>
      </c>
      <c r="B52" s="9">
        <v>100019.37</v>
      </c>
      <c r="D52" s="14">
        <f t="shared" si="5"/>
        <v>-1.7377168425089962E-2</v>
      </c>
      <c r="E52" s="14">
        <f t="shared" si="6"/>
        <v>-1.7529923638329784E-2</v>
      </c>
      <c r="F52">
        <f t="shared" si="7"/>
        <v>-2970</v>
      </c>
      <c r="H52" s="5">
        <f t="shared" si="0"/>
        <v>39521</v>
      </c>
      <c r="I52" s="14">
        <f t="shared" si="10"/>
        <v>1.936812425771435E-4</v>
      </c>
      <c r="J52" s="16" t="e">
        <f t="shared" si="8"/>
        <v>#N/A</v>
      </c>
      <c r="K52" s="14">
        <f t="shared" ca="1" si="9"/>
        <v>2.8807993926476195E-2</v>
      </c>
      <c r="L52" s="6" t="e">
        <f t="shared" si="1"/>
        <v>#N/A</v>
      </c>
      <c r="M52" s="6" t="e">
        <f t="shared" si="2"/>
        <v>#N/A</v>
      </c>
      <c r="N52" s="6" t="e">
        <f t="shared" si="3"/>
        <v>#N/A</v>
      </c>
      <c r="O52" s="6" t="e">
        <f t="shared" si="4"/>
        <v>#N/A</v>
      </c>
    </row>
    <row r="53" spans="1:15">
      <c r="A53" s="8">
        <v>39524</v>
      </c>
      <c r="B53" s="9">
        <v>98192.37</v>
      </c>
      <c r="D53" s="14">
        <f t="shared" si="5"/>
        <v>-1.826646178635194E-2</v>
      </c>
      <c r="E53" s="14">
        <f t="shared" si="6"/>
        <v>-1.8435353463276967E-2</v>
      </c>
      <c r="F53">
        <f t="shared" si="7"/>
        <v>-2969</v>
      </c>
      <c r="H53" s="5">
        <f t="shared" si="0"/>
        <v>39524</v>
      </c>
      <c r="I53" s="14">
        <f t="shared" si="10"/>
        <v>-1.8241672220699823E-2</v>
      </c>
      <c r="J53" s="16" t="e">
        <f t="shared" si="8"/>
        <v>#N/A</v>
      </c>
      <c r="K53" s="14">
        <f t="shared" ca="1" si="9"/>
        <v>2.9384153805005718E-2</v>
      </c>
      <c r="L53" s="6" t="e">
        <f t="shared" si="1"/>
        <v>#N/A</v>
      </c>
      <c r="M53" s="6" t="e">
        <f t="shared" si="2"/>
        <v>#N/A</v>
      </c>
      <c r="N53" s="6" t="e">
        <f t="shared" si="3"/>
        <v>#N/A</v>
      </c>
      <c r="O53" s="6" t="e">
        <f t="shared" si="4"/>
        <v>#N/A</v>
      </c>
    </row>
    <row r="54" spans="1:15">
      <c r="A54" s="8">
        <v>39525</v>
      </c>
      <c r="B54" s="9">
        <v>102889.41</v>
      </c>
      <c r="D54" s="14">
        <f t="shared" si="5"/>
        <v>4.7835081279737013E-2</v>
      </c>
      <c r="E54" s="14">
        <f t="shared" si="6"/>
        <v>4.6726208324558961E-2</v>
      </c>
      <c r="F54">
        <f t="shared" si="7"/>
        <v>-2968</v>
      </c>
      <c r="H54" s="5">
        <f t="shared" si="0"/>
        <v>39525</v>
      </c>
      <c r="I54" s="14">
        <f t="shared" si="10"/>
        <v>2.8484536103859138E-2</v>
      </c>
      <c r="J54" s="16" t="e">
        <f t="shared" si="8"/>
        <v>#N/A</v>
      </c>
      <c r="K54" s="14">
        <f t="shared" ca="1" si="9"/>
        <v>2.9960313683535241E-2</v>
      </c>
      <c r="L54" s="6" t="e">
        <f t="shared" si="1"/>
        <v>#N/A</v>
      </c>
      <c r="M54" s="6" t="e">
        <f t="shared" si="2"/>
        <v>#N/A</v>
      </c>
      <c r="N54" s="6" t="e">
        <f t="shared" si="3"/>
        <v>#N/A</v>
      </c>
      <c r="O54" s="6" t="e">
        <f t="shared" si="4"/>
        <v>#N/A</v>
      </c>
    </row>
    <row r="55" spans="1:15">
      <c r="A55" s="8">
        <v>39526</v>
      </c>
      <c r="B55" s="9">
        <v>100570.18</v>
      </c>
      <c r="D55" s="14">
        <f t="shared" si="5"/>
        <v>-2.2540998145484603E-2</v>
      </c>
      <c r="E55" s="14">
        <f t="shared" si="6"/>
        <v>-2.2798929839012542E-2</v>
      </c>
      <c r="F55">
        <f t="shared" si="7"/>
        <v>-2967</v>
      </c>
      <c r="H55" s="5">
        <f t="shared" si="0"/>
        <v>39526</v>
      </c>
      <c r="I55" s="14">
        <f t="shared" si="10"/>
        <v>5.6856062648465953E-3</v>
      </c>
      <c r="J55" s="16" t="e">
        <f t="shared" si="8"/>
        <v>#N/A</v>
      </c>
      <c r="K55" s="14">
        <f t="shared" ca="1" si="9"/>
        <v>3.0536473562064764E-2</v>
      </c>
      <c r="L55" s="6" t="e">
        <f t="shared" si="1"/>
        <v>#N/A</v>
      </c>
      <c r="M55" s="6" t="e">
        <f t="shared" si="2"/>
        <v>#N/A</v>
      </c>
      <c r="N55" s="6" t="e">
        <f t="shared" si="3"/>
        <v>#N/A</v>
      </c>
      <c r="O55" s="6" t="e">
        <f t="shared" si="4"/>
        <v>#N/A</v>
      </c>
    </row>
    <row r="56" spans="1:15">
      <c r="A56" s="8">
        <v>39527</v>
      </c>
      <c r="B56" s="9">
        <v>102409.29</v>
      </c>
      <c r="D56" s="14">
        <f t="shared" si="5"/>
        <v>1.8286832140501197E-2</v>
      </c>
      <c r="E56" s="14">
        <f t="shared" si="6"/>
        <v>1.8121638893668131E-2</v>
      </c>
      <c r="F56">
        <f t="shared" si="7"/>
        <v>-2966</v>
      </c>
      <c r="H56" s="5">
        <f t="shared" si="0"/>
        <v>39527</v>
      </c>
      <c r="I56" s="14">
        <f t="shared" si="10"/>
        <v>2.3807245158514727E-2</v>
      </c>
      <c r="J56" s="16" t="e">
        <f t="shared" si="8"/>
        <v>#N/A</v>
      </c>
      <c r="K56" s="14">
        <f t="shared" ca="1" si="9"/>
        <v>3.1112633440594287E-2</v>
      </c>
      <c r="L56" s="6" t="e">
        <f t="shared" si="1"/>
        <v>#N/A</v>
      </c>
      <c r="M56" s="6" t="e">
        <f t="shared" si="2"/>
        <v>#N/A</v>
      </c>
      <c r="N56" s="6" t="e">
        <f t="shared" si="3"/>
        <v>#N/A</v>
      </c>
      <c r="O56" s="6" t="e">
        <f t="shared" si="4"/>
        <v>#N/A</v>
      </c>
    </row>
    <row r="57" spans="1:15">
      <c r="A57" s="8">
        <v>39531</v>
      </c>
      <c r="B57" s="9">
        <v>104322.16</v>
      </c>
      <c r="D57" s="14">
        <f t="shared" si="5"/>
        <v>1.8678676514601422E-2</v>
      </c>
      <c r="E57" s="14">
        <f t="shared" si="6"/>
        <v>1.850637233885281E-2</v>
      </c>
      <c r="F57">
        <f t="shared" si="7"/>
        <v>-2965</v>
      </c>
      <c r="H57" s="5">
        <f t="shared" si="0"/>
        <v>39531</v>
      </c>
      <c r="I57" s="14">
        <f t="shared" si="10"/>
        <v>4.2313617497367534E-2</v>
      </c>
      <c r="J57" s="16" t="e">
        <f t="shared" si="8"/>
        <v>#N/A</v>
      </c>
      <c r="K57" s="14">
        <f t="shared" ca="1" si="9"/>
        <v>3.1688793319123811E-2</v>
      </c>
      <c r="L57" s="6" t="e">
        <f t="shared" si="1"/>
        <v>#N/A</v>
      </c>
      <c r="M57" s="6" t="e">
        <f t="shared" si="2"/>
        <v>#N/A</v>
      </c>
      <c r="N57" s="6" t="e">
        <f t="shared" si="3"/>
        <v>#N/A</v>
      </c>
      <c r="O57" s="6" t="e">
        <f t="shared" si="4"/>
        <v>#N/A</v>
      </c>
    </row>
    <row r="58" spans="1:15">
      <c r="A58" s="8">
        <v>39532</v>
      </c>
      <c r="B58" s="9">
        <v>104435.87</v>
      </c>
      <c r="D58" s="14">
        <f t="shared" si="5"/>
        <v>1.089988934278141E-3</v>
      </c>
      <c r="E58" s="14">
        <f t="shared" si="6"/>
        <v>1.0893953276503293E-3</v>
      </c>
      <c r="F58">
        <f t="shared" si="7"/>
        <v>-2964</v>
      </c>
      <c r="H58" s="5">
        <f t="shared" si="0"/>
        <v>39532</v>
      </c>
      <c r="I58" s="14">
        <f t="shared" si="10"/>
        <v>4.3403012825017864E-2</v>
      </c>
      <c r="J58" s="16" t="e">
        <f t="shared" si="8"/>
        <v>#N/A</v>
      </c>
      <c r="K58" s="14">
        <f t="shared" ca="1" si="9"/>
        <v>3.2264953197653337E-2</v>
      </c>
      <c r="L58" s="6" t="e">
        <f t="shared" si="1"/>
        <v>#N/A</v>
      </c>
      <c r="M58" s="6" t="e">
        <f t="shared" si="2"/>
        <v>#N/A</v>
      </c>
      <c r="N58" s="6" t="e">
        <f t="shared" si="3"/>
        <v>#N/A</v>
      </c>
      <c r="O58" s="6" t="e">
        <f t="shared" si="4"/>
        <v>#N/A</v>
      </c>
    </row>
    <row r="59" spans="1:15">
      <c r="A59" s="8">
        <v>39533</v>
      </c>
      <c r="B59" s="9">
        <v>103330.67</v>
      </c>
      <c r="D59" s="14">
        <f t="shared" si="5"/>
        <v>-1.0582570911699229E-2</v>
      </c>
      <c r="E59" s="14">
        <f t="shared" si="6"/>
        <v>-1.0638964527735658E-2</v>
      </c>
      <c r="F59">
        <f t="shared" si="7"/>
        <v>-2963</v>
      </c>
      <c r="H59" s="5">
        <f t="shared" si="0"/>
        <v>39533</v>
      </c>
      <c r="I59" s="14">
        <f t="shared" si="10"/>
        <v>3.2764048297282203E-2</v>
      </c>
      <c r="J59" s="16" t="e">
        <f t="shared" si="8"/>
        <v>#N/A</v>
      </c>
      <c r="K59" s="14">
        <f t="shared" ca="1" si="9"/>
        <v>3.2841113076182864E-2</v>
      </c>
      <c r="L59" s="6" t="e">
        <f t="shared" si="1"/>
        <v>#N/A</v>
      </c>
      <c r="M59" s="6" t="e">
        <f t="shared" si="2"/>
        <v>#N/A</v>
      </c>
      <c r="N59" s="6" t="e">
        <f t="shared" si="3"/>
        <v>#N/A</v>
      </c>
      <c r="O59" s="6" t="e">
        <f t="shared" si="4"/>
        <v>#N/A</v>
      </c>
    </row>
    <row r="60" spans="1:15">
      <c r="A60" s="8">
        <v>39534</v>
      </c>
      <c r="B60" s="9">
        <v>102276.31</v>
      </c>
      <c r="D60" s="14">
        <f t="shared" si="5"/>
        <v>-1.0203746864314356E-2</v>
      </c>
      <c r="E60" s="14">
        <f t="shared" si="6"/>
        <v>-1.0256161947687602E-2</v>
      </c>
      <c r="F60">
        <f t="shared" si="7"/>
        <v>-2962</v>
      </c>
      <c r="H60" s="5">
        <f t="shared" si="0"/>
        <v>39534</v>
      </c>
      <c r="I60" s="14">
        <f t="shared" si="10"/>
        <v>2.2507886349594601E-2</v>
      </c>
      <c r="J60" s="16" t="e">
        <f t="shared" si="8"/>
        <v>#N/A</v>
      </c>
      <c r="K60" s="14">
        <f t="shared" ca="1" si="9"/>
        <v>3.341727295471239E-2</v>
      </c>
      <c r="L60" s="6" t="e">
        <f t="shared" si="1"/>
        <v>#N/A</v>
      </c>
      <c r="M60" s="6" t="e">
        <f t="shared" si="2"/>
        <v>#N/A</v>
      </c>
      <c r="N60" s="6" t="e">
        <f t="shared" si="3"/>
        <v>#N/A</v>
      </c>
      <c r="O60" s="6" t="e">
        <f t="shared" si="4"/>
        <v>#N/A</v>
      </c>
    </row>
    <row r="61" spans="1:15">
      <c r="A61" s="8">
        <v>39535</v>
      </c>
      <c r="B61" s="9">
        <v>102109.52</v>
      </c>
      <c r="D61" s="14">
        <f t="shared" si="5"/>
        <v>-1.6307784275751969E-3</v>
      </c>
      <c r="E61" s="14">
        <f t="shared" si="6"/>
        <v>-1.6321095941371074E-3</v>
      </c>
      <c r="F61">
        <f t="shared" si="7"/>
        <v>-2961</v>
      </c>
      <c r="H61" s="5">
        <f t="shared" si="0"/>
        <v>39535</v>
      </c>
      <c r="I61" s="14">
        <f t="shared" si="10"/>
        <v>2.0875776755457494E-2</v>
      </c>
      <c r="J61" s="16" t="e">
        <f t="shared" si="8"/>
        <v>#N/A</v>
      </c>
      <c r="K61" s="14">
        <f t="shared" ca="1" si="9"/>
        <v>3.3993432833241917E-2</v>
      </c>
      <c r="L61" s="6" t="e">
        <f t="shared" si="1"/>
        <v>#N/A</v>
      </c>
      <c r="M61" s="6" t="e">
        <f t="shared" si="2"/>
        <v>#N/A</v>
      </c>
      <c r="N61" s="6" t="e">
        <f t="shared" si="3"/>
        <v>#N/A</v>
      </c>
      <c r="O61" s="6" t="e">
        <f t="shared" si="4"/>
        <v>#N/A</v>
      </c>
    </row>
    <row r="62" spans="1:15">
      <c r="A62" s="8">
        <v>39538</v>
      </c>
      <c r="B62" s="9">
        <v>102838.41</v>
      </c>
      <c r="D62" s="14">
        <f t="shared" si="5"/>
        <v>7.1383158005247083E-3</v>
      </c>
      <c r="E62" s="14">
        <f t="shared" si="6"/>
        <v>7.1129586244670171E-3</v>
      </c>
      <c r="F62">
        <f t="shared" si="7"/>
        <v>-2960</v>
      </c>
      <c r="H62" s="5">
        <f t="shared" si="0"/>
        <v>39538</v>
      </c>
      <c r="I62" s="14">
        <f t="shared" si="10"/>
        <v>2.7988735379924509E-2</v>
      </c>
      <c r="J62" s="16" t="e">
        <f t="shared" si="8"/>
        <v>#N/A</v>
      </c>
      <c r="K62" s="14">
        <f t="shared" ca="1" si="9"/>
        <v>3.4569592711771444E-2</v>
      </c>
      <c r="L62" s="6" t="e">
        <f t="shared" si="1"/>
        <v>#N/A</v>
      </c>
      <c r="M62" s="6" t="e">
        <f t="shared" si="2"/>
        <v>#N/A</v>
      </c>
      <c r="N62" s="6" t="e">
        <f t="shared" si="3"/>
        <v>#N/A</v>
      </c>
      <c r="O62" s="6" t="e">
        <f t="shared" si="4"/>
        <v>#N/A</v>
      </c>
    </row>
    <row r="63" spans="1:15">
      <c r="A63" s="8">
        <v>39539</v>
      </c>
      <c r="B63" s="9">
        <v>105388.13</v>
      </c>
      <c r="D63" s="14">
        <f t="shared" si="5"/>
        <v>2.479345995333837E-2</v>
      </c>
      <c r="E63" s="14">
        <f t="shared" si="6"/>
        <v>2.44910898014703E-2</v>
      </c>
      <c r="F63">
        <f t="shared" si="7"/>
        <v>-2959</v>
      </c>
      <c r="H63" s="5">
        <f t="shared" si="0"/>
        <v>39539</v>
      </c>
      <c r="I63" s="14">
        <f t="shared" si="10"/>
        <v>5.247982518139481E-2</v>
      </c>
      <c r="J63" s="16" t="e">
        <f t="shared" si="8"/>
        <v>#N/A</v>
      </c>
      <c r="K63" s="14">
        <f t="shared" ca="1" si="9"/>
        <v>3.514575259030097E-2</v>
      </c>
      <c r="L63" s="6" t="e">
        <f t="shared" si="1"/>
        <v>#N/A</v>
      </c>
      <c r="M63" s="6" t="e">
        <f t="shared" si="2"/>
        <v>#N/A</v>
      </c>
      <c r="N63" s="6" t="e">
        <f t="shared" si="3"/>
        <v>#N/A</v>
      </c>
      <c r="O63" s="6" t="e">
        <f t="shared" si="4"/>
        <v>#N/A</v>
      </c>
    </row>
    <row r="64" spans="1:15">
      <c r="A64" s="8">
        <v>39540</v>
      </c>
      <c r="B64" s="9">
        <v>105448.72</v>
      </c>
      <c r="D64" s="14">
        <f t="shared" si="5"/>
        <v>5.7492243196644033E-4</v>
      </c>
      <c r="E64" s="14">
        <f t="shared" si="6"/>
        <v>5.7475722738189951E-4</v>
      </c>
      <c r="F64">
        <f t="shared" si="7"/>
        <v>-2958</v>
      </c>
      <c r="H64" s="5">
        <f t="shared" si="0"/>
        <v>39540</v>
      </c>
      <c r="I64" s="14">
        <f t="shared" si="10"/>
        <v>5.305458240877671E-2</v>
      </c>
      <c r="J64" s="16" t="e">
        <f t="shared" si="8"/>
        <v>#N/A</v>
      </c>
      <c r="K64" s="14">
        <f t="shared" ca="1" si="9"/>
        <v>3.5721912468830497E-2</v>
      </c>
      <c r="L64" s="6" t="e">
        <f t="shared" si="1"/>
        <v>#N/A</v>
      </c>
      <c r="M64" s="6" t="e">
        <f t="shared" si="2"/>
        <v>#N/A</v>
      </c>
      <c r="N64" s="6" t="e">
        <f t="shared" si="3"/>
        <v>#N/A</v>
      </c>
      <c r="O64" s="6" t="e">
        <f t="shared" si="4"/>
        <v>#N/A</v>
      </c>
    </row>
    <row r="65" spans="1:15">
      <c r="A65" s="8">
        <v>39541</v>
      </c>
      <c r="B65" s="9">
        <v>105340.81</v>
      </c>
      <c r="D65" s="14">
        <f t="shared" si="5"/>
        <v>-1.0233410135277454E-3</v>
      </c>
      <c r="E65" s="14">
        <f t="shared" si="6"/>
        <v>-1.0238649844405137E-3</v>
      </c>
      <c r="F65">
        <f t="shared" si="7"/>
        <v>-2957</v>
      </c>
      <c r="H65" s="5">
        <f t="shared" si="0"/>
        <v>39541</v>
      </c>
      <c r="I65" s="14">
        <f t="shared" si="10"/>
        <v>5.2030717424336195E-2</v>
      </c>
      <c r="J65" s="16" t="e">
        <f t="shared" si="8"/>
        <v>#N/A</v>
      </c>
      <c r="K65" s="14">
        <f t="shared" ca="1" si="9"/>
        <v>3.6298072347360023E-2</v>
      </c>
      <c r="L65" s="6" t="e">
        <f t="shared" si="1"/>
        <v>#N/A</v>
      </c>
      <c r="M65" s="6" t="e">
        <f t="shared" si="2"/>
        <v>#N/A</v>
      </c>
      <c r="N65" s="6" t="e">
        <f t="shared" si="3"/>
        <v>#N/A</v>
      </c>
      <c r="O65" s="6" t="e">
        <f t="shared" si="4"/>
        <v>#N/A</v>
      </c>
    </row>
    <row r="66" spans="1:15">
      <c r="A66" s="8">
        <v>39542</v>
      </c>
      <c r="B66" s="9">
        <v>105876.15</v>
      </c>
      <c r="D66" s="14">
        <f t="shared" si="5"/>
        <v>5.0819810479907357E-3</v>
      </c>
      <c r="E66" s="14">
        <f t="shared" si="6"/>
        <v>5.0691113662083139E-3</v>
      </c>
      <c r="F66">
        <f t="shared" si="7"/>
        <v>-2956</v>
      </c>
      <c r="H66" s="5">
        <f t="shared" ref="H66:H129" si="11">A66</f>
        <v>39542</v>
      </c>
      <c r="I66" s="14">
        <f t="shared" si="10"/>
        <v>5.709982879054451E-2</v>
      </c>
      <c r="J66" s="16" t="e">
        <f t="shared" si="8"/>
        <v>#N/A</v>
      </c>
      <c r="K66" s="14">
        <f t="shared" ca="1" si="9"/>
        <v>3.687423222588955E-2</v>
      </c>
      <c r="L66" s="6" t="e">
        <f t="shared" ref="L66:L129" si="12">IF($F66&gt;0, $W$3+($U$3*$F66+($F66^0.5)*$V$3*(-2)), #N/A)</f>
        <v>#N/A</v>
      </c>
      <c r="M66" s="6" t="e">
        <f t="shared" ref="M66:M129" si="13">IF($F66&gt;0, $W$3+($U$3*$F66+($F66^0.5)*$V$3*(-1)), #N/A)</f>
        <v>#N/A</v>
      </c>
      <c r="N66" s="6" t="e">
        <f t="shared" ref="N66:N129" si="14">IF($F66&gt;0, $W$3+($U$3*$F66+($F66^0.5)*$V$3*(1)), #N/A)</f>
        <v>#N/A</v>
      </c>
      <c r="O66" s="6" t="e">
        <f t="shared" ref="O66:O129" si="15">IF($F66&gt;0, $W$3+($U$3*$F66+($F66^0.5)*$V$3*(2)), #N/A)</f>
        <v>#N/A</v>
      </c>
    </row>
    <row r="67" spans="1:15">
      <c r="A67" s="8">
        <v>39545</v>
      </c>
      <c r="B67" s="9">
        <v>105524.8</v>
      </c>
      <c r="D67" s="14">
        <f t="shared" ref="D67:D130" si="16">B67/B66-1</f>
        <v>-3.3184999643450785E-3</v>
      </c>
      <c r="E67" s="14">
        <f t="shared" ref="E67:E130" si="17">LN(1+D67)</f>
        <v>-3.324018397347083E-3</v>
      </c>
      <c r="F67">
        <f t="shared" ref="F67:F130" si="18">(ROW()-COUNT(I:I)-1)</f>
        <v>-2955</v>
      </c>
      <c r="H67" s="5">
        <f t="shared" si="11"/>
        <v>39545</v>
      </c>
      <c r="I67" s="14">
        <f t="shared" si="10"/>
        <v>5.3775810393197426E-2</v>
      </c>
      <c r="J67" s="16" t="e">
        <f t="shared" ref="J67:J130" si="19">IF(F67&lt;=0,#N/A,IF(F67=1,I66+E67,J66+E67))</f>
        <v>#N/A</v>
      </c>
      <c r="K67" s="14">
        <f t="shared" ref="K67:K130" ca="1" si="20">K66+$U$3</f>
        <v>3.7450392104419077E-2</v>
      </c>
      <c r="L67" s="6" t="e">
        <f t="shared" si="12"/>
        <v>#N/A</v>
      </c>
      <c r="M67" s="6" t="e">
        <f t="shared" si="13"/>
        <v>#N/A</v>
      </c>
      <c r="N67" s="6" t="e">
        <f t="shared" si="14"/>
        <v>#N/A</v>
      </c>
      <c r="O67" s="6" t="e">
        <f t="shared" si="15"/>
        <v>#N/A</v>
      </c>
    </row>
    <row r="68" spans="1:15">
      <c r="A68" s="8">
        <v>39546</v>
      </c>
      <c r="B68" s="9">
        <v>105223.27</v>
      </c>
      <c r="D68" s="14">
        <f t="shared" si="16"/>
        <v>-2.8574325656148813E-3</v>
      </c>
      <c r="E68" s="14">
        <f t="shared" si="17"/>
        <v>-2.8615228196566659E-3</v>
      </c>
      <c r="F68">
        <f t="shared" si="18"/>
        <v>-2954</v>
      </c>
      <c r="H68" s="5">
        <f t="shared" si="11"/>
        <v>39546</v>
      </c>
      <c r="I68" s="14">
        <f t="shared" ref="I68:I131" si="21">I67+E68</f>
        <v>5.0914287573540759E-2</v>
      </c>
      <c r="J68" s="16" t="e">
        <f t="shared" si="19"/>
        <v>#N/A</v>
      </c>
      <c r="K68" s="14">
        <f t="shared" ca="1" si="20"/>
        <v>3.8026551982948603E-2</v>
      </c>
      <c r="L68" s="6" t="e">
        <f t="shared" si="12"/>
        <v>#N/A</v>
      </c>
      <c r="M68" s="6" t="e">
        <f t="shared" si="13"/>
        <v>#N/A</v>
      </c>
      <c r="N68" s="6" t="e">
        <f t="shared" si="14"/>
        <v>#N/A</v>
      </c>
      <c r="O68" s="6" t="e">
        <f t="shared" si="15"/>
        <v>#N/A</v>
      </c>
    </row>
    <row r="69" spans="1:15">
      <c r="A69" s="8">
        <v>39547</v>
      </c>
      <c r="B69" s="9">
        <v>104082</v>
      </c>
      <c r="D69" s="14">
        <f t="shared" si="16"/>
        <v>-1.0846174995321922E-2</v>
      </c>
      <c r="E69" s="14">
        <f t="shared" si="17"/>
        <v>-1.0905423554305516E-2</v>
      </c>
      <c r="F69">
        <f t="shared" si="18"/>
        <v>-2953</v>
      </c>
      <c r="H69" s="5">
        <f t="shared" si="11"/>
        <v>39547</v>
      </c>
      <c r="I69" s="14">
        <f t="shared" si="21"/>
        <v>4.0008864019235243E-2</v>
      </c>
      <c r="J69" s="16" t="e">
        <f t="shared" si="19"/>
        <v>#N/A</v>
      </c>
      <c r="K69" s="14">
        <f t="shared" ca="1" si="20"/>
        <v>3.860271186147813E-2</v>
      </c>
      <c r="L69" s="6" t="e">
        <f t="shared" si="12"/>
        <v>#N/A</v>
      </c>
      <c r="M69" s="6" t="e">
        <f t="shared" si="13"/>
        <v>#N/A</v>
      </c>
      <c r="N69" s="6" t="e">
        <f t="shared" si="14"/>
        <v>#N/A</v>
      </c>
      <c r="O69" s="6" t="e">
        <f t="shared" si="15"/>
        <v>#N/A</v>
      </c>
    </row>
    <row r="70" spans="1:15">
      <c r="A70" s="8">
        <v>39548</v>
      </c>
      <c r="B70" s="9">
        <v>104519.54</v>
      </c>
      <c r="D70" s="14">
        <f t="shared" si="16"/>
        <v>4.2038008493303636E-3</v>
      </c>
      <c r="E70" s="14">
        <f t="shared" si="17"/>
        <v>4.1949895638348951E-3</v>
      </c>
      <c r="F70">
        <f t="shared" si="18"/>
        <v>-2952</v>
      </c>
      <c r="H70" s="5">
        <f t="shared" si="11"/>
        <v>39548</v>
      </c>
      <c r="I70" s="14">
        <f t="shared" si="21"/>
        <v>4.4203853583070135E-2</v>
      </c>
      <c r="J70" s="16" t="e">
        <f t="shared" si="19"/>
        <v>#N/A</v>
      </c>
      <c r="K70" s="14">
        <f t="shared" ca="1" si="20"/>
        <v>3.9178871740007656E-2</v>
      </c>
      <c r="L70" s="6" t="e">
        <f t="shared" si="12"/>
        <v>#N/A</v>
      </c>
      <c r="M70" s="6" t="e">
        <f t="shared" si="13"/>
        <v>#N/A</v>
      </c>
      <c r="N70" s="6" t="e">
        <f t="shared" si="14"/>
        <v>#N/A</v>
      </c>
      <c r="O70" s="6" t="e">
        <f t="shared" si="15"/>
        <v>#N/A</v>
      </c>
    </row>
    <row r="71" spans="1:15">
      <c r="A71" s="8">
        <v>39549</v>
      </c>
      <c r="B71" s="9">
        <v>102812.3</v>
      </c>
      <c r="D71" s="14">
        <f t="shared" si="16"/>
        <v>-1.6334170624937583E-2</v>
      </c>
      <c r="E71" s="14">
        <f t="shared" si="17"/>
        <v>-1.6469043902116481E-2</v>
      </c>
      <c r="F71">
        <f t="shared" si="18"/>
        <v>-2951</v>
      </c>
      <c r="H71" s="5">
        <f t="shared" si="11"/>
        <v>39549</v>
      </c>
      <c r="I71" s="14">
        <f t="shared" si="21"/>
        <v>2.7734809680953654E-2</v>
      </c>
      <c r="J71" s="16" t="e">
        <f t="shared" si="19"/>
        <v>#N/A</v>
      </c>
      <c r="K71" s="14">
        <f t="shared" ca="1" si="20"/>
        <v>3.9755031618537183E-2</v>
      </c>
      <c r="L71" s="6" t="e">
        <f t="shared" si="12"/>
        <v>#N/A</v>
      </c>
      <c r="M71" s="6" t="e">
        <f t="shared" si="13"/>
        <v>#N/A</v>
      </c>
      <c r="N71" s="6" t="e">
        <f t="shared" si="14"/>
        <v>#N/A</v>
      </c>
      <c r="O71" s="6" t="e">
        <f t="shared" si="15"/>
        <v>#N/A</v>
      </c>
    </row>
    <row r="72" spans="1:15">
      <c r="A72" s="8">
        <v>39552</v>
      </c>
      <c r="B72" s="9">
        <v>101810.92</v>
      </c>
      <c r="D72" s="14">
        <f t="shared" si="16"/>
        <v>-9.739885208287391E-3</v>
      </c>
      <c r="E72" s="14">
        <f t="shared" si="17"/>
        <v>-9.7876281503409789E-3</v>
      </c>
      <c r="F72">
        <f t="shared" si="18"/>
        <v>-2950</v>
      </c>
      <c r="H72" s="5">
        <f t="shared" si="11"/>
        <v>39552</v>
      </c>
      <c r="I72" s="14">
        <f t="shared" si="21"/>
        <v>1.7947181530612675E-2</v>
      </c>
      <c r="J72" s="16" t="e">
        <f t="shared" si="19"/>
        <v>#N/A</v>
      </c>
      <c r="K72" s="14">
        <f t="shared" ca="1" si="20"/>
        <v>4.033119149706671E-2</v>
      </c>
      <c r="L72" s="6" t="e">
        <f t="shared" si="12"/>
        <v>#N/A</v>
      </c>
      <c r="M72" s="6" t="e">
        <f t="shared" si="13"/>
        <v>#N/A</v>
      </c>
      <c r="N72" s="6" t="e">
        <f t="shared" si="14"/>
        <v>#N/A</v>
      </c>
      <c r="O72" s="6" t="e">
        <f t="shared" si="15"/>
        <v>#N/A</v>
      </c>
    </row>
    <row r="73" spans="1:15">
      <c r="A73" s="8">
        <v>39553</v>
      </c>
      <c r="B73" s="9">
        <v>103254.18</v>
      </c>
      <c r="D73" s="14">
        <f t="shared" si="16"/>
        <v>1.4175886044443864E-2</v>
      </c>
      <c r="E73" s="14">
        <f t="shared" si="17"/>
        <v>1.407634776447343E-2</v>
      </c>
      <c r="F73">
        <f t="shared" si="18"/>
        <v>-2949</v>
      </c>
      <c r="H73" s="5">
        <f t="shared" si="11"/>
        <v>39553</v>
      </c>
      <c r="I73" s="14">
        <f t="shared" si="21"/>
        <v>3.2023529295086103E-2</v>
      </c>
      <c r="J73" s="16" t="e">
        <f t="shared" si="19"/>
        <v>#N/A</v>
      </c>
      <c r="K73" s="14">
        <f t="shared" ca="1" si="20"/>
        <v>4.0907351375596236E-2</v>
      </c>
      <c r="L73" s="6" t="e">
        <f t="shared" si="12"/>
        <v>#N/A</v>
      </c>
      <c r="M73" s="6" t="e">
        <f t="shared" si="13"/>
        <v>#N/A</v>
      </c>
      <c r="N73" s="6" t="e">
        <f t="shared" si="14"/>
        <v>#N/A</v>
      </c>
      <c r="O73" s="6" t="e">
        <f t="shared" si="15"/>
        <v>#N/A</v>
      </c>
    </row>
    <row r="74" spans="1:15">
      <c r="A74" s="8">
        <v>39554</v>
      </c>
      <c r="B74" s="9">
        <v>106503.31</v>
      </c>
      <c r="D74" s="14">
        <f t="shared" si="16"/>
        <v>3.1467297498270819E-2</v>
      </c>
      <c r="E74" s="14">
        <f t="shared" si="17"/>
        <v>3.0982349195541315E-2</v>
      </c>
      <c r="F74">
        <f t="shared" si="18"/>
        <v>-2948</v>
      </c>
      <c r="H74" s="5">
        <f t="shared" si="11"/>
        <v>39554</v>
      </c>
      <c r="I74" s="14">
        <f t="shared" si="21"/>
        <v>6.3005878490627415E-2</v>
      </c>
      <c r="J74" s="16" t="e">
        <f t="shared" si="19"/>
        <v>#N/A</v>
      </c>
      <c r="K74" s="14">
        <f t="shared" ca="1" si="20"/>
        <v>4.1483511254125763E-2</v>
      </c>
      <c r="L74" s="6" t="e">
        <f t="shared" si="12"/>
        <v>#N/A</v>
      </c>
      <c r="M74" s="6" t="e">
        <f t="shared" si="13"/>
        <v>#N/A</v>
      </c>
      <c r="N74" s="6" t="e">
        <f t="shared" si="14"/>
        <v>#N/A</v>
      </c>
      <c r="O74" s="6" t="e">
        <f t="shared" si="15"/>
        <v>#N/A</v>
      </c>
    </row>
    <row r="75" spans="1:15">
      <c r="A75" s="8">
        <v>39555</v>
      </c>
      <c r="B75" s="9">
        <v>106359.77</v>
      </c>
      <c r="D75" s="14">
        <f t="shared" si="16"/>
        <v>-1.3477515393652828E-3</v>
      </c>
      <c r="E75" s="14">
        <f t="shared" si="17"/>
        <v>-1.3486605733309639E-3</v>
      </c>
      <c r="F75">
        <f t="shared" si="18"/>
        <v>-2947</v>
      </c>
      <c r="H75" s="5">
        <f t="shared" si="11"/>
        <v>39555</v>
      </c>
      <c r="I75" s="14">
        <f t="shared" si="21"/>
        <v>6.1657217917296454E-2</v>
      </c>
      <c r="J75" s="16" t="e">
        <f t="shared" si="19"/>
        <v>#N/A</v>
      </c>
      <c r="K75" s="14">
        <f t="shared" ca="1" si="20"/>
        <v>4.2059671132655289E-2</v>
      </c>
      <c r="L75" s="6" t="e">
        <f t="shared" si="12"/>
        <v>#N/A</v>
      </c>
      <c r="M75" s="6" t="e">
        <f t="shared" si="13"/>
        <v>#N/A</v>
      </c>
      <c r="N75" s="6" t="e">
        <f t="shared" si="14"/>
        <v>#N/A</v>
      </c>
      <c r="O75" s="6" t="e">
        <f t="shared" si="15"/>
        <v>#N/A</v>
      </c>
    </row>
    <row r="76" spans="1:15">
      <c r="A76" s="8">
        <v>39556</v>
      </c>
      <c r="B76" s="9">
        <v>108262.8</v>
      </c>
      <c r="D76" s="14">
        <f t="shared" si="16"/>
        <v>1.7892385438591951E-2</v>
      </c>
      <c r="E76" s="14">
        <f t="shared" si="17"/>
        <v>1.7734200790540486E-2</v>
      </c>
      <c r="F76">
        <f t="shared" si="18"/>
        <v>-2946</v>
      </c>
      <c r="H76" s="5">
        <f t="shared" si="11"/>
        <v>39556</v>
      </c>
      <c r="I76" s="14">
        <f t="shared" si="21"/>
        <v>7.9391418707836947E-2</v>
      </c>
      <c r="J76" s="16" t="e">
        <f t="shared" si="19"/>
        <v>#N/A</v>
      </c>
      <c r="K76" s="14">
        <f t="shared" ca="1" si="20"/>
        <v>4.2635831011184816E-2</v>
      </c>
      <c r="L76" s="6" t="e">
        <f t="shared" si="12"/>
        <v>#N/A</v>
      </c>
      <c r="M76" s="6" t="e">
        <f t="shared" si="13"/>
        <v>#N/A</v>
      </c>
      <c r="N76" s="6" t="e">
        <f t="shared" si="14"/>
        <v>#N/A</v>
      </c>
      <c r="O76" s="6" t="e">
        <f t="shared" si="15"/>
        <v>#N/A</v>
      </c>
    </row>
    <row r="77" spans="1:15">
      <c r="A77" s="8">
        <v>39559</v>
      </c>
      <c r="B77" s="9">
        <v>108448.11</v>
      </c>
      <c r="D77" s="14">
        <f t="shared" si="16"/>
        <v>1.7116682738669287E-3</v>
      </c>
      <c r="E77" s="14">
        <f t="shared" si="17"/>
        <v>1.7102050392039979E-3</v>
      </c>
      <c r="F77">
        <f t="shared" si="18"/>
        <v>-2945</v>
      </c>
      <c r="H77" s="5">
        <f t="shared" si="11"/>
        <v>39559</v>
      </c>
      <c r="I77" s="14">
        <f t="shared" si="21"/>
        <v>8.1101623747040941E-2</v>
      </c>
      <c r="J77" s="16" t="e">
        <f t="shared" si="19"/>
        <v>#N/A</v>
      </c>
      <c r="K77" s="14">
        <f t="shared" ca="1" si="20"/>
        <v>4.3211990889714343E-2</v>
      </c>
      <c r="L77" s="6" t="e">
        <f t="shared" si="12"/>
        <v>#N/A</v>
      </c>
      <c r="M77" s="6" t="e">
        <f t="shared" si="13"/>
        <v>#N/A</v>
      </c>
      <c r="N77" s="6" t="e">
        <f t="shared" si="14"/>
        <v>#N/A</v>
      </c>
      <c r="O77" s="6" t="e">
        <f t="shared" si="15"/>
        <v>#N/A</v>
      </c>
    </row>
    <row r="78" spans="1:15">
      <c r="A78" s="8">
        <v>39560</v>
      </c>
      <c r="B78" s="9">
        <v>108463.39</v>
      </c>
      <c r="D78" s="14">
        <f t="shared" si="16"/>
        <v>1.408968768565888E-4</v>
      </c>
      <c r="E78" s="14">
        <f t="shared" si="17"/>
        <v>1.4088695182389464E-4</v>
      </c>
      <c r="F78">
        <f t="shared" si="18"/>
        <v>-2944</v>
      </c>
      <c r="H78" s="5">
        <f t="shared" si="11"/>
        <v>39560</v>
      </c>
      <c r="I78" s="14">
        <f t="shared" si="21"/>
        <v>8.1242510698864831E-2</v>
      </c>
      <c r="J78" s="16" t="e">
        <f t="shared" si="19"/>
        <v>#N/A</v>
      </c>
      <c r="K78" s="14">
        <f t="shared" ca="1" si="20"/>
        <v>4.3788150768243869E-2</v>
      </c>
      <c r="L78" s="6" t="e">
        <f t="shared" si="12"/>
        <v>#N/A</v>
      </c>
      <c r="M78" s="6" t="e">
        <f t="shared" si="13"/>
        <v>#N/A</v>
      </c>
      <c r="N78" s="6" t="e">
        <f t="shared" si="14"/>
        <v>#N/A</v>
      </c>
      <c r="O78" s="6" t="e">
        <f t="shared" si="15"/>
        <v>#N/A</v>
      </c>
    </row>
    <row r="79" spans="1:15">
      <c r="A79" s="8">
        <v>39561</v>
      </c>
      <c r="B79" s="9">
        <v>109030.33</v>
      </c>
      <c r="D79" s="14">
        <f t="shared" si="16"/>
        <v>5.2270171529766873E-3</v>
      </c>
      <c r="E79" s="14">
        <f t="shared" si="17"/>
        <v>5.2134037166553203E-3</v>
      </c>
      <c r="F79">
        <f t="shared" si="18"/>
        <v>-2943</v>
      </c>
      <c r="H79" s="5">
        <f t="shared" si="11"/>
        <v>39561</v>
      </c>
      <c r="I79" s="14">
        <f t="shared" si="21"/>
        <v>8.6455914415520155E-2</v>
      </c>
      <c r="J79" s="16" t="e">
        <f t="shared" si="19"/>
        <v>#N/A</v>
      </c>
      <c r="K79" s="14">
        <f t="shared" ca="1" si="20"/>
        <v>4.4364310646773396E-2</v>
      </c>
      <c r="L79" s="6" t="e">
        <f t="shared" si="12"/>
        <v>#N/A</v>
      </c>
      <c r="M79" s="6" t="e">
        <f t="shared" si="13"/>
        <v>#N/A</v>
      </c>
      <c r="N79" s="6" t="e">
        <f t="shared" si="14"/>
        <v>#N/A</v>
      </c>
      <c r="O79" s="6" t="e">
        <f t="shared" si="15"/>
        <v>#N/A</v>
      </c>
    </row>
    <row r="80" spans="1:15">
      <c r="A80" s="8">
        <v>39562</v>
      </c>
      <c r="B80" s="9">
        <v>110656.67</v>
      </c>
      <c r="D80" s="14">
        <f t="shared" si="16"/>
        <v>1.4916399867816565E-2</v>
      </c>
      <c r="E80" s="14">
        <f t="shared" si="17"/>
        <v>1.4806244439345908E-2</v>
      </c>
      <c r="F80">
        <f t="shared" si="18"/>
        <v>-2942</v>
      </c>
      <c r="H80" s="5">
        <f t="shared" si="11"/>
        <v>39562</v>
      </c>
      <c r="I80" s="14">
        <f t="shared" si="21"/>
        <v>0.10126215885486606</v>
      </c>
      <c r="J80" s="16" t="e">
        <f t="shared" si="19"/>
        <v>#N/A</v>
      </c>
      <c r="K80" s="14">
        <f t="shared" ca="1" si="20"/>
        <v>4.4940470525302922E-2</v>
      </c>
      <c r="L80" s="6" t="e">
        <f t="shared" si="12"/>
        <v>#N/A</v>
      </c>
      <c r="M80" s="6" t="e">
        <f t="shared" si="13"/>
        <v>#N/A</v>
      </c>
      <c r="N80" s="6" t="e">
        <f t="shared" si="14"/>
        <v>#N/A</v>
      </c>
      <c r="O80" s="6" t="e">
        <f t="shared" si="15"/>
        <v>#N/A</v>
      </c>
    </row>
    <row r="81" spans="1:15">
      <c r="A81" s="8">
        <v>39563</v>
      </c>
      <c r="B81" s="9">
        <v>111197.3</v>
      </c>
      <c r="D81" s="14">
        <f t="shared" si="16"/>
        <v>4.8856521708091627E-3</v>
      </c>
      <c r="E81" s="14">
        <f t="shared" si="17"/>
        <v>4.8737561032068354E-3</v>
      </c>
      <c r="F81">
        <f t="shared" si="18"/>
        <v>-2941</v>
      </c>
      <c r="H81" s="5">
        <f t="shared" si="11"/>
        <v>39563</v>
      </c>
      <c r="I81" s="14">
        <f t="shared" si="21"/>
        <v>0.1061359149580729</v>
      </c>
      <c r="J81" s="16" t="e">
        <f t="shared" si="19"/>
        <v>#N/A</v>
      </c>
      <c r="K81" s="14">
        <f t="shared" ca="1" si="20"/>
        <v>4.5516630403832449E-2</v>
      </c>
      <c r="L81" s="6" t="e">
        <f t="shared" si="12"/>
        <v>#N/A</v>
      </c>
      <c r="M81" s="6" t="e">
        <f t="shared" si="13"/>
        <v>#N/A</v>
      </c>
      <c r="N81" s="6" t="e">
        <f t="shared" si="14"/>
        <v>#N/A</v>
      </c>
      <c r="O81" s="6" t="e">
        <f t="shared" si="15"/>
        <v>#N/A</v>
      </c>
    </row>
    <row r="82" spans="1:15">
      <c r="A82" s="8">
        <v>39566</v>
      </c>
      <c r="B82" s="9">
        <v>111626.55</v>
      </c>
      <c r="D82" s="14">
        <f t="shared" si="16"/>
        <v>3.8602555997313548E-3</v>
      </c>
      <c r="E82" s="14">
        <f t="shared" si="17"/>
        <v>3.8528239323676466E-3</v>
      </c>
      <c r="F82">
        <f t="shared" si="18"/>
        <v>-2940</v>
      </c>
      <c r="H82" s="5">
        <f t="shared" si="11"/>
        <v>39566</v>
      </c>
      <c r="I82" s="14">
        <f t="shared" si="21"/>
        <v>0.10998873889044054</v>
      </c>
      <c r="J82" s="16" t="e">
        <f t="shared" si="19"/>
        <v>#N/A</v>
      </c>
      <c r="K82" s="14">
        <f t="shared" ca="1" si="20"/>
        <v>4.6092790282361976E-2</v>
      </c>
      <c r="L82" s="6" t="e">
        <f t="shared" si="12"/>
        <v>#N/A</v>
      </c>
      <c r="M82" s="6" t="e">
        <f t="shared" si="13"/>
        <v>#N/A</v>
      </c>
      <c r="N82" s="6" t="e">
        <f t="shared" si="14"/>
        <v>#N/A</v>
      </c>
      <c r="O82" s="6" t="e">
        <f t="shared" si="15"/>
        <v>#N/A</v>
      </c>
    </row>
    <row r="83" spans="1:15">
      <c r="A83" s="8">
        <v>39567</v>
      </c>
      <c r="B83" s="9">
        <v>111127.33</v>
      </c>
      <c r="D83" s="14">
        <f t="shared" si="16"/>
        <v>-4.4722335322555651E-3</v>
      </c>
      <c r="E83" s="14">
        <f t="shared" si="17"/>
        <v>-4.4822638851982448E-3</v>
      </c>
      <c r="F83">
        <f t="shared" si="18"/>
        <v>-2939</v>
      </c>
      <c r="H83" s="5">
        <f t="shared" si="11"/>
        <v>39567</v>
      </c>
      <c r="I83" s="14">
        <f t="shared" si="21"/>
        <v>0.1055064750052423</v>
      </c>
      <c r="J83" s="16" t="e">
        <f t="shared" si="19"/>
        <v>#N/A</v>
      </c>
      <c r="K83" s="14">
        <f t="shared" ca="1" si="20"/>
        <v>4.6668950160891502E-2</v>
      </c>
      <c r="L83" s="6" t="e">
        <f t="shared" si="12"/>
        <v>#N/A</v>
      </c>
      <c r="M83" s="6" t="e">
        <f t="shared" si="13"/>
        <v>#N/A</v>
      </c>
      <c r="N83" s="6" t="e">
        <f t="shared" si="14"/>
        <v>#N/A</v>
      </c>
      <c r="O83" s="6" t="e">
        <f t="shared" si="15"/>
        <v>#N/A</v>
      </c>
    </row>
    <row r="84" spans="1:15">
      <c r="A84" s="8">
        <v>39568</v>
      </c>
      <c r="B84" s="9">
        <v>109766.53</v>
      </c>
      <c r="D84" s="14">
        <f t="shared" si="16"/>
        <v>-1.2245412537131961E-2</v>
      </c>
      <c r="E84" s="14">
        <f t="shared" si="17"/>
        <v>-1.2321005345190048E-2</v>
      </c>
      <c r="F84">
        <f t="shared" si="18"/>
        <v>-2938</v>
      </c>
      <c r="H84" s="5">
        <f t="shared" si="11"/>
        <v>39568</v>
      </c>
      <c r="I84" s="14">
        <f t="shared" si="21"/>
        <v>9.3185469660052242E-2</v>
      </c>
      <c r="J84" s="16" t="e">
        <f t="shared" si="19"/>
        <v>#N/A</v>
      </c>
      <c r="K84" s="14">
        <f t="shared" ca="1" si="20"/>
        <v>4.7245110039421029E-2</v>
      </c>
      <c r="L84" s="6" t="e">
        <f t="shared" si="12"/>
        <v>#N/A</v>
      </c>
      <c r="M84" s="6" t="e">
        <f t="shared" si="13"/>
        <v>#N/A</v>
      </c>
      <c r="N84" s="6" t="e">
        <f t="shared" si="14"/>
        <v>#N/A</v>
      </c>
      <c r="O84" s="6" t="e">
        <f t="shared" si="15"/>
        <v>#N/A</v>
      </c>
    </row>
    <row r="85" spans="1:15">
      <c r="A85" s="8">
        <v>39569</v>
      </c>
      <c r="B85" s="9">
        <v>111820.08</v>
      </c>
      <c r="D85" s="14">
        <f t="shared" si="16"/>
        <v>1.8708343973340424E-2</v>
      </c>
      <c r="E85" s="14">
        <f t="shared" si="17"/>
        <v>1.8535495385620816E-2</v>
      </c>
      <c r="F85">
        <f t="shared" si="18"/>
        <v>-2937</v>
      </c>
      <c r="H85" s="5">
        <f t="shared" si="11"/>
        <v>39569</v>
      </c>
      <c r="I85" s="14">
        <f t="shared" si="21"/>
        <v>0.11172096504567305</v>
      </c>
      <c r="J85" s="16" t="e">
        <f t="shared" si="19"/>
        <v>#N/A</v>
      </c>
      <c r="K85" s="14">
        <f t="shared" ca="1" si="20"/>
        <v>4.7821269917950555E-2</v>
      </c>
      <c r="L85" s="6" t="e">
        <f t="shared" si="12"/>
        <v>#N/A</v>
      </c>
      <c r="M85" s="6" t="e">
        <f t="shared" si="13"/>
        <v>#N/A</v>
      </c>
      <c r="N85" s="6" t="e">
        <f t="shared" si="14"/>
        <v>#N/A</v>
      </c>
      <c r="O85" s="6" t="e">
        <f t="shared" si="15"/>
        <v>#N/A</v>
      </c>
    </row>
    <row r="86" spans="1:15">
      <c r="A86" s="8">
        <v>39570</v>
      </c>
      <c r="B86" s="9">
        <v>111378.58</v>
      </c>
      <c r="D86" s="14">
        <f t="shared" si="16"/>
        <v>-3.9483069588217568E-3</v>
      </c>
      <c r="E86" s="14">
        <f t="shared" si="17"/>
        <v>-3.956122100577374E-3</v>
      </c>
      <c r="F86">
        <f t="shared" si="18"/>
        <v>-2936</v>
      </c>
      <c r="H86" s="5">
        <f t="shared" si="11"/>
        <v>39570</v>
      </c>
      <c r="I86" s="14">
        <f t="shared" si="21"/>
        <v>0.10776484294509568</v>
      </c>
      <c r="J86" s="16" t="e">
        <f t="shared" si="19"/>
        <v>#N/A</v>
      </c>
      <c r="K86" s="14">
        <f t="shared" ca="1" si="20"/>
        <v>4.8397429796480082E-2</v>
      </c>
      <c r="L86" s="6" t="e">
        <f t="shared" si="12"/>
        <v>#N/A</v>
      </c>
      <c r="M86" s="6" t="e">
        <f t="shared" si="13"/>
        <v>#N/A</v>
      </c>
      <c r="N86" s="6" t="e">
        <f t="shared" si="14"/>
        <v>#N/A</v>
      </c>
      <c r="O86" s="6" t="e">
        <f t="shared" si="15"/>
        <v>#N/A</v>
      </c>
    </row>
    <row r="87" spans="1:15">
      <c r="A87" s="8">
        <v>39573</v>
      </c>
      <c r="B87" s="9">
        <v>111235.25</v>
      </c>
      <c r="D87" s="14">
        <f t="shared" si="16"/>
        <v>-1.2868722154655288E-3</v>
      </c>
      <c r="E87" s="14">
        <f t="shared" si="17"/>
        <v>-1.2877009465719848E-3</v>
      </c>
      <c r="F87">
        <f t="shared" si="18"/>
        <v>-2935</v>
      </c>
      <c r="H87" s="5">
        <f t="shared" si="11"/>
        <v>39573</v>
      </c>
      <c r="I87" s="14">
        <f t="shared" si="21"/>
        <v>0.10647714199852369</v>
      </c>
      <c r="J87" s="16" t="e">
        <f t="shared" si="19"/>
        <v>#N/A</v>
      </c>
      <c r="K87" s="14">
        <f t="shared" ca="1" si="20"/>
        <v>4.8973589675009609E-2</v>
      </c>
      <c r="L87" s="6" t="e">
        <f t="shared" si="12"/>
        <v>#N/A</v>
      </c>
      <c r="M87" s="6" t="e">
        <f t="shared" si="13"/>
        <v>#N/A</v>
      </c>
      <c r="N87" s="6" t="e">
        <f t="shared" si="14"/>
        <v>#N/A</v>
      </c>
      <c r="O87" s="6" t="e">
        <f t="shared" si="15"/>
        <v>#N/A</v>
      </c>
    </row>
    <row r="88" spans="1:15">
      <c r="A88" s="8">
        <v>39574</v>
      </c>
      <c r="B88" s="9">
        <v>112570.84</v>
      </c>
      <c r="D88" s="14">
        <f t="shared" si="16"/>
        <v>1.2006895296230224E-2</v>
      </c>
      <c r="E88" s="14">
        <f t="shared" si="17"/>
        <v>1.1935384375886118E-2</v>
      </c>
      <c r="F88">
        <f t="shared" si="18"/>
        <v>-2934</v>
      </c>
      <c r="H88" s="5">
        <f t="shared" si="11"/>
        <v>39574</v>
      </c>
      <c r="I88" s="14">
        <f t="shared" si="21"/>
        <v>0.11841252637440981</v>
      </c>
      <c r="J88" s="16" t="e">
        <f t="shared" si="19"/>
        <v>#N/A</v>
      </c>
      <c r="K88" s="14">
        <f t="shared" ca="1" si="20"/>
        <v>4.9549749553539135E-2</v>
      </c>
      <c r="L88" s="6" t="e">
        <f t="shared" si="12"/>
        <v>#N/A</v>
      </c>
      <c r="M88" s="6" t="e">
        <f t="shared" si="13"/>
        <v>#N/A</v>
      </c>
      <c r="N88" s="6" t="e">
        <f t="shared" si="14"/>
        <v>#N/A</v>
      </c>
      <c r="O88" s="6" t="e">
        <f t="shared" si="15"/>
        <v>#N/A</v>
      </c>
    </row>
    <row r="89" spans="1:15">
      <c r="A89" s="8">
        <v>39575</v>
      </c>
      <c r="B89" s="9">
        <v>110232.51</v>
      </c>
      <c r="D89" s="14">
        <f t="shared" si="16"/>
        <v>-2.0772075610344554E-2</v>
      </c>
      <c r="E89" s="14">
        <f t="shared" si="17"/>
        <v>-2.0990850075897967E-2</v>
      </c>
      <c r="F89">
        <f t="shared" si="18"/>
        <v>-2933</v>
      </c>
      <c r="H89" s="5">
        <f t="shared" si="11"/>
        <v>39575</v>
      </c>
      <c r="I89" s="14">
        <f t="shared" si="21"/>
        <v>9.7421676298511839E-2</v>
      </c>
      <c r="J89" s="16" t="e">
        <f t="shared" si="19"/>
        <v>#N/A</v>
      </c>
      <c r="K89" s="14">
        <f t="shared" ca="1" si="20"/>
        <v>5.0125909432068662E-2</v>
      </c>
      <c r="L89" s="6" t="e">
        <f t="shared" si="12"/>
        <v>#N/A</v>
      </c>
      <c r="M89" s="6" t="e">
        <f t="shared" si="13"/>
        <v>#N/A</v>
      </c>
      <c r="N89" s="6" t="e">
        <f t="shared" si="14"/>
        <v>#N/A</v>
      </c>
      <c r="O89" s="6" t="e">
        <f t="shared" si="15"/>
        <v>#N/A</v>
      </c>
    </row>
    <row r="90" spans="1:15">
      <c r="A90" s="8">
        <v>39576</v>
      </c>
      <c r="B90" s="9">
        <v>110120.34</v>
      </c>
      <c r="D90" s="14">
        <f t="shared" si="16"/>
        <v>-1.0175763937516624E-3</v>
      </c>
      <c r="E90" s="14">
        <f t="shared" si="17"/>
        <v>-1.018094476098953E-3</v>
      </c>
      <c r="F90">
        <f t="shared" si="18"/>
        <v>-2932</v>
      </c>
      <c r="H90" s="5">
        <f t="shared" si="11"/>
        <v>39576</v>
      </c>
      <c r="I90" s="14">
        <f t="shared" si="21"/>
        <v>9.640358182241289E-2</v>
      </c>
      <c r="J90" s="16" t="e">
        <f t="shared" si="19"/>
        <v>#N/A</v>
      </c>
      <c r="K90" s="14">
        <f t="shared" ca="1" si="20"/>
        <v>5.0702069310598188E-2</v>
      </c>
      <c r="L90" s="6" t="e">
        <f t="shared" si="12"/>
        <v>#N/A</v>
      </c>
      <c r="M90" s="6" t="e">
        <f t="shared" si="13"/>
        <v>#N/A</v>
      </c>
      <c r="N90" s="6" t="e">
        <f t="shared" si="14"/>
        <v>#N/A</v>
      </c>
      <c r="O90" s="6" t="e">
        <f t="shared" si="15"/>
        <v>#N/A</v>
      </c>
    </row>
    <row r="91" spans="1:15">
      <c r="A91" s="8">
        <v>39577</v>
      </c>
      <c r="B91" s="9">
        <v>108710.58</v>
      </c>
      <c r="D91" s="14">
        <f t="shared" si="16"/>
        <v>-1.2801994617888002E-2</v>
      </c>
      <c r="E91" s="14">
        <f t="shared" si="17"/>
        <v>-1.2884646313087274E-2</v>
      </c>
      <c r="F91">
        <f t="shared" si="18"/>
        <v>-2931</v>
      </c>
      <c r="H91" s="5">
        <f t="shared" si="11"/>
        <v>39577</v>
      </c>
      <c r="I91" s="14">
        <f t="shared" si="21"/>
        <v>8.3518935509325612E-2</v>
      </c>
      <c r="J91" s="16" t="e">
        <f t="shared" si="19"/>
        <v>#N/A</v>
      </c>
      <c r="K91" s="14">
        <f t="shared" ca="1" si="20"/>
        <v>5.1278229189127715E-2</v>
      </c>
      <c r="L91" s="6" t="e">
        <f t="shared" si="12"/>
        <v>#N/A</v>
      </c>
      <c r="M91" s="6" t="e">
        <f t="shared" si="13"/>
        <v>#N/A</v>
      </c>
      <c r="N91" s="6" t="e">
        <f t="shared" si="14"/>
        <v>#N/A</v>
      </c>
      <c r="O91" s="6" t="e">
        <f t="shared" si="15"/>
        <v>#N/A</v>
      </c>
    </row>
    <row r="92" spans="1:15">
      <c r="A92" s="8">
        <v>39580</v>
      </c>
      <c r="B92" s="9">
        <v>109945.62</v>
      </c>
      <c r="D92" s="14">
        <f t="shared" si="16"/>
        <v>1.1360807752106572E-2</v>
      </c>
      <c r="E92" s="14">
        <f t="shared" si="17"/>
        <v>1.1296758420644461E-2</v>
      </c>
      <c r="F92">
        <f t="shared" si="18"/>
        <v>-2930</v>
      </c>
      <c r="H92" s="5">
        <f t="shared" si="11"/>
        <v>39580</v>
      </c>
      <c r="I92" s="14">
        <f t="shared" si="21"/>
        <v>9.481569392997008E-2</v>
      </c>
      <c r="J92" s="16" t="e">
        <f t="shared" si="19"/>
        <v>#N/A</v>
      </c>
      <c r="K92" s="14">
        <f t="shared" ca="1" si="20"/>
        <v>5.1854389067657242E-2</v>
      </c>
      <c r="L92" s="6" t="e">
        <f t="shared" si="12"/>
        <v>#N/A</v>
      </c>
      <c r="M92" s="6" t="e">
        <f t="shared" si="13"/>
        <v>#N/A</v>
      </c>
      <c r="N92" s="6" t="e">
        <f t="shared" si="14"/>
        <v>#N/A</v>
      </c>
      <c r="O92" s="6" t="e">
        <f t="shared" si="15"/>
        <v>#N/A</v>
      </c>
    </row>
    <row r="93" spans="1:15">
      <c r="A93" s="8">
        <v>39581</v>
      </c>
      <c r="B93" s="9">
        <v>109852.7</v>
      </c>
      <c r="D93" s="14">
        <f t="shared" si="16"/>
        <v>-8.4514508172306435E-4</v>
      </c>
      <c r="E93" s="14">
        <f t="shared" si="17"/>
        <v>-8.4550241817592795E-4</v>
      </c>
      <c r="F93">
        <f t="shared" si="18"/>
        <v>-2929</v>
      </c>
      <c r="H93" s="5">
        <f t="shared" si="11"/>
        <v>39581</v>
      </c>
      <c r="I93" s="14">
        <f t="shared" si="21"/>
        <v>9.3970191511794157E-2</v>
      </c>
      <c r="J93" s="16" t="e">
        <f t="shared" si="19"/>
        <v>#N/A</v>
      </c>
      <c r="K93" s="14">
        <f t="shared" ca="1" si="20"/>
        <v>5.2430548946186768E-2</v>
      </c>
      <c r="L93" s="6" t="e">
        <f t="shared" si="12"/>
        <v>#N/A</v>
      </c>
      <c r="M93" s="6" t="e">
        <f t="shared" si="13"/>
        <v>#N/A</v>
      </c>
      <c r="N93" s="6" t="e">
        <f t="shared" si="14"/>
        <v>#N/A</v>
      </c>
      <c r="O93" s="6" t="e">
        <f t="shared" si="15"/>
        <v>#N/A</v>
      </c>
    </row>
    <row r="94" spans="1:15">
      <c r="A94" s="8">
        <v>39582</v>
      </c>
      <c r="B94" s="9">
        <v>110753.75</v>
      </c>
      <c r="D94" s="14">
        <f t="shared" si="16"/>
        <v>8.2023473250998347E-3</v>
      </c>
      <c r="E94" s="14">
        <f t="shared" si="17"/>
        <v>8.1688908972675275E-3</v>
      </c>
      <c r="F94">
        <f t="shared" si="18"/>
        <v>-2928</v>
      </c>
      <c r="H94" s="5">
        <f t="shared" si="11"/>
        <v>39582</v>
      </c>
      <c r="I94" s="14">
        <f t="shared" si="21"/>
        <v>0.10213908240906168</v>
      </c>
      <c r="J94" s="16" t="e">
        <f t="shared" si="19"/>
        <v>#N/A</v>
      </c>
      <c r="K94" s="14">
        <f t="shared" ca="1" si="20"/>
        <v>5.3006708824716295E-2</v>
      </c>
      <c r="L94" s="6" t="e">
        <f t="shared" si="12"/>
        <v>#N/A</v>
      </c>
      <c r="M94" s="6" t="e">
        <f t="shared" si="13"/>
        <v>#N/A</v>
      </c>
      <c r="N94" s="6" t="e">
        <f t="shared" si="14"/>
        <v>#N/A</v>
      </c>
      <c r="O94" s="6" t="e">
        <f t="shared" si="15"/>
        <v>#N/A</v>
      </c>
    </row>
    <row r="95" spans="1:15">
      <c r="A95" s="8">
        <v>39583</v>
      </c>
      <c r="B95" s="9">
        <v>111555.98</v>
      </c>
      <c r="D95" s="14">
        <f t="shared" si="16"/>
        <v>7.2433664774329554E-3</v>
      </c>
      <c r="E95" s="14">
        <f t="shared" si="17"/>
        <v>7.2172592919400105E-3</v>
      </c>
      <c r="F95">
        <f t="shared" si="18"/>
        <v>-2927</v>
      </c>
      <c r="H95" s="5">
        <f t="shared" si="11"/>
        <v>39583</v>
      </c>
      <c r="I95" s="14">
        <f t="shared" si="21"/>
        <v>0.1093563417010017</v>
      </c>
      <c r="J95" s="16" t="e">
        <f t="shared" si="19"/>
        <v>#N/A</v>
      </c>
      <c r="K95" s="14">
        <f t="shared" ca="1" si="20"/>
        <v>5.3582868703245821E-2</v>
      </c>
      <c r="L95" s="6" t="e">
        <f t="shared" si="12"/>
        <v>#N/A</v>
      </c>
      <c r="M95" s="6" t="e">
        <f t="shared" si="13"/>
        <v>#N/A</v>
      </c>
      <c r="N95" s="6" t="e">
        <f t="shared" si="14"/>
        <v>#N/A</v>
      </c>
      <c r="O95" s="6" t="e">
        <f t="shared" si="15"/>
        <v>#N/A</v>
      </c>
    </row>
    <row r="96" spans="1:15">
      <c r="A96" s="8">
        <v>39584</v>
      </c>
      <c r="B96" s="9">
        <v>111575.87</v>
      </c>
      <c r="D96" s="14">
        <f t="shared" si="16"/>
        <v>1.7829613437125857E-4</v>
      </c>
      <c r="E96" s="14">
        <f t="shared" si="17"/>
        <v>1.7828024150455578E-4</v>
      </c>
      <c r="F96">
        <f t="shared" si="18"/>
        <v>-2926</v>
      </c>
      <c r="H96" s="5">
        <f t="shared" si="11"/>
        <v>39584</v>
      </c>
      <c r="I96" s="14">
        <f t="shared" si="21"/>
        <v>0.10953462194250625</v>
      </c>
      <c r="J96" s="16" t="e">
        <f t="shared" si="19"/>
        <v>#N/A</v>
      </c>
      <c r="K96" s="14">
        <f t="shared" ca="1" si="20"/>
        <v>5.4159028581775348E-2</v>
      </c>
      <c r="L96" s="6" t="e">
        <f t="shared" si="12"/>
        <v>#N/A</v>
      </c>
      <c r="M96" s="6" t="e">
        <f t="shared" si="13"/>
        <v>#N/A</v>
      </c>
      <c r="N96" s="6" t="e">
        <f t="shared" si="14"/>
        <v>#N/A</v>
      </c>
      <c r="O96" s="6" t="e">
        <f t="shared" si="15"/>
        <v>#N/A</v>
      </c>
    </row>
    <row r="97" spans="1:15">
      <c r="A97" s="8">
        <v>39587</v>
      </c>
      <c r="B97" s="9">
        <v>111126.59</v>
      </c>
      <c r="D97" s="14">
        <f t="shared" si="16"/>
        <v>-4.0266770942498642E-3</v>
      </c>
      <c r="E97" s="14">
        <f t="shared" si="17"/>
        <v>-4.0348059874173057E-3</v>
      </c>
      <c r="F97">
        <f t="shared" si="18"/>
        <v>-2925</v>
      </c>
      <c r="H97" s="5">
        <f t="shared" si="11"/>
        <v>39587</v>
      </c>
      <c r="I97" s="14">
        <f t="shared" si="21"/>
        <v>0.10549981595508895</v>
      </c>
      <c r="J97" s="16" t="e">
        <f t="shared" si="19"/>
        <v>#N/A</v>
      </c>
      <c r="K97" s="14">
        <f t="shared" ca="1" si="20"/>
        <v>5.4735188460304875E-2</v>
      </c>
      <c r="L97" s="6" t="e">
        <f t="shared" si="12"/>
        <v>#N/A</v>
      </c>
      <c r="M97" s="6" t="e">
        <f t="shared" si="13"/>
        <v>#N/A</v>
      </c>
      <c r="N97" s="6" t="e">
        <f t="shared" si="14"/>
        <v>#N/A</v>
      </c>
      <c r="O97" s="6" t="e">
        <f t="shared" si="15"/>
        <v>#N/A</v>
      </c>
    </row>
    <row r="98" spans="1:15">
      <c r="A98" s="8">
        <v>39588</v>
      </c>
      <c r="B98" s="9">
        <v>109770.59</v>
      </c>
      <c r="D98" s="14">
        <f t="shared" si="16"/>
        <v>-1.2202300097573393E-2</v>
      </c>
      <c r="E98" s="14">
        <f t="shared" si="17"/>
        <v>-1.2277359383662085E-2</v>
      </c>
      <c r="F98">
        <f t="shared" si="18"/>
        <v>-2924</v>
      </c>
      <c r="H98" s="5">
        <f t="shared" si="11"/>
        <v>39588</v>
      </c>
      <c r="I98" s="14">
        <f t="shared" si="21"/>
        <v>9.3222456571426859E-2</v>
      </c>
      <c r="J98" s="16" t="e">
        <f t="shared" si="19"/>
        <v>#N/A</v>
      </c>
      <c r="K98" s="14">
        <f t="shared" ca="1" si="20"/>
        <v>5.5311348338834401E-2</v>
      </c>
      <c r="L98" s="6" t="e">
        <f t="shared" si="12"/>
        <v>#N/A</v>
      </c>
      <c r="M98" s="6" t="e">
        <f t="shared" si="13"/>
        <v>#N/A</v>
      </c>
      <c r="N98" s="6" t="e">
        <f t="shared" si="14"/>
        <v>#N/A</v>
      </c>
      <c r="O98" s="6" t="e">
        <f t="shared" si="15"/>
        <v>#N/A</v>
      </c>
    </row>
    <row r="99" spans="1:15">
      <c r="A99" s="8">
        <v>39589</v>
      </c>
      <c r="B99" s="9">
        <v>108178.16</v>
      </c>
      <c r="D99" s="14">
        <f t="shared" si="16"/>
        <v>-1.4506891144522305E-2</v>
      </c>
      <c r="E99" s="14">
        <f t="shared" si="17"/>
        <v>-1.4613144950108689E-2</v>
      </c>
      <c r="F99">
        <f t="shared" si="18"/>
        <v>-2923</v>
      </c>
      <c r="H99" s="5">
        <f t="shared" si="11"/>
        <v>39589</v>
      </c>
      <c r="I99" s="14">
        <f t="shared" si="21"/>
        <v>7.8609311621318165E-2</v>
      </c>
      <c r="J99" s="16" t="e">
        <f t="shared" si="19"/>
        <v>#N/A</v>
      </c>
      <c r="K99" s="14">
        <f t="shared" ca="1" si="20"/>
        <v>5.5887508217363928E-2</v>
      </c>
      <c r="L99" s="6" t="e">
        <f t="shared" si="12"/>
        <v>#N/A</v>
      </c>
      <c r="M99" s="6" t="e">
        <f t="shared" si="13"/>
        <v>#N/A</v>
      </c>
      <c r="N99" s="6" t="e">
        <f t="shared" si="14"/>
        <v>#N/A</v>
      </c>
      <c r="O99" s="6" t="e">
        <f t="shared" si="15"/>
        <v>#N/A</v>
      </c>
    </row>
    <row r="100" spans="1:15">
      <c r="A100" s="8">
        <v>39590</v>
      </c>
      <c r="B100" s="9">
        <v>108642.95</v>
      </c>
      <c r="D100" s="14">
        <f t="shared" si="16"/>
        <v>4.2965234387422058E-3</v>
      </c>
      <c r="E100" s="14">
        <f t="shared" si="17"/>
        <v>4.2873197351138851E-3</v>
      </c>
      <c r="F100">
        <f t="shared" si="18"/>
        <v>-2922</v>
      </c>
      <c r="H100" s="5">
        <f t="shared" si="11"/>
        <v>39590</v>
      </c>
      <c r="I100" s="14">
        <f t="shared" si="21"/>
        <v>8.2896631356432049E-2</v>
      </c>
      <c r="J100" s="16" t="e">
        <f t="shared" si="19"/>
        <v>#N/A</v>
      </c>
      <c r="K100" s="14">
        <f t="shared" ca="1" si="20"/>
        <v>5.6463668095893454E-2</v>
      </c>
      <c r="L100" s="6" t="e">
        <f t="shared" si="12"/>
        <v>#N/A</v>
      </c>
      <c r="M100" s="6" t="e">
        <f t="shared" si="13"/>
        <v>#N/A</v>
      </c>
      <c r="N100" s="6" t="e">
        <f t="shared" si="14"/>
        <v>#N/A</v>
      </c>
      <c r="O100" s="6" t="e">
        <f t="shared" si="15"/>
        <v>#N/A</v>
      </c>
    </row>
    <row r="101" spans="1:15">
      <c r="A101" s="8">
        <v>39591</v>
      </c>
      <c r="B101" s="9">
        <v>107448.84</v>
      </c>
      <c r="D101" s="14">
        <f t="shared" si="16"/>
        <v>-1.099114116470512E-2</v>
      </c>
      <c r="E101" s="14">
        <f t="shared" si="17"/>
        <v>-1.1051990033217456E-2</v>
      </c>
      <c r="F101">
        <f t="shared" si="18"/>
        <v>-2921</v>
      </c>
      <c r="H101" s="5">
        <f t="shared" si="11"/>
        <v>39591</v>
      </c>
      <c r="I101" s="14">
        <f t="shared" si="21"/>
        <v>7.1844641323214595E-2</v>
      </c>
      <c r="J101" s="16" t="e">
        <f t="shared" si="19"/>
        <v>#N/A</v>
      </c>
      <c r="K101" s="14">
        <f t="shared" ca="1" si="20"/>
        <v>5.7039827974422981E-2</v>
      </c>
      <c r="L101" s="6" t="e">
        <f t="shared" si="12"/>
        <v>#N/A</v>
      </c>
      <c r="M101" s="6" t="e">
        <f t="shared" si="13"/>
        <v>#N/A</v>
      </c>
      <c r="N101" s="6" t="e">
        <f t="shared" si="14"/>
        <v>#N/A</v>
      </c>
      <c r="O101" s="6" t="e">
        <f t="shared" si="15"/>
        <v>#N/A</v>
      </c>
    </row>
    <row r="102" spans="1:15">
      <c r="A102" s="8">
        <v>39595</v>
      </c>
      <c r="B102" s="9">
        <v>109234.01</v>
      </c>
      <c r="D102" s="14">
        <f t="shared" si="16"/>
        <v>1.6614139342965517E-2</v>
      </c>
      <c r="E102" s="14">
        <f t="shared" si="17"/>
        <v>1.6477634396431524E-2</v>
      </c>
      <c r="F102">
        <f t="shared" si="18"/>
        <v>-2920</v>
      </c>
      <c r="H102" s="5">
        <f t="shared" si="11"/>
        <v>39595</v>
      </c>
      <c r="I102" s="14">
        <f t="shared" si="21"/>
        <v>8.8322275719646126E-2</v>
      </c>
      <c r="J102" s="16" t="e">
        <f t="shared" si="19"/>
        <v>#N/A</v>
      </c>
      <c r="K102" s="14">
        <f t="shared" ca="1" si="20"/>
        <v>5.7615987852952508E-2</v>
      </c>
      <c r="L102" s="6" t="e">
        <f t="shared" si="12"/>
        <v>#N/A</v>
      </c>
      <c r="M102" s="6" t="e">
        <f t="shared" si="13"/>
        <v>#N/A</v>
      </c>
      <c r="N102" s="6" t="e">
        <f t="shared" si="14"/>
        <v>#N/A</v>
      </c>
      <c r="O102" s="6" t="e">
        <f t="shared" si="15"/>
        <v>#N/A</v>
      </c>
    </row>
    <row r="103" spans="1:15">
      <c r="A103" s="8">
        <v>39596</v>
      </c>
      <c r="B103" s="9">
        <v>108815.67</v>
      </c>
      <c r="D103" s="14">
        <f t="shared" si="16"/>
        <v>-3.8297596142446988E-3</v>
      </c>
      <c r="E103" s="14">
        <f t="shared" si="17"/>
        <v>-3.8371119213117958E-3</v>
      </c>
      <c r="F103">
        <f t="shared" si="18"/>
        <v>-2919</v>
      </c>
      <c r="H103" s="5">
        <f t="shared" si="11"/>
        <v>39596</v>
      </c>
      <c r="I103" s="14">
        <f t="shared" si="21"/>
        <v>8.4485163798334331E-2</v>
      </c>
      <c r="J103" s="16" t="e">
        <f t="shared" si="19"/>
        <v>#N/A</v>
      </c>
      <c r="K103" s="14">
        <f t="shared" ca="1" si="20"/>
        <v>5.8192147731482034E-2</v>
      </c>
      <c r="L103" s="6" t="e">
        <f t="shared" si="12"/>
        <v>#N/A</v>
      </c>
      <c r="M103" s="6" t="e">
        <f t="shared" si="13"/>
        <v>#N/A</v>
      </c>
      <c r="N103" s="6" t="e">
        <f t="shared" si="14"/>
        <v>#N/A</v>
      </c>
      <c r="O103" s="6" t="e">
        <f t="shared" si="15"/>
        <v>#N/A</v>
      </c>
    </row>
    <row r="104" spans="1:15">
      <c r="A104" s="8">
        <v>39597</v>
      </c>
      <c r="B104" s="9">
        <v>109709.84</v>
      </c>
      <c r="D104" s="14">
        <f t="shared" si="16"/>
        <v>8.2172907633615289E-3</v>
      </c>
      <c r="E104" s="14">
        <f t="shared" si="17"/>
        <v>8.1837126516084383E-3</v>
      </c>
      <c r="F104">
        <f t="shared" si="18"/>
        <v>-2918</v>
      </c>
      <c r="H104" s="5">
        <f t="shared" si="11"/>
        <v>39597</v>
      </c>
      <c r="I104" s="14">
        <f t="shared" si="21"/>
        <v>9.2668876449942775E-2</v>
      </c>
      <c r="J104" s="16" t="e">
        <f t="shared" si="19"/>
        <v>#N/A</v>
      </c>
      <c r="K104" s="14">
        <f t="shared" ca="1" si="20"/>
        <v>5.8768307610011561E-2</v>
      </c>
      <c r="L104" s="6" t="e">
        <f t="shared" si="12"/>
        <v>#N/A</v>
      </c>
      <c r="M104" s="6" t="e">
        <f t="shared" si="13"/>
        <v>#N/A</v>
      </c>
      <c r="N104" s="6" t="e">
        <f t="shared" si="14"/>
        <v>#N/A</v>
      </c>
      <c r="O104" s="6" t="e">
        <f t="shared" si="15"/>
        <v>#N/A</v>
      </c>
    </row>
    <row r="105" spans="1:15">
      <c r="A105" s="8">
        <v>39598</v>
      </c>
      <c r="B105" s="9">
        <v>109583.05</v>
      </c>
      <c r="D105" s="14">
        <f t="shared" si="16"/>
        <v>-1.1556848501464989E-3</v>
      </c>
      <c r="E105" s="14">
        <f t="shared" si="17"/>
        <v>-1.1563531688430766E-3</v>
      </c>
      <c r="F105">
        <f t="shared" si="18"/>
        <v>-2917</v>
      </c>
      <c r="H105" s="5">
        <f t="shared" si="11"/>
        <v>39598</v>
      </c>
      <c r="I105" s="14">
        <f t="shared" si="21"/>
        <v>9.1512523281099697E-2</v>
      </c>
      <c r="J105" s="16" t="e">
        <f t="shared" si="19"/>
        <v>#N/A</v>
      </c>
      <c r="K105" s="14">
        <f t="shared" ca="1" si="20"/>
        <v>5.9344467488541087E-2</v>
      </c>
      <c r="L105" s="6" t="e">
        <f t="shared" si="12"/>
        <v>#N/A</v>
      </c>
      <c r="M105" s="6" t="e">
        <f t="shared" si="13"/>
        <v>#N/A</v>
      </c>
      <c r="N105" s="6" t="e">
        <f t="shared" si="14"/>
        <v>#N/A</v>
      </c>
      <c r="O105" s="6" t="e">
        <f t="shared" si="15"/>
        <v>#N/A</v>
      </c>
    </row>
    <row r="106" spans="1:15">
      <c r="A106" s="8">
        <v>39601</v>
      </c>
      <c r="B106" s="9">
        <v>108919.64</v>
      </c>
      <c r="D106" s="14">
        <f t="shared" si="16"/>
        <v>-6.0539472117266957E-3</v>
      </c>
      <c r="E106" s="14">
        <f t="shared" si="17"/>
        <v>-6.0723466472069791E-3</v>
      </c>
      <c r="F106">
        <f t="shared" si="18"/>
        <v>-2916</v>
      </c>
      <c r="H106" s="5">
        <f t="shared" si="11"/>
        <v>39601</v>
      </c>
      <c r="I106" s="14">
        <f t="shared" si="21"/>
        <v>8.5440176633892723E-2</v>
      </c>
      <c r="J106" s="16" t="e">
        <f t="shared" si="19"/>
        <v>#N/A</v>
      </c>
      <c r="K106" s="14">
        <f t="shared" ca="1" si="20"/>
        <v>5.9920627367070614E-2</v>
      </c>
      <c r="L106" s="6" t="e">
        <f t="shared" si="12"/>
        <v>#N/A</v>
      </c>
      <c r="M106" s="6" t="e">
        <f t="shared" si="13"/>
        <v>#N/A</v>
      </c>
      <c r="N106" s="6" t="e">
        <f t="shared" si="14"/>
        <v>#N/A</v>
      </c>
      <c r="O106" s="6" t="e">
        <f t="shared" si="15"/>
        <v>#N/A</v>
      </c>
    </row>
    <row r="107" spans="1:15">
      <c r="A107" s="8">
        <v>39602</v>
      </c>
      <c r="B107" s="9">
        <v>108472.91</v>
      </c>
      <c r="D107" s="14">
        <f t="shared" si="16"/>
        <v>-4.1014641620188419E-3</v>
      </c>
      <c r="E107" s="14">
        <f t="shared" si="17"/>
        <v>-4.1098982354209387E-3</v>
      </c>
      <c r="F107">
        <f t="shared" si="18"/>
        <v>-2915</v>
      </c>
      <c r="H107" s="5">
        <f t="shared" si="11"/>
        <v>39602</v>
      </c>
      <c r="I107" s="14">
        <f t="shared" si="21"/>
        <v>8.1330278398471789E-2</v>
      </c>
      <c r="J107" s="16" t="e">
        <f t="shared" si="19"/>
        <v>#N/A</v>
      </c>
      <c r="K107" s="14">
        <f t="shared" ca="1" si="20"/>
        <v>6.0496787245600141E-2</v>
      </c>
      <c r="L107" s="6" t="e">
        <f t="shared" si="12"/>
        <v>#N/A</v>
      </c>
      <c r="M107" s="6" t="e">
        <f t="shared" si="13"/>
        <v>#N/A</v>
      </c>
      <c r="N107" s="6" t="e">
        <f t="shared" si="14"/>
        <v>#N/A</v>
      </c>
      <c r="O107" s="6" t="e">
        <f t="shared" si="15"/>
        <v>#N/A</v>
      </c>
    </row>
    <row r="108" spans="1:15">
      <c r="A108" s="8">
        <v>39603</v>
      </c>
      <c r="B108" s="9">
        <v>108419.59</v>
      </c>
      <c r="D108" s="14">
        <f t="shared" si="16"/>
        <v>-4.9155130068889719E-4</v>
      </c>
      <c r="E108" s="14">
        <f t="shared" si="17"/>
        <v>-4.9167215163408383E-4</v>
      </c>
      <c r="F108">
        <f t="shared" si="18"/>
        <v>-2914</v>
      </c>
      <c r="H108" s="5">
        <f t="shared" si="11"/>
        <v>39603</v>
      </c>
      <c r="I108" s="14">
        <f t="shared" si="21"/>
        <v>8.083860624683771E-2</v>
      </c>
      <c r="J108" s="16" t="e">
        <f t="shared" si="19"/>
        <v>#N/A</v>
      </c>
      <c r="K108" s="14">
        <f t="shared" ca="1" si="20"/>
        <v>6.1072947124129667E-2</v>
      </c>
      <c r="L108" s="6" t="e">
        <f t="shared" si="12"/>
        <v>#N/A</v>
      </c>
      <c r="M108" s="6" t="e">
        <f t="shared" si="13"/>
        <v>#N/A</v>
      </c>
      <c r="N108" s="6" t="e">
        <f t="shared" si="14"/>
        <v>#N/A</v>
      </c>
      <c r="O108" s="6" t="e">
        <f t="shared" si="15"/>
        <v>#N/A</v>
      </c>
    </row>
    <row r="109" spans="1:15">
      <c r="A109" s="8">
        <v>39604</v>
      </c>
      <c r="B109" s="9">
        <v>108792.33</v>
      </c>
      <c r="D109" s="14">
        <f t="shared" si="16"/>
        <v>3.4379395826897863E-3</v>
      </c>
      <c r="E109" s="14">
        <f t="shared" si="17"/>
        <v>3.432043378400845E-3</v>
      </c>
      <c r="F109">
        <f t="shared" si="18"/>
        <v>-2913</v>
      </c>
      <c r="H109" s="5">
        <f t="shared" si="11"/>
        <v>39604</v>
      </c>
      <c r="I109" s="14">
        <f t="shared" si="21"/>
        <v>8.4270649625238558E-2</v>
      </c>
      <c r="J109" s="16" t="e">
        <f t="shared" si="19"/>
        <v>#N/A</v>
      </c>
      <c r="K109" s="14">
        <f t="shared" ca="1" si="20"/>
        <v>6.1649107002659194E-2</v>
      </c>
      <c r="L109" s="6" t="e">
        <f t="shared" si="12"/>
        <v>#N/A</v>
      </c>
      <c r="M109" s="6" t="e">
        <f t="shared" si="13"/>
        <v>#N/A</v>
      </c>
      <c r="N109" s="6" t="e">
        <f t="shared" si="14"/>
        <v>#N/A</v>
      </c>
      <c r="O109" s="6" t="e">
        <f t="shared" si="15"/>
        <v>#N/A</v>
      </c>
    </row>
    <row r="110" spans="1:15">
      <c r="A110" s="8">
        <v>39605</v>
      </c>
      <c r="B110" s="9">
        <v>107499.65</v>
      </c>
      <c r="D110" s="14">
        <f t="shared" si="16"/>
        <v>-1.1882087643494743E-2</v>
      </c>
      <c r="E110" s="14">
        <f t="shared" si="17"/>
        <v>-1.1953243864866432E-2</v>
      </c>
      <c r="F110">
        <f t="shared" si="18"/>
        <v>-2912</v>
      </c>
      <c r="H110" s="5">
        <f t="shared" si="11"/>
        <v>39605</v>
      </c>
      <c r="I110" s="14">
        <f t="shared" si="21"/>
        <v>7.2317405760372128E-2</v>
      </c>
      <c r="J110" s="16" t="e">
        <f t="shared" si="19"/>
        <v>#N/A</v>
      </c>
      <c r="K110" s="14">
        <f t="shared" ca="1" si="20"/>
        <v>6.2225266881188721E-2</v>
      </c>
      <c r="L110" s="6" t="e">
        <f t="shared" si="12"/>
        <v>#N/A</v>
      </c>
      <c r="M110" s="6" t="e">
        <f t="shared" si="13"/>
        <v>#N/A</v>
      </c>
      <c r="N110" s="6" t="e">
        <f t="shared" si="14"/>
        <v>#N/A</v>
      </c>
      <c r="O110" s="6" t="e">
        <f t="shared" si="15"/>
        <v>#N/A</v>
      </c>
    </row>
    <row r="111" spans="1:15">
      <c r="A111" s="8">
        <v>39608</v>
      </c>
      <c r="B111" s="9">
        <v>107665.68</v>
      </c>
      <c r="D111" s="14">
        <f t="shared" si="16"/>
        <v>1.5444701447864251E-3</v>
      </c>
      <c r="E111" s="14">
        <f t="shared" si="17"/>
        <v>1.5432786774051241E-3</v>
      </c>
      <c r="F111">
        <f t="shared" si="18"/>
        <v>-2911</v>
      </c>
      <c r="H111" s="5">
        <f t="shared" si="11"/>
        <v>39608</v>
      </c>
      <c r="I111" s="14">
        <f t="shared" si="21"/>
        <v>7.3860684437777255E-2</v>
      </c>
      <c r="J111" s="16" t="e">
        <f t="shared" si="19"/>
        <v>#N/A</v>
      </c>
      <c r="K111" s="14">
        <f t="shared" ca="1" si="20"/>
        <v>6.280142675971824E-2</v>
      </c>
      <c r="L111" s="6" t="e">
        <f t="shared" si="12"/>
        <v>#N/A</v>
      </c>
      <c r="M111" s="6" t="e">
        <f t="shared" si="13"/>
        <v>#N/A</v>
      </c>
      <c r="N111" s="6" t="e">
        <f t="shared" si="14"/>
        <v>#N/A</v>
      </c>
      <c r="O111" s="6" t="e">
        <f t="shared" si="15"/>
        <v>#N/A</v>
      </c>
    </row>
    <row r="112" spans="1:15">
      <c r="A112" s="8">
        <v>39609</v>
      </c>
      <c r="B112" s="9">
        <v>108201.83</v>
      </c>
      <c r="D112" s="14">
        <f t="shared" si="16"/>
        <v>4.9797669972455605E-3</v>
      </c>
      <c r="E112" s="14">
        <f t="shared" si="17"/>
        <v>4.9674089673315824E-3</v>
      </c>
      <c r="F112">
        <f t="shared" si="18"/>
        <v>-2910</v>
      </c>
      <c r="H112" s="5">
        <f t="shared" si="11"/>
        <v>39609</v>
      </c>
      <c r="I112" s="14">
        <f t="shared" si="21"/>
        <v>7.8828093405108837E-2</v>
      </c>
      <c r="J112" s="16" t="e">
        <f t="shared" si="19"/>
        <v>#N/A</v>
      </c>
      <c r="K112" s="14">
        <f t="shared" ca="1" si="20"/>
        <v>6.337758663824776E-2</v>
      </c>
      <c r="L112" s="6" t="e">
        <f t="shared" si="12"/>
        <v>#N/A</v>
      </c>
      <c r="M112" s="6" t="e">
        <f t="shared" si="13"/>
        <v>#N/A</v>
      </c>
      <c r="N112" s="6" t="e">
        <f t="shared" si="14"/>
        <v>#N/A</v>
      </c>
      <c r="O112" s="6" t="e">
        <f t="shared" si="15"/>
        <v>#N/A</v>
      </c>
    </row>
    <row r="113" spans="1:15">
      <c r="A113" s="8">
        <v>39610</v>
      </c>
      <c r="B113" s="9">
        <v>107475.64</v>
      </c>
      <c r="D113" s="14">
        <f t="shared" si="16"/>
        <v>-6.7114391688199992E-3</v>
      </c>
      <c r="E113" s="14">
        <f t="shared" si="17"/>
        <v>-6.7340621553592557E-3</v>
      </c>
      <c r="F113">
        <f t="shared" si="18"/>
        <v>-2909</v>
      </c>
      <c r="H113" s="5">
        <f t="shared" si="11"/>
        <v>39610</v>
      </c>
      <c r="I113" s="14">
        <f t="shared" si="21"/>
        <v>7.2094031249749585E-2</v>
      </c>
      <c r="J113" s="16" t="e">
        <f t="shared" si="19"/>
        <v>#N/A</v>
      </c>
      <c r="K113" s="14">
        <f t="shared" ca="1" si="20"/>
        <v>6.395374651677728E-2</v>
      </c>
      <c r="L113" s="6" t="e">
        <f t="shared" si="12"/>
        <v>#N/A</v>
      </c>
      <c r="M113" s="6" t="e">
        <f t="shared" si="13"/>
        <v>#N/A</v>
      </c>
      <c r="N113" s="6" t="e">
        <f t="shared" si="14"/>
        <v>#N/A</v>
      </c>
      <c r="O113" s="6" t="e">
        <f t="shared" si="15"/>
        <v>#N/A</v>
      </c>
    </row>
    <row r="114" spans="1:15">
      <c r="A114" s="8">
        <v>39611</v>
      </c>
      <c r="B114" s="9">
        <v>107736.88</v>
      </c>
      <c r="D114" s="14">
        <f t="shared" si="16"/>
        <v>2.4306903406206004E-3</v>
      </c>
      <c r="E114" s="14">
        <f t="shared" si="17"/>
        <v>2.4277409911912223E-3</v>
      </c>
      <c r="F114">
        <f t="shared" si="18"/>
        <v>-2908</v>
      </c>
      <c r="H114" s="5">
        <f t="shared" si="11"/>
        <v>39611</v>
      </c>
      <c r="I114" s="14">
        <f t="shared" si="21"/>
        <v>7.4521772240940809E-2</v>
      </c>
      <c r="J114" s="16" t="e">
        <f t="shared" si="19"/>
        <v>#N/A</v>
      </c>
      <c r="K114" s="14">
        <f t="shared" ca="1" si="20"/>
        <v>6.4529906395306799E-2</v>
      </c>
      <c r="L114" s="6" t="e">
        <f t="shared" si="12"/>
        <v>#N/A</v>
      </c>
      <c r="M114" s="6" t="e">
        <f t="shared" si="13"/>
        <v>#N/A</v>
      </c>
      <c r="N114" s="6" t="e">
        <f t="shared" si="14"/>
        <v>#N/A</v>
      </c>
      <c r="O114" s="6" t="e">
        <f t="shared" si="15"/>
        <v>#N/A</v>
      </c>
    </row>
    <row r="115" spans="1:15">
      <c r="A115" s="8">
        <v>39612</v>
      </c>
      <c r="B115" s="9">
        <v>108140.52</v>
      </c>
      <c r="D115" s="14">
        <f t="shared" si="16"/>
        <v>3.746535076939228E-3</v>
      </c>
      <c r="E115" s="14">
        <f t="shared" si="17"/>
        <v>3.7395342947335497E-3</v>
      </c>
      <c r="F115">
        <f t="shared" si="18"/>
        <v>-2907</v>
      </c>
      <c r="H115" s="5">
        <f t="shared" si="11"/>
        <v>39612</v>
      </c>
      <c r="I115" s="14">
        <f t="shared" si="21"/>
        <v>7.8261306535674355E-2</v>
      </c>
      <c r="J115" s="16" t="e">
        <f t="shared" si="19"/>
        <v>#N/A</v>
      </c>
      <c r="K115" s="14">
        <f t="shared" ca="1" si="20"/>
        <v>6.5106066273836319E-2</v>
      </c>
      <c r="L115" s="6" t="e">
        <f t="shared" si="12"/>
        <v>#N/A</v>
      </c>
      <c r="M115" s="6" t="e">
        <f t="shared" si="13"/>
        <v>#N/A</v>
      </c>
      <c r="N115" s="6" t="e">
        <f t="shared" si="14"/>
        <v>#N/A</v>
      </c>
      <c r="O115" s="6" t="e">
        <f t="shared" si="15"/>
        <v>#N/A</v>
      </c>
    </row>
    <row r="116" spans="1:15">
      <c r="A116" s="8">
        <v>39615</v>
      </c>
      <c r="B116" s="9">
        <v>106827.96</v>
      </c>
      <c r="D116" s="14">
        <f t="shared" si="16"/>
        <v>-1.2137541043819589E-2</v>
      </c>
      <c r="E116" s="14">
        <f t="shared" si="17"/>
        <v>-1.2211802507914375E-2</v>
      </c>
      <c r="F116">
        <f t="shared" si="18"/>
        <v>-2906</v>
      </c>
      <c r="H116" s="5">
        <f t="shared" si="11"/>
        <v>39615</v>
      </c>
      <c r="I116" s="14">
        <f t="shared" si="21"/>
        <v>6.6049504027759984E-2</v>
      </c>
      <c r="J116" s="16" t="e">
        <f t="shared" si="19"/>
        <v>#N/A</v>
      </c>
      <c r="K116" s="14">
        <f t="shared" ca="1" si="20"/>
        <v>6.5682226152365839E-2</v>
      </c>
      <c r="L116" s="6" t="e">
        <f t="shared" si="12"/>
        <v>#N/A</v>
      </c>
      <c r="M116" s="6" t="e">
        <f t="shared" si="13"/>
        <v>#N/A</v>
      </c>
      <c r="N116" s="6" t="e">
        <f t="shared" si="14"/>
        <v>#N/A</v>
      </c>
      <c r="O116" s="6" t="e">
        <f t="shared" si="15"/>
        <v>#N/A</v>
      </c>
    </row>
    <row r="117" spans="1:15">
      <c r="A117" s="8">
        <v>39616</v>
      </c>
      <c r="B117" s="9">
        <v>106267.59</v>
      </c>
      <c r="D117" s="14">
        <f t="shared" si="16"/>
        <v>-5.2455368426019833E-3</v>
      </c>
      <c r="E117" s="14">
        <f t="shared" si="17"/>
        <v>-5.2593429725249245E-3</v>
      </c>
      <c r="F117">
        <f t="shared" si="18"/>
        <v>-2905</v>
      </c>
      <c r="H117" s="5">
        <f t="shared" si="11"/>
        <v>39616</v>
      </c>
      <c r="I117" s="14">
        <f t="shared" si="21"/>
        <v>6.0790161055235062E-2</v>
      </c>
      <c r="J117" s="16" t="e">
        <f t="shared" si="19"/>
        <v>#N/A</v>
      </c>
      <c r="K117" s="14">
        <f t="shared" ca="1" si="20"/>
        <v>6.6258386030895358E-2</v>
      </c>
      <c r="L117" s="6" t="e">
        <f t="shared" si="12"/>
        <v>#N/A</v>
      </c>
      <c r="M117" s="6" t="e">
        <f t="shared" si="13"/>
        <v>#N/A</v>
      </c>
      <c r="N117" s="6" t="e">
        <f t="shared" si="14"/>
        <v>#N/A</v>
      </c>
      <c r="O117" s="6" t="e">
        <f t="shared" si="15"/>
        <v>#N/A</v>
      </c>
    </row>
    <row r="118" spans="1:15">
      <c r="A118" s="8">
        <v>39617</v>
      </c>
      <c r="B118" s="9">
        <v>105626.66</v>
      </c>
      <c r="D118" s="14">
        <f t="shared" si="16"/>
        <v>-6.0312838561596971E-3</v>
      </c>
      <c r="E118" s="14">
        <f t="shared" si="17"/>
        <v>-6.0495455131521674E-3</v>
      </c>
      <c r="F118">
        <f t="shared" si="18"/>
        <v>-2904</v>
      </c>
      <c r="H118" s="5">
        <f t="shared" si="11"/>
        <v>39617</v>
      </c>
      <c r="I118" s="14">
        <f t="shared" si="21"/>
        <v>5.4740615542082892E-2</v>
      </c>
      <c r="J118" s="16" t="e">
        <f t="shared" si="19"/>
        <v>#N/A</v>
      </c>
      <c r="K118" s="14">
        <f t="shared" ca="1" si="20"/>
        <v>6.6834545909424878E-2</v>
      </c>
      <c r="L118" s="6" t="e">
        <f t="shared" si="12"/>
        <v>#N/A</v>
      </c>
      <c r="M118" s="6" t="e">
        <f t="shared" si="13"/>
        <v>#N/A</v>
      </c>
      <c r="N118" s="6" t="e">
        <f t="shared" si="14"/>
        <v>#N/A</v>
      </c>
      <c r="O118" s="6" t="e">
        <f t="shared" si="15"/>
        <v>#N/A</v>
      </c>
    </row>
    <row r="119" spans="1:15">
      <c r="A119" s="8">
        <v>39618</v>
      </c>
      <c r="B119" s="9">
        <v>105771.99</v>
      </c>
      <c r="D119" s="14">
        <f t="shared" si="16"/>
        <v>1.3758837020880765E-3</v>
      </c>
      <c r="E119" s="14">
        <f t="shared" si="17"/>
        <v>1.374938041420592E-3</v>
      </c>
      <c r="F119">
        <f t="shared" si="18"/>
        <v>-2903</v>
      </c>
      <c r="H119" s="5">
        <f t="shared" si="11"/>
        <v>39618</v>
      </c>
      <c r="I119" s="14">
        <f t="shared" si="21"/>
        <v>5.6115553583503487E-2</v>
      </c>
      <c r="J119" s="16" t="e">
        <f t="shared" si="19"/>
        <v>#N/A</v>
      </c>
      <c r="K119" s="14">
        <f t="shared" ca="1" si="20"/>
        <v>6.7410705787954397E-2</v>
      </c>
      <c r="L119" s="6" t="e">
        <f t="shared" si="12"/>
        <v>#N/A</v>
      </c>
      <c r="M119" s="6" t="e">
        <f t="shared" si="13"/>
        <v>#N/A</v>
      </c>
      <c r="N119" s="6" t="e">
        <f t="shared" si="14"/>
        <v>#N/A</v>
      </c>
      <c r="O119" s="6" t="e">
        <f t="shared" si="15"/>
        <v>#N/A</v>
      </c>
    </row>
    <row r="120" spans="1:15">
      <c r="A120" s="8">
        <v>39619</v>
      </c>
      <c r="B120" s="9">
        <v>106659.8</v>
      </c>
      <c r="D120" s="14">
        <f t="shared" si="16"/>
        <v>8.3936210333188654E-3</v>
      </c>
      <c r="E120" s="14">
        <f t="shared" si="17"/>
        <v>8.3585904819080056E-3</v>
      </c>
      <c r="F120">
        <f t="shared" si="18"/>
        <v>-2902</v>
      </c>
      <c r="H120" s="5">
        <f t="shared" si="11"/>
        <v>39619</v>
      </c>
      <c r="I120" s="14">
        <f t="shared" si="21"/>
        <v>6.4474144065411493E-2</v>
      </c>
      <c r="J120" s="16" t="e">
        <f t="shared" si="19"/>
        <v>#N/A</v>
      </c>
      <c r="K120" s="14">
        <f t="shared" ca="1" si="20"/>
        <v>6.7986865666483917E-2</v>
      </c>
      <c r="L120" s="6" t="e">
        <f t="shared" si="12"/>
        <v>#N/A</v>
      </c>
      <c r="M120" s="6" t="e">
        <f t="shared" si="13"/>
        <v>#N/A</v>
      </c>
      <c r="N120" s="6" t="e">
        <f t="shared" si="14"/>
        <v>#N/A</v>
      </c>
      <c r="O120" s="6" t="e">
        <f t="shared" si="15"/>
        <v>#N/A</v>
      </c>
    </row>
    <row r="121" spans="1:15">
      <c r="A121" s="8">
        <v>39622</v>
      </c>
      <c r="B121" s="9">
        <v>106727.27</v>
      </c>
      <c r="D121" s="14">
        <f t="shared" si="16"/>
        <v>6.3257197182076119E-4</v>
      </c>
      <c r="E121" s="14">
        <f t="shared" si="17"/>
        <v>6.3237198250497414E-4</v>
      </c>
      <c r="F121">
        <f t="shared" si="18"/>
        <v>-2901</v>
      </c>
      <c r="H121" s="5">
        <f t="shared" si="11"/>
        <v>39622</v>
      </c>
      <c r="I121" s="14">
        <f t="shared" si="21"/>
        <v>6.5106516047916466E-2</v>
      </c>
      <c r="J121" s="16" t="e">
        <f t="shared" si="19"/>
        <v>#N/A</v>
      </c>
      <c r="K121" s="14">
        <f t="shared" ca="1" si="20"/>
        <v>6.8563025545013437E-2</v>
      </c>
      <c r="L121" s="6" t="e">
        <f t="shared" si="12"/>
        <v>#N/A</v>
      </c>
      <c r="M121" s="6" t="e">
        <f t="shared" si="13"/>
        <v>#N/A</v>
      </c>
      <c r="N121" s="6" t="e">
        <f t="shared" si="14"/>
        <v>#N/A</v>
      </c>
      <c r="O121" s="6" t="e">
        <f t="shared" si="15"/>
        <v>#N/A</v>
      </c>
    </row>
    <row r="122" spans="1:15">
      <c r="A122" s="8">
        <v>39623</v>
      </c>
      <c r="B122" s="9">
        <v>107093.34</v>
      </c>
      <c r="D122" s="14">
        <f t="shared" si="16"/>
        <v>3.4299574982101788E-3</v>
      </c>
      <c r="E122" s="14">
        <f t="shared" si="17"/>
        <v>3.4240886101858966E-3</v>
      </c>
      <c r="F122">
        <f t="shared" si="18"/>
        <v>-2900</v>
      </c>
      <c r="H122" s="5">
        <f t="shared" si="11"/>
        <v>39623</v>
      </c>
      <c r="I122" s="14">
        <f t="shared" si="21"/>
        <v>6.8530604658102359E-2</v>
      </c>
      <c r="J122" s="16" t="e">
        <f t="shared" si="19"/>
        <v>#N/A</v>
      </c>
      <c r="K122" s="14">
        <f t="shared" ca="1" si="20"/>
        <v>6.9139185423542956E-2</v>
      </c>
      <c r="L122" s="6" t="e">
        <f t="shared" si="12"/>
        <v>#N/A</v>
      </c>
      <c r="M122" s="6" t="e">
        <f t="shared" si="13"/>
        <v>#N/A</v>
      </c>
      <c r="N122" s="6" t="e">
        <f t="shared" si="14"/>
        <v>#N/A</v>
      </c>
      <c r="O122" s="6" t="e">
        <f t="shared" si="15"/>
        <v>#N/A</v>
      </c>
    </row>
    <row r="123" spans="1:15">
      <c r="A123" s="8">
        <v>39624</v>
      </c>
      <c r="B123" s="9">
        <v>106718.99</v>
      </c>
      <c r="D123" s="14">
        <f t="shared" si="16"/>
        <v>-3.4955488361834153E-3</v>
      </c>
      <c r="E123" s="14">
        <f t="shared" si="17"/>
        <v>-3.5016725416555398E-3</v>
      </c>
      <c r="F123">
        <f t="shared" si="18"/>
        <v>-2899</v>
      </c>
      <c r="H123" s="5">
        <f t="shared" si="11"/>
        <v>39624</v>
      </c>
      <c r="I123" s="14">
        <f t="shared" si="21"/>
        <v>6.5028932116446822E-2</v>
      </c>
      <c r="J123" s="16" t="e">
        <f t="shared" si="19"/>
        <v>#N/A</v>
      </c>
      <c r="K123" s="14">
        <f t="shared" ca="1" si="20"/>
        <v>6.9715345302072476E-2</v>
      </c>
      <c r="L123" s="6" t="e">
        <f t="shared" si="12"/>
        <v>#N/A</v>
      </c>
      <c r="M123" s="6" t="e">
        <f t="shared" si="13"/>
        <v>#N/A</v>
      </c>
      <c r="N123" s="6" t="e">
        <f t="shared" si="14"/>
        <v>#N/A</v>
      </c>
      <c r="O123" s="6" t="e">
        <f t="shared" si="15"/>
        <v>#N/A</v>
      </c>
    </row>
    <row r="124" spans="1:15">
      <c r="A124" s="8">
        <v>39625</v>
      </c>
      <c r="B124" s="9">
        <v>105756.34</v>
      </c>
      <c r="D124" s="14">
        <f t="shared" si="16"/>
        <v>-9.0204189526157386E-3</v>
      </c>
      <c r="E124" s="14">
        <f t="shared" si="17"/>
        <v>-9.0613492565675101E-3</v>
      </c>
      <c r="F124">
        <f t="shared" si="18"/>
        <v>-2898</v>
      </c>
      <c r="H124" s="5">
        <f t="shared" si="11"/>
        <v>39625</v>
      </c>
      <c r="I124" s="14">
        <f t="shared" si="21"/>
        <v>5.5967582859879308E-2</v>
      </c>
      <c r="J124" s="16" t="e">
        <f t="shared" si="19"/>
        <v>#N/A</v>
      </c>
      <c r="K124" s="14">
        <f t="shared" ca="1" si="20"/>
        <v>7.0291505180601996E-2</v>
      </c>
      <c r="L124" s="6" t="e">
        <f t="shared" si="12"/>
        <v>#N/A</v>
      </c>
      <c r="M124" s="6" t="e">
        <f t="shared" si="13"/>
        <v>#N/A</v>
      </c>
      <c r="N124" s="6" t="e">
        <f t="shared" si="14"/>
        <v>#N/A</v>
      </c>
      <c r="O124" s="6" t="e">
        <f t="shared" si="15"/>
        <v>#N/A</v>
      </c>
    </row>
    <row r="125" spans="1:15">
      <c r="A125" s="8">
        <v>39626</v>
      </c>
      <c r="B125" s="9">
        <v>104866.45</v>
      </c>
      <c r="D125" s="14">
        <f t="shared" si="16"/>
        <v>-8.4145309869838592E-3</v>
      </c>
      <c r="E125" s="14">
        <f t="shared" si="17"/>
        <v>-8.4501330097402089E-3</v>
      </c>
      <c r="F125">
        <f t="shared" si="18"/>
        <v>-2897</v>
      </c>
      <c r="H125" s="5">
        <f t="shared" si="11"/>
        <v>39626</v>
      </c>
      <c r="I125" s="14">
        <f t="shared" si="21"/>
        <v>4.7517449850139101E-2</v>
      </c>
      <c r="J125" s="16" t="e">
        <f t="shared" si="19"/>
        <v>#N/A</v>
      </c>
      <c r="K125" s="14">
        <f t="shared" ca="1" si="20"/>
        <v>7.0867665059131515E-2</v>
      </c>
      <c r="L125" s="6" t="e">
        <f t="shared" si="12"/>
        <v>#N/A</v>
      </c>
      <c r="M125" s="6" t="e">
        <f t="shared" si="13"/>
        <v>#N/A</v>
      </c>
      <c r="N125" s="6" t="e">
        <f t="shared" si="14"/>
        <v>#N/A</v>
      </c>
      <c r="O125" s="6" t="e">
        <f t="shared" si="15"/>
        <v>#N/A</v>
      </c>
    </row>
    <row r="126" spans="1:15">
      <c r="A126" s="8">
        <v>39629</v>
      </c>
      <c r="B126" s="9">
        <v>104746.22</v>
      </c>
      <c r="D126" s="14">
        <f t="shared" si="16"/>
        <v>-1.1465058653172822E-3</v>
      </c>
      <c r="E126" s="14">
        <f t="shared" si="17"/>
        <v>-1.1471636059506101E-3</v>
      </c>
      <c r="F126">
        <f t="shared" si="18"/>
        <v>-2896</v>
      </c>
      <c r="H126" s="5">
        <f t="shared" si="11"/>
        <v>39629</v>
      </c>
      <c r="I126" s="14">
        <f t="shared" si="21"/>
        <v>4.6370286244188492E-2</v>
      </c>
      <c r="J126" s="16" t="e">
        <f t="shared" si="19"/>
        <v>#N/A</v>
      </c>
      <c r="K126" s="14">
        <f t="shared" ca="1" si="20"/>
        <v>7.1443824937661035E-2</v>
      </c>
      <c r="L126" s="6" t="e">
        <f t="shared" si="12"/>
        <v>#N/A</v>
      </c>
      <c r="M126" s="6" t="e">
        <f t="shared" si="13"/>
        <v>#N/A</v>
      </c>
      <c r="N126" s="6" t="e">
        <f t="shared" si="14"/>
        <v>#N/A</v>
      </c>
      <c r="O126" s="6" t="e">
        <f t="shared" si="15"/>
        <v>#N/A</v>
      </c>
    </row>
    <row r="127" spans="1:15">
      <c r="A127" s="8">
        <v>39630</v>
      </c>
      <c r="B127" s="9">
        <v>105121.87</v>
      </c>
      <c r="D127" s="14">
        <f t="shared" si="16"/>
        <v>3.5862869323588509E-3</v>
      </c>
      <c r="E127" s="14">
        <f t="shared" si="17"/>
        <v>3.5798715390970479E-3</v>
      </c>
      <c r="F127">
        <f t="shared" si="18"/>
        <v>-2895</v>
      </c>
      <c r="H127" s="5">
        <f t="shared" si="11"/>
        <v>39630</v>
      </c>
      <c r="I127" s="14">
        <f t="shared" si="21"/>
        <v>4.9950157783285543E-2</v>
      </c>
      <c r="J127" s="16" t="e">
        <f t="shared" si="19"/>
        <v>#N/A</v>
      </c>
      <c r="K127" s="14">
        <f t="shared" ca="1" si="20"/>
        <v>7.2019984816190555E-2</v>
      </c>
      <c r="L127" s="6" t="e">
        <f t="shared" si="12"/>
        <v>#N/A</v>
      </c>
      <c r="M127" s="6" t="e">
        <f t="shared" si="13"/>
        <v>#N/A</v>
      </c>
      <c r="N127" s="6" t="e">
        <f t="shared" si="14"/>
        <v>#N/A</v>
      </c>
      <c r="O127" s="6" t="e">
        <f t="shared" si="15"/>
        <v>#N/A</v>
      </c>
    </row>
    <row r="128" spans="1:15">
      <c r="A128" s="8">
        <v>39631</v>
      </c>
      <c r="B128" s="9">
        <v>105129.23</v>
      </c>
      <c r="D128" s="14">
        <f t="shared" si="16"/>
        <v>7.0013975208116364E-5</v>
      </c>
      <c r="E128" s="14">
        <f t="shared" si="17"/>
        <v>7.0011524344149959E-5</v>
      </c>
      <c r="F128">
        <f t="shared" si="18"/>
        <v>-2894</v>
      </c>
      <c r="H128" s="5">
        <f t="shared" si="11"/>
        <v>39631</v>
      </c>
      <c r="I128" s="14">
        <f t="shared" si="21"/>
        <v>5.0020169307629696E-2</v>
      </c>
      <c r="J128" s="16" t="e">
        <f t="shared" si="19"/>
        <v>#N/A</v>
      </c>
      <c r="K128" s="14">
        <f t="shared" ca="1" si="20"/>
        <v>7.2596144694720074E-2</v>
      </c>
      <c r="L128" s="6" t="e">
        <f t="shared" si="12"/>
        <v>#N/A</v>
      </c>
      <c r="M128" s="6" t="e">
        <f t="shared" si="13"/>
        <v>#N/A</v>
      </c>
      <c r="N128" s="6" t="e">
        <f t="shared" si="14"/>
        <v>#N/A</v>
      </c>
      <c r="O128" s="6" t="e">
        <f t="shared" si="15"/>
        <v>#N/A</v>
      </c>
    </row>
    <row r="129" spans="1:15">
      <c r="A129" s="8">
        <v>39632</v>
      </c>
      <c r="B129" s="9">
        <v>105199.12</v>
      </c>
      <c r="D129" s="14">
        <f t="shared" si="16"/>
        <v>6.6480083607567408E-4</v>
      </c>
      <c r="E129" s="14">
        <f t="shared" si="17"/>
        <v>6.6457995388953712E-4</v>
      </c>
      <c r="F129">
        <f t="shared" si="18"/>
        <v>-2893</v>
      </c>
      <c r="H129" s="5">
        <f t="shared" si="11"/>
        <v>39632</v>
      </c>
      <c r="I129" s="14">
        <f t="shared" si="21"/>
        <v>5.0684749261519231E-2</v>
      </c>
      <c r="J129" s="16" t="e">
        <f t="shared" si="19"/>
        <v>#N/A</v>
      </c>
      <c r="K129" s="14">
        <f t="shared" ca="1" si="20"/>
        <v>7.3172304573249594E-2</v>
      </c>
      <c r="L129" s="6" t="e">
        <f t="shared" si="12"/>
        <v>#N/A</v>
      </c>
      <c r="M129" s="6" t="e">
        <f t="shared" si="13"/>
        <v>#N/A</v>
      </c>
      <c r="N129" s="6" t="e">
        <f t="shared" si="14"/>
        <v>#N/A</v>
      </c>
      <c r="O129" s="6" t="e">
        <f t="shared" si="15"/>
        <v>#N/A</v>
      </c>
    </row>
    <row r="130" spans="1:15">
      <c r="A130" s="8">
        <v>39636</v>
      </c>
      <c r="B130" s="9">
        <v>105394.07</v>
      </c>
      <c r="D130" s="14">
        <f t="shared" si="16"/>
        <v>1.8531523837843622E-3</v>
      </c>
      <c r="E130" s="14">
        <f t="shared" si="17"/>
        <v>1.8514374153106713E-3</v>
      </c>
      <c r="F130">
        <f t="shared" si="18"/>
        <v>-2892</v>
      </c>
      <c r="H130" s="5">
        <f t="shared" ref="H130:H193" si="22">A130</f>
        <v>39636</v>
      </c>
      <c r="I130" s="14">
        <f t="shared" si="21"/>
        <v>5.2536186676829903E-2</v>
      </c>
      <c r="J130" s="16" t="e">
        <f t="shared" si="19"/>
        <v>#N/A</v>
      </c>
      <c r="K130" s="14">
        <f t="shared" ca="1" si="20"/>
        <v>7.3748464451779114E-2</v>
      </c>
      <c r="L130" s="6" t="e">
        <f t="shared" ref="L130:L193" si="23">IF($F130&gt;0, $W$3+($U$3*$F130+($F130^0.5)*$V$3*(-2)), #N/A)</f>
        <v>#N/A</v>
      </c>
      <c r="M130" s="6" t="e">
        <f t="shared" ref="M130:M193" si="24">IF($F130&gt;0, $W$3+($U$3*$F130+($F130^0.5)*$V$3*(-1)), #N/A)</f>
        <v>#N/A</v>
      </c>
      <c r="N130" s="6" t="e">
        <f t="shared" ref="N130:N193" si="25">IF($F130&gt;0, $W$3+($U$3*$F130+($F130^0.5)*$V$3*(1)), #N/A)</f>
        <v>#N/A</v>
      </c>
      <c r="O130" s="6" t="e">
        <f t="shared" ref="O130:O193" si="26">IF($F130&gt;0, $W$3+($U$3*$F130+($F130^0.5)*$V$3*(2)), #N/A)</f>
        <v>#N/A</v>
      </c>
    </row>
    <row r="131" spans="1:15">
      <c r="A131" s="8">
        <v>39637</v>
      </c>
      <c r="B131" s="9">
        <v>105526.5</v>
      </c>
      <c r="D131" s="14">
        <f t="shared" ref="D131:D194" si="27">B131/B130-1</f>
        <v>1.2565223071847598E-3</v>
      </c>
      <c r="E131" s="14">
        <f t="shared" ref="E131:E194" si="28">LN(1+D131)</f>
        <v>1.2557335436940084E-3</v>
      </c>
      <c r="F131">
        <f t="shared" ref="F131:F194" si="29">(ROW()-COUNT(I:I)-1)</f>
        <v>-2891</v>
      </c>
      <c r="H131" s="5">
        <f t="shared" si="22"/>
        <v>39637</v>
      </c>
      <c r="I131" s="14">
        <f t="shared" si="21"/>
        <v>5.3791920220523912E-2</v>
      </c>
      <c r="J131" s="16" t="e">
        <f t="shared" ref="J131:J194" si="30">IF(F131&lt;=0,#N/A,IF(F131=1,I130+E131,J130+E131))</f>
        <v>#N/A</v>
      </c>
      <c r="K131" s="14">
        <f t="shared" ref="K131:K194" ca="1" si="31">K130+$U$3</f>
        <v>7.4324624330308633E-2</v>
      </c>
      <c r="L131" s="6" t="e">
        <f t="shared" si="23"/>
        <v>#N/A</v>
      </c>
      <c r="M131" s="6" t="e">
        <f t="shared" si="24"/>
        <v>#N/A</v>
      </c>
      <c r="N131" s="6" t="e">
        <f t="shared" si="25"/>
        <v>#N/A</v>
      </c>
      <c r="O131" s="6" t="e">
        <f t="shared" si="26"/>
        <v>#N/A</v>
      </c>
    </row>
    <row r="132" spans="1:15">
      <c r="A132" s="8">
        <v>39638</v>
      </c>
      <c r="B132" s="9">
        <v>105471.32</v>
      </c>
      <c r="D132" s="14">
        <f t="shared" si="27"/>
        <v>-5.2290183034586768E-4</v>
      </c>
      <c r="E132" s="14">
        <f t="shared" si="28"/>
        <v>-5.2303859118503059E-4</v>
      </c>
      <c r="F132">
        <f t="shared" si="29"/>
        <v>-2890</v>
      </c>
      <c r="H132" s="5">
        <f t="shared" si="22"/>
        <v>39638</v>
      </c>
      <c r="I132" s="14">
        <f t="shared" ref="I132:I195" si="32">I131+E132</f>
        <v>5.3268881629338884E-2</v>
      </c>
      <c r="J132" s="16" t="e">
        <f t="shared" si="30"/>
        <v>#N/A</v>
      </c>
      <c r="K132" s="14">
        <f t="shared" ca="1" si="31"/>
        <v>7.4900784208838153E-2</v>
      </c>
      <c r="L132" s="6" t="e">
        <f t="shared" si="23"/>
        <v>#N/A</v>
      </c>
      <c r="M132" s="6" t="e">
        <f t="shared" si="24"/>
        <v>#N/A</v>
      </c>
      <c r="N132" s="6" t="e">
        <f t="shared" si="25"/>
        <v>#N/A</v>
      </c>
      <c r="O132" s="6" t="e">
        <f t="shared" si="26"/>
        <v>#N/A</v>
      </c>
    </row>
    <row r="133" spans="1:15">
      <c r="A133" s="8">
        <v>39639</v>
      </c>
      <c r="B133" s="9">
        <v>105489.71</v>
      </c>
      <c r="D133" s="14">
        <f t="shared" si="27"/>
        <v>1.7436019573846551E-4</v>
      </c>
      <c r="E133" s="14">
        <f t="shared" si="28"/>
        <v>1.7434499676624137E-4</v>
      </c>
      <c r="F133">
        <f t="shared" si="29"/>
        <v>-2889</v>
      </c>
      <c r="H133" s="5">
        <f t="shared" si="22"/>
        <v>39639</v>
      </c>
      <c r="I133" s="14">
        <f t="shared" si="32"/>
        <v>5.3443226626105123E-2</v>
      </c>
      <c r="J133" s="16" t="e">
        <f t="shared" si="30"/>
        <v>#N/A</v>
      </c>
      <c r="K133" s="14">
        <f t="shared" ca="1" si="31"/>
        <v>7.5476944087367673E-2</v>
      </c>
      <c r="L133" s="6" t="e">
        <f t="shared" si="23"/>
        <v>#N/A</v>
      </c>
      <c r="M133" s="6" t="e">
        <f t="shared" si="24"/>
        <v>#N/A</v>
      </c>
      <c r="N133" s="6" t="e">
        <f t="shared" si="25"/>
        <v>#N/A</v>
      </c>
      <c r="O133" s="6" t="e">
        <f t="shared" si="26"/>
        <v>#N/A</v>
      </c>
    </row>
    <row r="134" spans="1:15">
      <c r="A134" s="8">
        <v>39640</v>
      </c>
      <c r="B134" s="9">
        <v>105434.54</v>
      </c>
      <c r="D134" s="14">
        <f t="shared" si="27"/>
        <v>-5.2298939868178351E-4</v>
      </c>
      <c r="E134" s="14">
        <f t="shared" si="28"/>
        <v>-5.2312620533838373E-4</v>
      </c>
      <c r="F134">
        <f t="shared" si="29"/>
        <v>-2888</v>
      </c>
      <c r="H134" s="5">
        <f t="shared" si="22"/>
        <v>39640</v>
      </c>
      <c r="I134" s="14">
        <f t="shared" si="32"/>
        <v>5.2920100420766739E-2</v>
      </c>
      <c r="J134" s="16" t="e">
        <f t="shared" si="30"/>
        <v>#N/A</v>
      </c>
      <c r="K134" s="14">
        <f t="shared" ca="1" si="31"/>
        <v>7.6053103965897192E-2</v>
      </c>
      <c r="L134" s="6" t="e">
        <f t="shared" si="23"/>
        <v>#N/A</v>
      </c>
      <c r="M134" s="6" t="e">
        <f t="shared" si="24"/>
        <v>#N/A</v>
      </c>
      <c r="N134" s="6" t="e">
        <f t="shared" si="25"/>
        <v>#N/A</v>
      </c>
      <c r="O134" s="6" t="e">
        <f t="shared" si="26"/>
        <v>#N/A</v>
      </c>
    </row>
    <row r="135" spans="1:15">
      <c r="A135" s="8">
        <v>39643</v>
      </c>
      <c r="B135" s="9">
        <v>105600.07</v>
      </c>
      <c r="D135" s="14">
        <f t="shared" si="27"/>
        <v>1.5699788703020801E-3</v>
      </c>
      <c r="E135" s="14">
        <f t="shared" si="28"/>
        <v>1.568747741870788E-3</v>
      </c>
      <c r="F135">
        <f t="shared" si="29"/>
        <v>-2887</v>
      </c>
      <c r="H135" s="5">
        <f t="shared" si="22"/>
        <v>39643</v>
      </c>
      <c r="I135" s="14">
        <f t="shared" si="32"/>
        <v>5.4488848162637528E-2</v>
      </c>
      <c r="J135" s="16" t="e">
        <f t="shared" si="30"/>
        <v>#N/A</v>
      </c>
      <c r="K135" s="14">
        <f t="shared" ca="1" si="31"/>
        <v>7.6629263844426712E-2</v>
      </c>
      <c r="L135" s="6" t="e">
        <f t="shared" si="23"/>
        <v>#N/A</v>
      </c>
      <c r="M135" s="6" t="e">
        <f t="shared" si="24"/>
        <v>#N/A</v>
      </c>
      <c r="N135" s="6" t="e">
        <f t="shared" si="25"/>
        <v>#N/A</v>
      </c>
      <c r="O135" s="6" t="e">
        <f t="shared" si="26"/>
        <v>#N/A</v>
      </c>
    </row>
    <row r="136" spans="1:15">
      <c r="A136" s="8">
        <v>39644</v>
      </c>
      <c r="B136" s="9">
        <v>105408.78</v>
      </c>
      <c r="D136" s="14">
        <f t="shared" si="27"/>
        <v>-1.8114571325569262E-3</v>
      </c>
      <c r="E136" s="14">
        <f t="shared" si="28"/>
        <v>-1.8130998050821267E-3</v>
      </c>
      <c r="F136">
        <f t="shared" si="29"/>
        <v>-2886</v>
      </c>
      <c r="H136" s="5">
        <f t="shared" si="22"/>
        <v>39644</v>
      </c>
      <c r="I136" s="14">
        <f t="shared" si="32"/>
        <v>5.2675748357555403E-2</v>
      </c>
      <c r="J136" s="16" t="e">
        <f t="shared" si="30"/>
        <v>#N/A</v>
      </c>
      <c r="K136" s="14">
        <f t="shared" ca="1" si="31"/>
        <v>7.7205423722956232E-2</v>
      </c>
      <c r="L136" s="6" t="e">
        <f t="shared" si="23"/>
        <v>#N/A</v>
      </c>
      <c r="M136" s="6" t="e">
        <f t="shared" si="24"/>
        <v>#N/A</v>
      </c>
      <c r="N136" s="6" t="e">
        <f t="shared" si="25"/>
        <v>#N/A</v>
      </c>
      <c r="O136" s="6" t="e">
        <f t="shared" si="26"/>
        <v>#N/A</v>
      </c>
    </row>
    <row r="137" spans="1:15">
      <c r="A137" s="8">
        <v>39645</v>
      </c>
      <c r="B137" s="9">
        <v>105622.13</v>
      </c>
      <c r="D137" s="14">
        <f t="shared" si="27"/>
        <v>2.0240249436527247E-3</v>
      </c>
      <c r="E137" s="14">
        <f t="shared" si="28"/>
        <v>2.0219793649030116E-3</v>
      </c>
      <c r="F137">
        <f t="shared" si="29"/>
        <v>-2885</v>
      </c>
      <c r="H137" s="5">
        <f t="shared" si="22"/>
        <v>39645</v>
      </c>
      <c r="I137" s="14">
        <f t="shared" si="32"/>
        <v>5.4697727722458414E-2</v>
      </c>
      <c r="J137" s="16" t="e">
        <f t="shared" si="30"/>
        <v>#N/A</v>
      </c>
      <c r="K137" s="14">
        <f t="shared" ca="1" si="31"/>
        <v>7.7781583601485751E-2</v>
      </c>
      <c r="L137" s="6" t="e">
        <f t="shared" si="23"/>
        <v>#N/A</v>
      </c>
      <c r="M137" s="6" t="e">
        <f t="shared" si="24"/>
        <v>#N/A</v>
      </c>
      <c r="N137" s="6" t="e">
        <f t="shared" si="25"/>
        <v>#N/A</v>
      </c>
      <c r="O137" s="6" t="e">
        <f t="shared" si="26"/>
        <v>#N/A</v>
      </c>
    </row>
    <row r="138" spans="1:15">
      <c r="A138" s="8">
        <v>39646</v>
      </c>
      <c r="B138" s="9">
        <v>105920.09</v>
      </c>
      <c r="D138" s="14">
        <f t="shared" si="27"/>
        <v>2.8209997279924348E-3</v>
      </c>
      <c r="E138" s="14">
        <f t="shared" si="28"/>
        <v>2.8170281756718729E-3</v>
      </c>
      <c r="F138">
        <f t="shared" si="29"/>
        <v>-2884</v>
      </c>
      <c r="H138" s="5">
        <f t="shared" si="22"/>
        <v>39646</v>
      </c>
      <c r="I138" s="14">
        <f t="shared" si="32"/>
        <v>5.7514755898130286E-2</v>
      </c>
      <c r="J138" s="16" t="e">
        <f t="shared" si="30"/>
        <v>#N/A</v>
      </c>
      <c r="K138" s="14">
        <f t="shared" ca="1" si="31"/>
        <v>7.8357743480015271E-2</v>
      </c>
      <c r="L138" s="6" t="e">
        <f t="shared" si="23"/>
        <v>#N/A</v>
      </c>
      <c r="M138" s="6" t="e">
        <f t="shared" si="24"/>
        <v>#N/A</v>
      </c>
      <c r="N138" s="6" t="e">
        <f t="shared" si="25"/>
        <v>#N/A</v>
      </c>
      <c r="O138" s="6" t="e">
        <f t="shared" si="26"/>
        <v>#N/A</v>
      </c>
    </row>
    <row r="139" spans="1:15">
      <c r="A139" s="8">
        <v>39647</v>
      </c>
      <c r="B139" s="9">
        <v>105982.63</v>
      </c>
      <c r="D139" s="14">
        <f t="shared" si="27"/>
        <v>5.9044511763550744E-4</v>
      </c>
      <c r="E139" s="14">
        <f t="shared" si="28"/>
        <v>5.9027087350139605E-4</v>
      </c>
      <c r="F139">
        <f t="shared" si="29"/>
        <v>-2883</v>
      </c>
      <c r="H139" s="5">
        <f t="shared" si="22"/>
        <v>39647</v>
      </c>
      <c r="I139" s="14">
        <f t="shared" si="32"/>
        <v>5.8105026771631679E-2</v>
      </c>
      <c r="J139" s="16" t="e">
        <f t="shared" si="30"/>
        <v>#N/A</v>
      </c>
      <c r="K139" s="14">
        <f t="shared" ca="1" si="31"/>
        <v>7.8933903358544791E-2</v>
      </c>
      <c r="L139" s="6" t="e">
        <f t="shared" si="23"/>
        <v>#N/A</v>
      </c>
      <c r="M139" s="6" t="e">
        <f t="shared" si="24"/>
        <v>#N/A</v>
      </c>
      <c r="N139" s="6" t="e">
        <f t="shared" si="25"/>
        <v>#N/A</v>
      </c>
      <c r="O139" s="6" t="e">
        <f t="shared" si="26"/>
        <v>#N/A</v>
      </c>
    </row>
    <row r="140" spans="1:15">
      <c r="A140" s="8">
        <v>39650</v>
      </c>
      <c r="B140" s="9">
        <v>105769.27</v>
      </c>
      <c r="D140" s="14">
        <f t="shared" si="27"/>
        <v>-2.0131600810434636E-3</v>
      </c>
      <c r="E140" s="14">
        <f t="shared" si="28"/>
        <v>-2.0151892115664919E-3</v>
      </c>
      <c r="F140">
        <f t="shared" si="29"/>
        <v>-2882</v>
      </c>
      <c r="H140" s="5">
        <f t="shared" si="22"/>
        <v>39650</v>
      </c>
      <c r="I140" s="14">
        <f t="shared" si="32"/>
        <v>5.6089837560065185E-2</v>
      </c>
      <c r="J140" s="16" t="e">
        <f t="shared" si="30"/>
        <v>#N/A</v>
      </c>
      <c r="K140" s="14">
        <f t="shared" ca="1" si="31"/>
        <v>7.951006323707431E-2</v>
      </c>
      <c r="L140" s="6" t="e">
        <f t="shared" si="23"/>
        <v>#N/A</v>
      </c>
      <c r="M140" s="6" t="e">
        <f t="shared" si="24"/>
        <v>#N/A</v>
      </c>
      <c r="N140" s="6" t="e">
        <f t="shared" si="25"/>
        <v>#N/A</v>
      </c>
      <c r="O140" s="6" t="e">
        <f t="shared" si="26"/>
        <v>#N/A</v>
      </c>
    </row>
    <row r="141" spans="1:15">
      <c r="A141" s="8">
        <v>39651</v>
      </c>
      <c r="B141" s="9">
        <v>105964.23</v>
      </c>
      <c r="D141" s="14">
        <f t="shared" si="27"/>
        <v>1.8432574981370742E-3</v>
      </c>
      <c r="E141" s="14">
        <f t="shared" si="28"/>
        <v>1.8415607837026409E-3</v>
      </c>
      <c r="F141">
        <f t="shared" si="29"/>
        <v>-2881</v>
      </c>
      <c r="H141" s="5">
        <f t="shared" si="22"/>
        <v>39651</v>
      </c>
      <c r="I141" s="14">
        <f t="shared" si="32"/>
        <v>5.7931398343767829E-2</v>
      </c>
      <c r="J141" s="16" t="e">
        <f t="shared" si="30"/>
        <v>#N/A</v>
      </c>
      <c r="K141" s="14">
        <f t="shared" ca="1" si="31"/>
        <v>8.008622311560383E-2</v>
      </c>
      <c r="L141" s="6" t="e">
        <f t="shared" si="23"/>
        <v>#N/A</v>
      </c>
      <c r="M141" s="6" t="e">
        <f t="shared" si="24"/>
        <v>#N/A</v>
      </c>
      <c r="N141" s="6" t="e">
        <f t="shared" si="25"/>
        <v>#N/A</v>
      </c>
      <c r="O141" s="6" t="e">
        <f t="shared" si="26"/>
        <v>#N/A</v>
      </c>
    </row>
    <row r="142" spans="1:15">
      <c r="A142" s="8">
        <v>39652</v>
      </c>
      <c r="B142" s="9">
        <v>106663.14</v>
      </c>
      <c r="D142" s="14">
        <f t="shared" si="27"/>
        <v>6.5957163091734383E-3</v>
      </c>
      <c r="E142" s="14">
        <f t="shared" si="28"/>
        <v>6.5740597472262498E-3</v>
      </c>
      <c r="F142">
        <f t="shared" si="29"/>
        <v>-2880</v>
      </c>
      <c r="H142" s="5">
        <f t="shared" si="22"/>
        <v>39652</v>
      </c>
      <c r="I142" s="14">
        <f t="shared" si="32"/>
        <v>6.4505458090994075E-2</v>
      </c>
      <c r="J142" s="16" t="e">
        <f t="shared" si="30"/>
        <v>#N/A</v>
      </c>
      <c r="K142" s="14">
        <f t="shared" ca="1" si="31"/>
        <v>8.066238299413335E-2</v>
      </c>
      <c r="L142" s="6" t="e">
        <f t="shared" si="23"/>
        <v>#N/A</v>
      </c>
      <c r="M142" s="6" t="e">
        <f t="shared" si="24"/>
        <v>#N/A</v>
      </c>
      <c r="N142" s="6" t="e">
        <f t="shared" si="25"/>
        <v>#N/A</v>
      </c>
      <c r="O142" s="6" t="e">
        <f t="shared" si="26"/>
        <v>#N/A</v>
      </c>
    </row>
    <row r="143" spans="1:15">
      <c r="A143" s="8">
        <v>39653</v>
      </c>
      <c r="B143" s="9">
        <v>106435.07</v>
      </c>
      <c r="D143" s="14">
        <f t="shared" si="27"/>
        <v>-2.1382269451283298E-3</v>
      </c>
      <c r="E143" s="14">
        <f t="shared" si="28"/>
        <v>-2.1405162162657274E-3</v>
      </c>
      <c r="F143">
        <f t="shared" si="29"/>
        <v>-2879</v>
      </c>
      <c r="H143" s="5">
        <f t="shared" si="22"/>
        <v>39653</v>
      </c>
      <c r="I143" s="14">
        <f t="shared" si="32"/>
        <v>6.2364941874728345E-2</v>
      </c>
      <c r="J143" s="16" t="e">
        <f t="shared" si="30"/>
        <v>#N/A</v>
      </c>
      <c r="K143" s="14">
        <f t="shared" ca="1" si="31"/>
        <v>8.1238542872662869E-2</v>
      </c>
      <c r="L143" s="6" t="e">
        <f t="shared" si="23"/>
        <v>#N/A</v>
      </c>
      <c r="M143" s="6" t="e">
        <f t="shared" si="24"/>
        <v>#N/A</v>
      </c>
      <c r="N143" s="6" t="e">
        <f t="shared" si="25"/>
        <v>#N/A</v>
      </c>
      <c r="O143" s="6" t="e">
        <f t="shared" si="26"/>
        <v>#N/A</v>
      </c>
    </row>
    <row r="144" spans="1:15">
      <c r="A144" s="8">
        <v>39654</v>
      </c>
      <c r="B144" s="9">
        <v>106471.86</v>
      </c>
      <c r="D144" s="14">
        <f t="shared" si="27"/>
        <v>3.4565674640885113E-4</v>
      </c>
      <c r="E144" s="14">
        <f t="shared" si="28"/>
        <v>3.455970208783075E-4</v>
      </c>
      <c r="F144">
        <f t="shared" si="29"/>
        <v>-2878</v>
      </c>
      <c r="H144" s="5">
        <f t="shared" si="22"/>
        <v>39654</v>
      </c>
      <c r="I144" s="14">
        <f t="shared" si="32"/>
        <v>6.2710538895606655E-2</v>
      </c>
      <c r="J144" s="16" t="e">
        <f t="shared" si="30"/>
        <v>#N/A</v>
      </c>
      <c r="K144" s="14">
        <f t="shared" ca="1" si="31"/>
        <v>8.1814702751192389E-2</v>
      </c>
      <c r="L144" s="6" t="e">
        <f t="shared" si="23"/>
        <v>#N/A</v>
      </c>
      <c r="M144" s="6" t="e">
        <f t="shared" si="24"/>
        <v>#N/A</v>
      </c>
      <c r="N144" s="6" t="e">
        <f t="shared" si="25"/>
        <v>#N/A</v>
      </c>
      <c r="O144" s="6" t="e">
        <f t="shared" si="26"/>
        <v>#N/A</v>
      </c>
    </row>
    <row r="145" spans="1:15">
      <c r="A145" s="8">
        <v>39657</v>
      </c>
      <c r="B145" s="9">
        <v>106357.83</v>
      </c>
      <c r="D145" s="14">
        <f t="shared" si="27"/>
        <v>-1.0709872073240145E-3</v>
      </c>
      <c r="E145" s="14">
        <f t="shared" si="28"/>
        <v>-1.071561123931296E-3</v>
      </c>
      <c r="F145">
        <f t="shared" si="29"/>
        <v>-2877</v>
      </c>
      <c r="H145" s="5">
        <f t="shared" si="22"/>
        <v>39657</v>
      </c>
      <c r="I145" s="14">
        <f t="shared" si="32"/>
        <v>6.163897777167536E-2</v>
      </c>
      <c r="J145" s="16" t="e">
        <f t="shared" si="30"/>
        <v>#N/A</v>
      </c>
      <c r="K145" s="14">
        <f t="shared" ca="1" si="31"/>
        <v>8.2390862629721909E-2</v>
      </c>
      <c r="L145" s="6" t="e">
        <f t="shared" si="23"/>
        <v>#N/A</v>
      </c>
      <c r="M145" s="6" t="e">
        <f t="shared" si="24"/>
        <v>#N/A</v>
      </c>
      <c r="N145" s="6" t="e">
        <f t="shared" si="25"/>
        <v>#N/A</v>
      </c>
      <c r="O145" s="6" t="e">
        <f t="shared" si="26"/>
        <v>#N/A</v>
      </c>
    </row>
    <row r="146" spans="1:15">
      <c r="A146" s="8">
        <v>39658</v>
      </c>
      <c r="B146" s="9">
        <v>106630.03</v>
      </c>
      <c r="D146" s="14">
        <f t="shared" si="27"/>
        <v>2.5592850098576925E-3</v>
      </c>
      <c r="E146" s="14">
        <f t="shared" si="28"/>
        <v>2.5560156169942188E-3</v>
      </c>
      <c r="F146">
        <f t="shared" si="29"/>
        <v>-2876</v>
      </c>
      <c r="H146" s="5">
        <f t="shared" si="22"/>
        <v>39658</v>
      </c>
      <c r="I146" s="14">
        <f t="shared" si="32"/>
        <v>6.4194993388669574E-2</v>
      </c>
      <c r="J146" s="16" t="e">
        <f t="shared" si="30"/>
        <v>#N/A</v>
      </c>
      <c r="K146" s="14">
        <f t="shared" ca="1" si="31"/>
        <v>8.2967022508251428E-2</v>
      </c>
      <c r="L146" s="6" t="e">
        <f t="shared" si="23"/>
        <v>#N/A</v>
      </c>
      <c r="M146" s="6" t="e">
        <f t="shared" si="24"/>
        <v>#N/A</v>
      </c>
      <c r="N146" s="6" t="e">
        <f t="shared" si="25"/>
        <v>#N/A</v>
      </c>
      <c r="O146" s="6" t="e">
        <f t="shared" si="26"/>
        <v>#N/A</v>
      </c>
    </row>
    <row r="147" spans="1:15">
      <c r="A147" s="8">
        <v>39659</v>
      </c>
      <c r="B147" s="9">
        <v>106703.6</v>
      </c>
      <c r="D147" s="14">
        <f t="shared" si="27"/>
        <v>6.89955728231606E-4</v>
      </c>
      <c r="E147" s="14">
        <f t="shared" si="28"/>
        <v>6.8971781820344777E-4</v>
      </c>
      <c r="F147">
        <f t="shared" si="29"/>
        <v>-2875</v>
      </c>
      <c r="H147" s="5">
        <f t="shared" si="22"/>
        <v>39659</v>
      </c>
      <c r="I147" s="14">
        <f t="shared" si="32"/>
        <v>6.4884711206873016E-2</v>
      </c>
      <c r="J147" s="16" t="e">
        <f t="shared" si="30"/>
        <v>#N/A</v>
      </c>
      <c r="K147" s="14">
        <f t="shared" ca="1" si="31"/>
        <v>8.3543182386780948E-2</v>
      </c>
      <c r="L147" s="6" t="e">
        <f t="shared" si="23"/>
        <v>#N/A</v>
      </c>
      <c r="M147" s="6" t="e">
        <f t="shared" si="24"/>
        <v>#N/A</v>
      </c>
      <c r="N147" s="6" t="e">
        <f t="shared" si="25"/>
        <v>#N/A</v>
      </c>
      <c r="O147" s="6" t="e">
        <f t="shared" si="26"/>
        <v>#N/A</v>
      </c>
    </row>
    <row r="148" spans="1:15">
      <c r="A148" s="8">
        <v>39660</v>
      </c>
      <c r="B148" s="9">
        <v>106633.71</v>
      </c>
      <c r="D148" s="14">
        <f t="shared" si="27"/>
        <v>-6.5499195903417906E-4</v>
      </c>
      <c r="E148" s="14">
        <f t="shared" si="28"/>
        <v>-6.5520655998042485E-4</v>
      </c>
      <c r="F148">
        <f t="shared" si="29"/>
        <v>-2874</v>
      </c>
      <c r="H148" s="5">
        <f t="shared" si="22"/>
        <v>39660</v>
      </c>
      <c r="I148" s="14">
        <f t="shared" si="32"/>
        <v>6.4229504646892588E-2</v>
      </c>
      <c r="J148" s="16" t="e">
        <f t="shared" si="30"/>
        <v>#N/A</v>
      </c>
      <c r="K148" s="14">
        <f t="shared" ca="1" si="31"/>
        <v>8.4119342265310468E-2</v>
      </c>
      <c r="L148" s="6" t="e">
        <f t="shared" si="23"/>
        <v>#N/A</v>
      </c>
      <c r="M148" s="6" t="e">
        <f t="shared" si="24"/>
        <v>#N/A</v>
      </c>
      <c r="N148" s="6" t="e">
        <f t="shared" si="25"/>
        <v>#N/A</v>
      </c>
      <c r="O148" s="6" t="e">
        <f t="shared" si="26"/>
        <v>#N/A</v>
      </c>
    </row>
    <row r="149" spans="1:15">
      <c r="A149" s="8">
        <v>39661</v>
      </c>
      <c r="B149" s="9">
        <v>106516</v>
      </c>
      <c r="D149" s="14">
        <f t="shared" si="27"/>
        <v>-1.1038723120484484E-3</v>
      </c>
      <c r="E149" s="14">
        <f t="shared" si="28"/>
        <v>-1.1044820278293143E-3</v>
      </c>
      <c r="F149">
        <f t="shared" si="29"/>
        <v>-2873</v>
      </c>
      <c r="H149" s="5">
        <f t="shared" si="22"/>
        <v>39661</v>
      </c>
      <c r="I149" s="14">
        <f t="shared" si="32"/>
        <v>6.3125022619063276E-2</v>
      </c>
      <c r="J149" s="16" t="e">
        <f t="shared" si="30"/>
        <v>#N/A</v>
      </c>
      <c r="K149" s="14">
        <f t="shared" ca="1" si="31"/>
        <v>8.4695502143839987E-2</v>
      </c>
      <c r="L149" s="6" t="e">
        <f t="shared" si="23"/>
        <v>#N/A</v>
      </c>
      <c r="M149" s="6" t="e">
        <f t="shared" si="24"/>
        <v>#N/A</v>
      </c>
      <c r="N149" s="6" t="e">
        <f t="shared" si="25"/>
        <v>#N/A</v>
      </c>
      <c r="O149" s="6" t="e">
        <f t="shared" si="26"/>
        <v>#N/A</v>
      </c>
    </row>
    <row r="150" spans="1:15">
      <c r="A150" s="8">
        <v>39664</v>
      </c>
      <c r="B150" s="9">
        <v>106650.47</v>
      </c>
      <c r="D150" s="14">
        <f t="shared" si="27"/>
        <v>1.2624394457170229E-3</v>
      </c>
      <c r="E150" s="14">
        <f t="shared" si="28"/>
        <v>1.2616432390779671E-3</v>
      </c>
      <c r="F150">
        <f t="shared" si="29"/>
        <v>-2872</v>
      </c>
      <c r="H150" s="5">
        <f t="shared" si="22"/>
        <v>39664</v>
      </c>
      <c r="I150" s="14">
        <f t="shared" si="32"/>
        <v>6.4386665858141248E-2</v>
      </c>
      <c r="J150" s="16" t="e">
        <f t="shared" si="30"/>
        <v>#N/A</v>
      </c>
      <c r="K150" s="14">
        <f t="shared" ca="1" si="31"/>
        <v>8.5271662022369507E-2</v>
      </c>
      <c r="L150" s="6" t="e">
        <f t="shared" si="23"/>
        <v>#N/A</v>
      </c>
      <c r="M150" s="6" t="e">
        <f t="shared" si="24"/>
        <v>#N/A</v>
      </c>
      <c r="N150" s="6" t="e">
        <f t="shared" si="25"/>
        <v>#N/A</v>
      </c>
      <c r="O150" s="6" t="e">
        <f t="shared" si="26"/>
        <v>#N/A</v>
      </c>
    </row>
    <row r="151" spans="1:15">
      <c r="A151" s="8">
        <v>39665</v>
      </c>
      <c r="B151" s="9">
        <v>107401.2</v>
      </c>
      <c r="D151" s="14">
        <f t="shared" si="27"/>
        <v>7.0391626028465382E-3</v>
      </c>
      <c r="E151" s="14">
        <f t="shared" si="28"/>
        <v>7.0145033504691538E-3</v>
      </c>
      <c r="F151">
        <f t="shared" si="29"/>
        <v>-2871</v>
      </c>
      <c r="H151" s="5">
        <f t="shared" si="22"/>
        <v>39665</v>
      </c>
      <c r="I151" s="14">
        <f t="shared" si="32"/>
        <v>7.1401169208610407E-2</v>
      </c>
      <c r="J151" s="16" t="e">
        <f t="shared" si="30"/>
        <v>#N/A</v>
      </c>
      <c r="K151" s="14">
        <f t="shared" ca="1" si="31"/>
        <v>8.5847821900899027E-2</v>
      </c>
      <c r="L151" s="6" t="e">
        <f t="shared" si="23"/>
        <v>#N/A</v>
      </c>
      <c r="M151" s="6" t="e">
        <f t="shared" si="24"/>
        <v>#N/A</v>
      </c>
      <c r="N151" s="6" t="e">
        <f t="shared" si="25"/>
        <v>#N/A</v>
      </c>
      <c r="O151" s="6" t="e">
        <f t="shared" si="26"/>
        <v>#N/A</v>
      </c>
    </row>
    <row r="152" spans="1:15">
      <c r="A152" s="8">
        <v>39666</v>
      </c>
      <c r="B152" s="9">
        <v>108263.84</v>
      </c>
      <c r="D152" s="14">
        <f t="shared" si="27"/>
        <v>8.0319400528112705E-3</v>
      </c>
      <c r="E152" s="14">
        <f t="shared" si="28"/>
        <v>7.9998557074970663E-3</v>
      </c>
      <c r="F152">
        <f t="shared" si="29"/>
        <v>-2870</v>
      </c>
      <c r="H152" s="5">
        <f t="shared" si="22"/>
        <v>39666</v>
      </c>
      <c r="I152" s="14">
        <f t="shared" si="32"/>
        <v>7.9401024916107468E-2</v>
      </c>
      <c r="J152" s="16" t="e">
        <f t="shared" si="30"/>
        <v>#N/A</v>
      </c>
      <c r="K152" s="14">
        <f t="shared" ca="1" si="31"/>
        <v>8.6423981779428546E-2</v>
      </c>
      <c r="L152" s="6" t="e">
        <f t="shared" si="23"/>
        <v>#N/A</v>
      </c>
      <c r="M152" s="6" t="e">
        <f t="shared" si="24"/>
        <v>#N/A</v>
      </c>
      <c r="N152" s="6" t="e">
        <f t="shared" si="25"/>
        <v>#N/A</v>
      </c>
      <c r="O152" s="6" t="e">
        <f t="shared" si="26"/>
        <v>#N/A</v>
      </c>
    </row>
    <row r="153" spans="1:15">
      <c r="A153" s="8">
        <v>39667</v>
      </c>
      <c r="B153" s="9">
        <v>108351.03</v>
      </c>
      <c r="D153" s="14">
        <f t="shared" si="27"/>
        <v>8.0534738099080627E-4</v>
      </c>
      <c r="E153" s="14">
        <f t="shared" si="28"/>
        <v>8.0502326279559126E-4</v>
      </c>
      <c r="F153">
        <f t="shared" si="29"/>
        <v>-2869</v>
      </c>
      <c r="H153" s="5">
        <f t="shared" si="22"/>
        <v>39667</v>
      </c>
      <c r="I153" s="14">
        <f t="shared" si="32"/>
        <v>8.0206048178903061E-2</v>
      </c>
      <c r="J153" s="16" t="e">
        <f t="shared" si="30"/>
        <v>#N/A</v>
      </c>
      <c r="K153" s="14">
        <f t="shared" ca="1" si="31"/>
        <v>8.7000141657958066E-2</v>
      </c>
      <c r="L153" s="6" t="e">
        <f t="shared" si="23"/>
        <v>#N/A</v>
      </c>
      <c r="M153" s="6" t="e">
        <f t="shared" si="24"/>
        <v>#N/A</v>
      </c>
      <c r="N153" s="6" t="e">
        <f t="shared" si="25"/>
        <v>#N/A</v>
      </c>
      <c r="O153" s="6" t="e">
        <f t="shared" si="26"/>
        <v>#N/A</v>
      </c>
    </row>
    <row r="154" spans="1:15">
      <c r="A154" s="8">
        <v>39668</v>
      </c>
      <c r="B154" s="9">
        <v>108568.83</v>
      </c>
      <c r="D154" s="14">
        <f t="shared" si="27"/>
        <v>2.0101331754760476E-3</v>
      </c>
      <c r="E154" s="14">
        <f t="shared" si="28"/>
        <v>2.0081155611144201E-3</v>
      </c>
      <c r="F154">
        <f t="shared" si="29"/>
        <v>-2868</v>
      </c>
      <c r="H154" s="5">
        <f t="shared" si="22"/>
        <v>39668</v>
      </c>
      <c r="I154" s="14">
        <f t="shared" si="32"/>
        <v>8.2214163740017485E-2</v>
      </c>
      <c r="J154" s="16" t="e">
        <f t="shared" si="30"/>
        <v>#N/A</v>
      </c>
      <c r="K154" s="14">
        <f t="shared" ca="1" si="31"/>
        <v>8.7576301536487586E-2</v>
      </c>
      <c r="L154" s="6" t="e">
        <f t="shared" si="23"/>
        <v>#N/A</v>
      </c>
      <c r="M154" s="6" t="e">
        <f t="shared" si="24"/>
        <v>#N/A</v>
      </c>
      <c r="N154" s="6" t="e">
        <f t="shared" si="25"/>
        <v>#N/A</v>
      </c>
      <c r="O154" s="6" t="e">
        <f t="shared" si="26"/>
        <v>#N/A</v>
      </c>
    </row>
    <row r="155" spans="1:15">
      <c r="A155" s="8">
        <v>39671</v>
      </c>
      <c r="B155" s="9">
        <v>109424.77</v>
      </c>
      <c r="D155" s="14">
        <f t="shared" si="27"/>
        <v>7.8838465883808162E-3</v>
      </c>
      <c r="E155" s="14">
        <f t="shared" si="28"/>
        <v>7.8529314503646749E-3</v>
      </c>
      <c r="F155">
        <f t="shared" si="29"/>
        <v>-2867</v>
      </c>
      <c r="H155" s="5">
        <f t="shared" si="22"/>
        <v>39671</v>
      </c>
      <c r="I155" s="14">
        <f t="shared" si="32"/>
        <v>9.0067095190382154E-2</v>
      </c>
      <c r="J155" s="16" t="e">
        <f t="shared" si="30"/>
        <v>#N/A</v>
      </c>
      <c r="K155" s="14">
        <f t="shared" ca="1" si="31"/>
        <v>8.8152461415017105E-2</v>
      </c>
      <c r="L155" s="6" t="e">
        <f t="shared" si="23"/>
        <v>#N/A</v>
      </c>
      <c r="M155" s="6" t="e">
        <f t="shared" si="24"/>
        <v>#N/A</v>
      </c>
      <c r="N155" s="6" t="e">
        <f t="shared" si="25"/>
        <v>#N/A</v>
      </c>
      <c r="O155" s="6" t="e">
        <f t="shared" si="26"/>
        <v>#N/A</v>
      </c>
    </row>
    <row r="156" spans="1:15">
      <c r="A156" s="8">
        <v>39672</v>
      </c>
      <c r="B156" s="9">
        <v>109238.32</v>
      </c>
      <c r="D156" s="14">
        <f t="shared" si="27"/>
        <v>-1.703910366912309E-3</v>
      </c>
      <c r="E156" s="14">
        <f t="shared" si="28"/>
        <v>-1.7053636732853659E-3</v>
      </c>
      <c r="F156">
        <f t="shared" si="29"/>
        <v>-2866</v>
      </c>
      <c r="H156" s="5">
        <f t="shared" si="22"/>
        <v>39672</v>
      </c>
      <c r="I156" s="14">
        <f t="shared" si="32"/>
        <v>8.8361731517096795E-2</v>
      </c>
      <c r="J156" s="16" t="e">
        <f t="shared" si="30"/>
        <v>#N/A</v>
      </c>
      <c r="K156" s="14">
        <f t="shared" ca="1" si="31"/>
        <v>8.8728621293546625E-2</v>
      </c>
      <c r="L156" s="6" t="e">
        <f t="shared" si="23"/>
        <v>#N/A</v>
      </c>
      <c r="M156" s="6" t="e">
        <f t="shared" si="24"/>
        <v>#N/A</v>
      </c>
      <c r="N156" s="6" t="e">
        <f t="shared" si="25"/>
        <v>#N/A</v>
      </c>
      <c r="O156" s="6" t="e">
        <f t="shared" si="26"/>
        <v>#N/A</v>
      </c>
    </row>
    <row r="157" spans="1:15">
      <c r="A157" s="8">
        <v>39673</v>
      </c>
      <c r="B157" s="9">
        <v>109036.66</v>
      </c>
      <c r="D157" s="14">
        <f t="shared" si="27"/>
        <v>-1.846055486755982E-3</v>
      </c>
      <c r="E157" s="14">
        <f t="shared" si="28"/>
        <v>-1.8477615471641827E-3</v>
      </c>
      <c r="F157">
        <f t="shared" si="29"/>
        <v>-2865</v>
      </c>
      <c r="H157" s="5">
        <f t="shared" si="22"/>
        <v>39673</v>
      </c>
      <c r="I157" s="14">
        <f t="shared" si="32"/>
        <v>8.6513969969932616E-2</v>
      </c>
      <c r="J157" s="16" t="e">
        <f t="shared" si="30"/>
        <v>#N/A</v>
      </c>
      <c r="K157" s="14">
        <f t="shared" ca="1" si="31"/>
        <v>8.9304781172076145E-2</v>
      </c>
      <c r="L157" s="6" t="e">
        <f t="shared" si="23"/>
        <v>#N/A</v>
      </c>
      <c r="M157" s="6" t="e">
        <f t="shared" si="24"/>
        <v>#N/A</v>
      </c>
      <c r="N157" s="6" t="e">
        <f t="shared" si="25"/>
        <v>#N/A</v>
      </c>
      <c r="O157" s="6" t="e">
        <f t="shared" si="26"/>
        <v>#N/A</v>
      </c>
    </row>
    <row r="158" spans="1:15">
      <c r="A158" s="8">
        <v>39674</v>
      </c>
      <c r="B158" s="9">
        <v>109258.79</v>
      </c>
      <c r="D158" s="14">
        <f t="shared" si="27"/>
        <v>2.0372047346277622E-3</v>
      </c>
      <c r="E158" s="14">
        <f t="shared" si="28"/>
        <v>2.0351324470344826E-3</v>
      </c>
      <c r="F158">
        <f t="shared" si="29"/>
        <v>-2864</v>
      </c>
      <c r="H158" s="5">
        <f t="shared" si="22"/>
        <v>39674</v>
      </c>
      <c r="I158" s="14">
        <f t="shared" si="32"/>
        <v>8.8549102416967104E-2</v>
      </c>
      <c r="J158" s="16" t="e">
        <f t="shared" si="30"/>
        <v>#N/A</v>
      </c>
      <c r="K158" s="14">
        <f t="shared" ca="1" si="31"/>
        <v>8.9880941050605664E-2</v>
      </c>
      <c r="L158" s="6" t="e">
        <f t="shared" si="23"/>
        <v>#N/A</v>
      </c>
      <c r="M158" s="6" t="e">
        <f t="shared" si="24"/>
        <v>#N/A</v>
      </c>
      <c r="N158" s="6" t="e">
        <f t="shared" si="25"/>
        <v>#N/A</v>
      </c>
      <c r="O158" s="6" t="e">
        <f t="shared" si="26"/>
        <v>#N/A</v>
      </c>
    </row>
    <row r="159" spans="1:15">
      <c r="A159" s="8">
        <v>39675</v>
      </c>
      <c r="B159" s="9">
        <v>109410.98</v>
      </c>
      <c r="D159" s="14">
        <f t="shared" si="27"/>
        <v>1.3929314062510745E-3</v>
      </c>
      <c r="E159" s="14">
        <f t="shared" si="28"/>
        <v>1.3919621772417678E-3</v>
      </c>
      <c r="F159">
        <f t="shared" si="29"/>
        <v>-2863</v>
      </c>
      <c r="H159" s="5">
        <f t="shared" si="22"/>
        <v>39675</v>
      </c>
      <c r="I159" s="14">
        <f t="shared" si="32"/>
        <v>8.9941064594208878E-2</v>
      </c>
      <c r="J159" s="16" t="e">
        <f t="shared" si="30"/>
        <v>#N/A</v>
      </c>
      <c r="K159" s="14">
        <f t="shared" ca="1" si="31"/>
        <v>9.0457100929135184E-2</v>
      </c>
      <c r="L159" s="6" t="e">
        <f t="shared" si="23"/>
        <v>#N/A</v>
      </c>
      <c r="M159" s="6" t="e">
        <f t="shared" si="24"/>
        <v>#N/A</v>
      </c>
      <c r="N159" s="6" t="e">
        <f t="shared" si="25"/>
        <v>#N/A</v>
      </c>
      <c r="O159" s="6" t="e">
        <f t="shared" si="26"/>
        <v>#N/A</v>
      </c>
    </row>
    <row r="160" spans="1:15">
      <c r="A160" s="8">
        <v>39678</v>
      </c>
      <c r="B160" s="9">
        <v>106908.95</v>
      </c>
      <c r="D160" s="14">
        <f t="shared" si="27"/>
        <v>-2.2868180140603767E-2</v>
      </c>
      <c r="E160" s="14">
        <f t="shared" si="28"/>
        <v>-2.3133712950178634E-2</v>
      </c>
      <c r="F160">
        <f t="shared" si="29"/>
        <v>-2862</v>
      </c>
      <c r="H160" s="5">
        <f t="shared" si="22"/>
        <v>39678</v>
      </c>
      <c r="I160" s="14">
        <f t="shared" si="32"/>
        <v>6.6807351644030247E-2</v>
      </c>
      <c r="J160" s="16" t="e">
        <f t="shared" si="30"/>
        <v>#N/A</v>
      </c>
      <c r="K160" s="14">
        <f t="shared" ca="1" si="31"/>
        <v>9.1033260807664704E-2</v>
      </c>
      <c r="L160" s="6" t="e">
        <f t="shared" si="23"/>
        <v>#N/A</v>
      </c>
      <c r="M160" s="6" t="e">
        <f t="shared" si="24"/>
        <v>#N/A</v>
      </c>
      <c r="N160" s="6" t="e">
        <f t="shared" si="25"/>
        <v>#N/A</v>
      </c>
      <c r="O160" s="6" t="e">
        <f t="shared" si="26"/>
        <v>#N/A</v>
      </c>
    </row>
    <row r="161" spans="1:15">
      <c r="A161" s="8">
        <v>39679</v>
      </c>
      <c r="B161" s="9">
        <v>106790.1</v>
      </c>
      <c r="D161" s="14">
        <f t="shared" si="27"/>
        <v>-1.1116936421131651E-3</v>
      </c>
      <c r="E161" s="14">
        <f t="shared" si="28"/>
        <v>-1.1123120318392236E-3</v>
      </c>
      <c r="F161">
        <f t="shared" si="29"/>
        <v>-2861</v>
      </c>
      <c r="H161" s="5">
        <f t="shared" si="22"/>
        <v>39679</v>
      </c>
      <c r="I161" s="14">
        <f t="shared" si="32"/>
        <v>6.5695039612191017E-2</v>
      </c>
      <c r="J161" s="16" t="e">
        <f t="shared" si="30"/>
        <v>#N/A</v>
      </c>
      <c r="K161" s="14">
        <f t="shared" ca="1" si="31"/>
        <v>9.1609420686194223E-2</v>
      </c>
      <c r="L161" s="6" t="e">
        <f t="shared" si="23"/>
        <v>#N/A</v>
      </c>
      <c r="M161" s="6" t="e">
        <f t="shared" si="24"/>
        <v>#N/A</v>
      </c>
      <c r="N161" s="6" t="e">
        <f t="shared" si="25"/>
        <v>#N/A</v>
      </c>
      <c r="O161" s="6" t="e">
        <f t="shared" si="26"/>
        <v>#N/A</v>
      </c>
    </row>
    <row r="162" spans="1:15">
      <c r="A162" s="8">
        <v>39680</v>
      </c>
      <c r="B162" s="9">
        <v>106845.99</v>
      </c>
      <c r="D162" s="14">
        <f t="shared" si="27"/>
        <v>5.2336312073864022E-4</v>
      </c>
      <c r="E162" s="14">
        <f t="shared" si="28"/>
        <v>5.2322621402643222E-4</v>
      </c>
      <c r="F162">
        <f t="shared" si="29"/>
        <v>-2860</v>
      </c>
      <c r="H162" s="5">
        <f t="shared" si="22"/>
        <v>39680</v>
      </c>
      <c r="I162" s="14">
        <f t="shared" si="32"/>
        <v>6.6218265826217454E-2</v>
      </c>
      <c r="J162" s="16" t="e">
        <f t="shared" si="30"/>
        <v>#N/A</v>
      </c>
      <c r="K162" s="14">
        <f t="shared" ca="1" si="31"/>
        <v>9.2185580564723743E-2</v>
      </c>
      <c r="L162" s="6" t="e">
        <f t="shared" si="23"/>
        <v>#N/A</v>
      </c>
      <c r="M162" s="6" t="e">
        <f t="shared" si="24"/>
        <v>#N/A</v>
      </c>
      <c r="N162" s="6" t="e">
        <f t="shared" si="25"/>
        <v>#N/A</v>
      </c>
      <c r="O162" s="6" t="e">
        <f t="shared" si="26"/>
        <v>#N/A</v>
      </c>
    </row>
    <row r="163" spans="1:15">
      <c r="A163" s="8">
        <v>39681</v>
      </c>
      <c r="B163" s="9">
        <v>106740.07</v>
      </c>
      <c r="D163" s="14">
        <f t="shared" si="27"/>
        <v>-9.9133341363577543E-4</v>
      </c>
      <c r="E163" s="14">
        <f t="shared" si="28"/>
        <v>-9.9182510958754759E-4</v>
      </c>
      <c r="F163">
        <f t="shared" si="29"/>
        <v>-2859</v>
      </c>
      <c r="H163" s="5">
        <f t="shared" si="22"/>
        <v>39681</v>
      </c>
      <c r="I163" s="14">
        <f t="shared" si="32"/>
        <v>6.5226440716629905E-2</v>
      </c>
      <c r="J163" s="16" t="e">
        <f t="shared" si="30"/>
        <v>#N/A</v>
      </c>
      <c r="K163" s="14">
        <f t="shared" ca="1" si="31"/>
        <v>9.2761740443253263E-2</v>
      </c>
      <c r="L163" s="6" t="e">
        <f t="shared" si="23"/>
        <v>#N/A</v>
      </c>
      <c r="M163" s="6" t="e">
        <f t="shared" si="24"/>
        <v>#N/A</v>
      </c>
      <c r="N163" s="6" t="e">
        <f t="shared" si="25"/>
        <v>#N/A</v>
      </c>
      <c r="O163" s="6" t="e">
        <f t="shared" si="26"/>
        <v>#N/A</v>
      </c>
    </row>
    <row r="164" spans="1:15">
      <c r="A164" s="8">
        <v>39682</v>
      </c>
      <c r="B164" s="9">
        <v>106631.97</v>
      </c>
      <c r="D164" s="14">
        <f t="shared" si="27"/>
        <v>-1.0127405762428987E-3</v>
      </c>
      <c r="E164" s="14">
        <f t="shared" si="28"/>
        <v>-1.0132537444804037E-3</v>
      </c>
      <c r="F164">
        <f t="shared" si="29"/>
        <v>-2858</v>
      </c>
      <c r="H164" s="5">
        <f t="shared" si="22"/>
        <v>39682</v>
      </c>
      <c r="I164" s="14">
        <f t="shared" si="32"/>
        <v>6.4213186972149505E-2</v>
      </c>
      <c r="J164" s="16" t="e">
        <f t="shared" si="30"/>
        <v>#N/A</v>
      </c>
      <c r="K164" s="14">
        <f t="shared" ca="1" si="31"/>
        <v>9.3337900321782782E-2</v>
      </c>
      <c r="L164" s="6" t="e">
        <f t="shared" si="23"/>
        <v>#N/A</v>
      </c>
      <c r="M164" s="6" t="e">
        <f t="shared" si="24"/>
        <v>#N/A</v>
      </c>
      <c r="N164" s="6" t="e">
        <f t="shared" si="25"/>
        <v>#N/A</v>
      </c>
      <c r="O164" s="6" t="e">
        <f t="shared" si="26"/>
        <v>#N/A</v>
      </c>
    </row>
    <row r="165" spans="1:15">
      <c r="A165" s="8">
        <v>39685</v>
      </c>
      <c r="B165" s="9">
        <v>105688.85</v>
      </c>
      <c r="D165" s="14">
        <f t="shared" si="27"/>
        <v>-8.8446269913234898E-3</v>
      </c>
      <c r="E165" s="14">
        <f t="shared" si="28"/>
        <v>-8.8839728762222393E-3</v>
      </c>
      <c r="F165">
        <f t="shared" si="29"/>
        <v>-2857</v>
      </c>
      <c r="H165" s="5">
        <f t="shared" si="22"/>
        <v>39685</v>
      </c>
      <c r="I165" s="14">
        <f t="shared" si="32"/>
        <v>5.5329214095927268E-2</v>
      </c>
      <c r="J165" s="16" t="e">
        <f t="shared" si="30"/>
        <v>#N/A</v>
      </c>
      <c r="K165" s="14">
        <f t="shared" ca="1" si="31"/>
        <v>9.3914060200312302E-2</v>
      </c>
      <c r="L165" s="6" t="e">
        <f t="shared" si="23"/>
        <v>#N/A</v>
      </c>
      <c r="M165" s="6" t="e">
        <f t="shared" si="24"/>
        <v>#N/A</v>
      </c>
      <c r="N165" s="6" t="e">
        <f t="shared" si="25"/>
        <v>#N/A</v>
      </c>
      <c r="O165" s="6" t="e">
        <f t="shared" si="26"/>
        <v>#N/A</v>
      </c>
    </row>
    <row r="166" spans="1:15">
      <c r="A166" s="8">
        <v>39686</v>
      </c>
      <c r="B166" s="9">
        <v>105473.84</v>
      </c>
      <c r="D166" s="14">
        <f t="shared" si="27"/>
        <v>-2.0343678637814167E-3</v>
      </c>
      <c r="E166" s="14">
        <f t="shared" si="28"/>
        <v>-2.0364400008870552E-3</v>
      </c>
      <c r="F166">
        <f t="shared" si="29"/>
        <v>-2856</v>
      </c>
      <c r="H166" s="5">
        <f t="shared" si="22"/>
        <v>39686</v>
      </c>
      <c r="I166" s="14">
        <f t="shared" si="32"/>
        <v>5.3292774095040213E-2</v>
      </c>
      <c r="J166" s="16" t="e">
        <f t="shared" si="30"/>
        <v>#N/A</v>
      </c>
      <c r="K166" s="14">
        <f t="shared" ca="1" si="31"/>
        <v>9.4490220078841822E-2</v>
      </c>
      <c r="L166" s="6" t="e">
        <f t="shared" si="23"/>
        <v>#N/A</v>
      </c>
      <c r="M166" s="6" t="e">
        <f t="shared" si="24"/>
        <v>#N/A</v>
      </c>
      <c r="N166" s="6" t="e">
        <f t="shared" si="25"/>
        <v>#N/A</v>
      </c>
      <c r="O166" s="6" t="e">
        <f t="shared" si="26"/>
        <v>#N/A</v>
      </c>
    </row>
    <row r="167" spans="1:15">
      <c r="A167" s="8">
        <v>39687</v>
      </c>
      <c r="B167" s="9">
        <v>105768.52</v>
      </c>
      <c r="D167" s="14">
        <f t="shared" si="27"/>
        <v>2.7938681288175449E-3</v>
      </c>
      <c r="E167" s="14">
        <f t="shared" si="28"/>
        <v>2.7899725334233315E-3</v>
      </c>
      <c r="F167">
        <f t="shared" si="29"/>
        <v>-2855</v>
      </c>
      <c r="H167" s="5">
        <f t="shared" si="22"/>
        <v>39687</v>
      </c>
      <c r="I167" s="14">
        <f t="shared" si="32"/>
        <v>5.6082746628463548E-2</v>
      </c>
      <c r="J167" s="16" t="e">
        <f t="shared" si="30"/>
        <v>#N/A</v>
      </c>
      <c r="K167" s="14">
        <f t="shared" ca="1" si="31"/>
        <v>9.5066379957371341E-2</v>
      </c>
      <c r="L167" s="6" t="e">
        <f t="shared" si="23"/>
        <v>#N/A</v>
      </c>
      <c r="M167" s="6" t="e">
        <f t="shared" si="24"/>
        <v>#N/A</v>
      </c>
      <c r="N167" s="6" t="e">
        <f t="shared" si="25"/>
        <v>#N/A</v>
      </c>
      <c r="O167" s="6" t="e">
        <f t="shared" si="26"/>
        <v>#N/A</v>
      </c>
    </row>
    <row r="168" spans="1:15">
      <c r="A168" s="8">
        <v>39688</v>
      </c>
      <c r="B168" s="9">
        <v>106235.89</v>
      </c>
      <c r="D168" s="14">
        <f t="shared" si="27"/>
        <v>4.4188006034309169E-3</v>
      </c>
      <c r="E168" s="14">
        <f t="shared" si="28"/>
        <v>4.409066369269775E-3</v>
      </c>
      <c r="F168">
        <f t="shared" si="29"/>
        <v>-2854</v>
      </c>
      <c r="H168" s="5">
        <f t="shared" si="22"/>
        <v>39688</v>
      </c>
      <c r="I168" s="14">
        <f t="shared" si="32"/>
        <v>6.0491812997733325E-2</v>
      </c>
      <c r="J168" s="16" t="e">
        <f t="shared" si="30"/>
        <v>#N/A</v>
      </c>
      <c r="K168" s="14">
        <f t="shared" ca="1" si="31"/>
        <v>9.5642539835900861E-2</v>
      </c>
      <c r="L168" s="6" t="e">
        <f t="shared" si="23"/>
        <v>#N/A</v>
      </c>
      <c r="M168" s="6" t="e">
        <f t="shared" si="24"/>
        <v>#N/A</v>
      </c>
      <c r="N168" s="6" t="e">
        <f t="shared" si="25"/>
        <v>#N/A</v>
      </c>
      <c r="O168" s="6" t="e">
        <f t="shared" si="26"/>
        <v>#N/A</v>
      </c>
    </row>
    <row r="169" spans="1:15">
      <c r="A169" s="8">
        <v>39689</v>
      </c>
      <c r="B169" s="9">
        <v>105644.56</v>
      </c>
      <c r="D169" s="14">
        <f t="shared" si="27"/>
        <v>-5.5661980146257672E-3</v>
      </c>
      <c r="E169" s="14">
        <f t="shared" si="28"/>
        <v>-5.5817470208700884E-3</v>
      </c>
      <c r="F169">
        <f t="shared" si="29"/>
        <v>-2853</v>
      </c>
      <c r="H169" s="5">
        <f t="shared" si="22"/>
        <v>39689</v>
      </c>
      <c r="I169" s="14">
        <f t="shared" si="32"/>
        <v>5.4910065976863237E-2</v>
      </c>
      <c r="J169" s="16" t="e">
        <f t="shared" si="30"/>
        <v>#N/A</v>
      </c>
      <c r="K169" s="14">
        <f t="shared" ca="1" si="31"/>
        <v>9.6218699714430381E-2</v>
      </c>
      <c r="L169" s="6" t="e">
        <f t="shared" si="23"/>
        <v>#N/A</v>
      </c>
      <c r="M169" s="6" t="e">
        <f t="shared" si="24"/>
        <v>#N/A</v>
      </c>
      <c r="N169" s="6" t="e">
        <f t="shared" si="25"/>
        <v>#N/A</v>
      </c>
      <c r="O169" s="6" t="e">
        <f t="shared" si="26"/>
        <v>#N/A</v>
      </c>
    </row>
    <row r="170" spans="1:15">
      <c r="A170" s="8">
        <v>39693</v>
      </c>
      <c r="B170" s="9">
        <v>106112.22</v>
      </c>
      <c r="D170" s="14">
        <f t="shared" si="27"/>
        <v>4.4267305387044598E-3</v>
      </c>
      <c r="E170" s="14">
        <f t="shared" si="28"/>
        <v>4.4169613867319447E-3</v>
      </c>
      <c r="F170">
        <f t="shared" si="29"/>
        <v>-2852</v>
      </c>
      <c r="H170" s="5">
        <f t="shared" si="22"/>
        <v>39693</v>
      </c>
      <c r="I170" s="14">
        <f t="shared" si="32"/>
        <v>5.9327027363595179E-2</v>
      </c>
      <c r="J170" s="16" t="e">
        <f t="shared" si="30"/>
        <v>#N/A</v>
      </c>
      <c r="K170" s="14">
        <f t="shared" ca="1" si="31"/>
        <v>9.67948595929599E-2</v>
      </c>
      <c r="L170" s="6" t="e">
        <f t="shared" si="23"/>
        <v>#N/A</v>
      </c>
      <c r="M170" s="6" t="e">
        <f t="shared" si="24"/>
        <v>#N/A</v>
      </c>
      <c r="N170" s="6" t="e">
        <f t="shared" si="25"/>
        <v>#N/A</v>
      </c>
      <c r="O170" s="6" t="e">
        <f t="shared" si="26"/>
        <v>#N/A</v>
      </c>
    </row>
    <row r="171" spans="1:15">
      <c r="A171" s="8">
        <v>39694</v>
      </c>
      <c r="B171" s="9">
        <v>106164.15</v>
      </c>
      <c r="D171" s="14">
        <f t="shared" si="27"/>
        <v>4.8938755592886629E-4</v>
      </c>
      <c r="E171" s="14">
        <f t="shared" si="28"/>
        <v>4.8926784489405201E-4</v>
      </c>
      <c r="F171">
        <f t="shared" si="29"/>
        <v>-2851</v>
      </c>
      <c r="H171" s="5">
        <f t="shared" si="22"/>
        <v>39694</v>
      </c>
      <c r="I171" s="14">
        <f t="shared" si="32"/>
        <v>5.9816295208489231E-2</v>
      </c>
      <c r="J171" s="16" t="e">
        <f t="shared" si="30"/>
        <v>#N/A</v>
      </c>
      <c r="K171" s="14">
        <f t="shared" ca="1" si="31"/>
        <v>9.737101947148942E-2</v>
      </c>
      <c r="L171" s="6" t="e">
        <f t="shared" si="23"/>
        <v>#N/A</v>
      </c>
      <c r="M171" s="6" t="e">
        <f t="shared" si="24"/>
        <v>#N/A</v>
      </c>
      <c r="N171" s="6" t="e">
        <f t="shared" si="25"/>
        <v>#N/A</v>
      </c>
      <c r="O171" s="6" t="e">
        <f t="shared" si="26"/>
        <v>#N/A</v>
      </c>
    </row>
    <row r="172" spans="1:15">
      <c r="A172" s="8">
        <v>39695</v>
      </c>
      <c r="B172" s="9">
        <v>105282.65</v>
      </c>
      <c r="D172" s="14">
        <f t="shared" si="27"/>
        <v>-8.3031795573176304E-3</v>
      </c>
      <c r="E172" s="14">
        <f t="shared" si="28"/>
        <v>-8.3378429637137388E-3</v>
      </c>
      <c r="F172">
        <f t="shared" si="29"/>
        <v>-2850</v>
      </c>
      <c r="H172" s="5">
        <f t="shared" si="22"/>
        <v>39695</v>
      </c>
      <c r="I172" s="14">
        <f t="shared" si="32"/>
        <v>5.1478452244775492E-2</v>
      </c>
      <c r="J172" s="16" t="e">
        <f t="shared" si="30"/>
        <v>#N/A</v>
      </c>
      <c r="K172" s="14">
        <f t="shared" ca="1" si="31"/>
        <v>9.794717935001894E-2</v>
      </c>
      <c r="L172" s="6" t="e">
        <f t="shared" si="23"/>
        <v>#N/A</v>
      </c>
      <c r="M172" s="6" t="e">
        <f t="shared" si="24"/>
        <v>#N/A</v>
      </c>
      <c r="N172" s="6" t="e">
        <f t="shared" si="25"/>
        <v>#N/A</v>
      </c>
      <c r="O172" s="6" t="e">
        <f t="shared" si="26"/>
        <v>#N/A</v>
      </c>
    </row>
    <row r="173" spans="1:15">
      <c r="A173" s="8">
        <v>39696</v>
      </c>
      <c r="B173" s="9">
        <v>105900.84</v>
      </c>
      <c r="D173" s="14">
        <f t="shared" si="27"/>
        <v>5.8717177046740954E-3</v>
      </c>
      <c r="E173" s="14">
        <f t="shared" si="28"/>
        <v>5.8545463543662104E-3</v>
      </c>
      <c r="F173">
        <f t="shared" si="29"/>
        <v>-2849</v>
      </c>
      <c r="H173" s="5">
        <f t="shared" si="22"/>
        <v>39696</v>
      </c>
      <c r="I173" s="14">
        <f t="shared" si="32"/>
        <v>5.7332998599141705E-2</v>
      </c>
      <c r="J173" s="16" t="e">
        <f t="shared" si="30"/>
        <v>#N/A</v>
      </c>
      <c r="K173" s="14">
        <f t="shared" ca="1" si="31"/>
        <v>9.8523339228548459E-2</v>
      </c>
      <c r="L173" s="6" t="e">
        <f t="shared" si="23"/>
        <v>#N/A</v>
      </c>
      <c r="M173" s="6" t="e">
        <f t="shared" si="24"/>
        <v>#N/A</v>
      </c>
      <c r="N173" s="6" t="e">
        <f t="shared" si="25"/>
        <v>#N/A</v>
      </c>
      <c r="O173" s="6" t="e">
        <f t="shared" si="26"/>
        <v>#N/A</v>
      </c>
    </row>
    <row r="174" spans="1:15">
      <c r="A174" s="8">
        <v>39699</v>
      </c>
      <c r="B174" s="9">
        <v>106360.15</v>
      </c>
      <c r="D174" s="14">
        <f t="shared" si="27"/>
        <v>4.33717050780702E-3</v>
      </c>
      <c r="E174" s="14">
        <f t="shared" si="28"/>
        <v>4.3277920912163058E-3</v>
      </c>
      <c r="F174">
        <f t="shared" si="29"/>
        <v>-2848</v>
      </c>
      <c r="H174" s="5">
        <f t="shared" si="22"/>
        <v>39699</v>
      </c>
      <c r="I174" s="14">
        <f t="shared" si="32"/>
        <v>6.1660790690358014E-2</v>
      </c>
      <c r="J174" s="16" t="e">
        <f t="shared" si="30"/>
        <v>#N/A</v>
      </c>
      <c r="K174" s="14">
        <f t="shared" ca="1" si="31"/>
        <v>9.9099499107077979E-2</v>
      </c>
      <c r="L174" s="6" t="e">
        <f t="shared" si="23"/>
        <v>#N/A</v>
      </c>
      <c r="M174" s="6" t="e">
        <f t="shared" si="24"/>
        <v>#N/A</v>
      </c>
      <c r="N174" s="6" t="e">
        <f t="shared" si="25"/>
        <v>#N/A</v>
      </c>
      <c r="O174" s="6" t="e">
        <f t="shared" si="26"/>
        <v>#N/A</v>
      </c>
    </row>
    <row r="175" spans="1:15">
      <c r="A175" s="8">
        <v>39700</v>
      </c>
      <c r="B175" s="9">
        <v>106557.72</v>
      </c>
      <c r="D175" s="14">
        <f t="shared" si="27"/>
        <v>1.8575566130736298E-3</v>
      </c>
      <c r="E175" s="14">
        <f t="shared" si="28"/>
        <v>1.8558334883261014E-3</v>
      </c>
      <c r="F175">
        <f t="shared" si="29"/>
        <v>-2847</v>
      </c>
      <c r="H175" s="5">
        <f t="shared" si="22"/>
        <v>39700</v>
      </c>
      <c r="I175" s="14">
        <f t="shared" si="32"/>
        <v>6.3516624178684117E-2</v>
      </c>
      <c r="J175" s="16" t="e">
        <f t="shared" si="30"/>
        <v>#N/A</v>
      </c>
      <c r="K175" s="14">
        <f t="shared" ca="1" si="31"/>
        <v>9.9675658985607499E-2</v>
      </c>
      <c r="L175" s="6" t="e">
        <f t="shared" si="23"/>
        <v>#N/A</v>
      </c>
      <c r="M175" s="6" t="e">
        <f t="shared" si="24"/>
        <v>#N/A</v>
      </c>
      <c r="N175" s="6" t="e">
        <f t="shared" si="25"/>
        <v>#N/A</v>
      </c>
      <c r="O175" s="6" t="e">
        <f t="shared" si="26"/>
        <v>#N/A</v>
      </c>
    </row>
    <row r="176" spans="1:15">
      <c r="A176" s="8">
        <v>39701</v>
      </c>
      <c r="B176" s="9">
        <v>106846.83</v>
      </c>
      <c r="D176" s="14">
        <f t="shared" si="27"/>
        <v>2.7131774215889415E-3</v>
      </c>
      <c r="E176" s="14">
        <f t="shared" si="28"/>
        <v>2.7095033997434751E-3</v>
      </c>
      <c r="F176">
        <f t="shared" si="29"/>
        <v>-2846</v>
      </c>
      <c r="H176" s="5">
        <f t="shared" si="22"/>
        <v>39701</v>
      </c>
      <c r="I176" s="14">
        <f t="shared" si="32"/>
        <v>6.6226127578427593E-2</v>
      </c>
      <c r="J176" s="16" t="e">
        <f t="shared" si="30"/>
        <v>#N/A</v>
      </c>
      <c r="K176" s="14">
        <f t="shared" ca="1" si="31"/>
        <v>0.10025181886413702</v>
      </c>
      <c r="L176" s="6" t="e">
        <f t="shared" si="23"/>
        <v>#N/A</v>
      </c>
      <c r="M176" s="6" t="e">
        <f t="shared" si="24"/>
        <v>#N/A</v>
      </c>
      <c r="N176" s="6" t="e">
        <f t="shared" si="25"/>
        <v>#N/A</v>
      </c>
      <c r="O176" s="6" t="e">
        <f t="shared" si="26"/>
        <v>#N/A</v>
      </c>
    </row>
    <row r="177" spans="1:15">
      <c r="A177" s="8">
        <v>39702</v>
      </c>
      <c r="B177" s="9">
        <v>108418.59</v>
      </c>
      <c r="D177" s="14">
        <f t="shared" si="27"/>
        <v>1.4710403668503735E-2</v>
      </c>
      <c r="E177" s="14">
        <f t="shared" si="28"/>
        <v>1.4603255200475741E-2</v>
      </c>
      <c r="F177">
        <f t="shared" si="29"/>
        <v>-2845</v>
      </c>
      <c r="H177" s="5">
        <f t="shared" si="22"/>
        <v>39702</v>
      </c>
      <c r="I177" s="14">
        <f t="shared" si="32"/>
        <v>8.0829382778903336E-2</v>
      </c>
      <c r="J177" s="16" t="e">
        <f t="shared" si="30"/>
        <v>#N/A</v>
      </c>
      <c r="K177" s="14">
        <f t="shared" ca="1" si="31"/>
        <v>0.10082797874266654</v>
      </c>
      <c r="L177" s="6" t="e">
        <f t="shared" si="23"/>
        <v>#N/A</v>
      </c>
      <c r="M177" s="6" t="e">
        <f t="shared" si="24"/>
        <v>#N/A</v>
      </c>
      <c r="N177" s="6" t="e">
        <f t="shared" si="25"/>
        <v>#N/A</v>
      </c>
      <c r="O177" s="6" t="e">
        <f t="shared" si="26"/>
        <v>#N/A</v>
      </c>
    </row>
    <row r="178" spans="1:15">
      <c r="A178" s="8">
        <v>39703</v>
      </c>
      <c r="B178" s="9">
        <v>108323.05</v>
      </c>
      <c r="D178" s="14">
        <f t="shared" si="27"/>
        <v>-8.8121419029696391E-4</v>
      </c>
      <c r="E178" s="14">
        <f t="shared" si="28"/>
        <v>-8.8160268777131385E-4</v>
      </c>
      <c r="F178">
        <f t="shared" si="29"/>
        <v>-2844</v>
      </c>
      <c r="H178" s="5">
        <f t="shared" si="22"/>
        <v>39703</v>
      </c>
      <c r="I178" s="14">
        <f t="shared" si="32"/>
        <v>7.9947780091132029E-2</v>
      </c>
      <c r="J178" s="16" t="e">
        <f t="shared" si="30"/>
        <v>#N/A</v>
      </c>
      <c r="K178" s="14">
        <f t="shared" ca="1" si="31"/>
        <v>0.10140413862119606</v>
      </c>
      <c r="L178" s="6" t="e">
        <f t="shared" si="23"/>
        <v>#N/A</v>
      </c>
      <c r="M178" s="6" t="e">
        <f t="shared" si="24"/>
        <v>#N/A</v>
      </c>
      <c r="N178" s="6" t="e">
        <f t="shared" si="25"/>
        <v>#N/A</v>
      </c>
      <c r="O178" s="6" t="e">
        <f t="shared" si="26"/>
        <v>#N/A</v>
      </c>
    </row>
    <row r="179" spans="1:15">
      <c r="A179" s="8">
        <v>39706</v>
      </c>
      <c r="B179" s="9">
        <v>107384.2</v>
      </c>
      <c r="D179" s="14">
        <f t="shared" si="27"/>
        <v>-8.6671304029937168E-3</v>
      </c>
      <c r="E179" s="14">
        <f t="shared" si="28"/>
        <v>-8.7049084207672569E-3</v>
      </c>
      <c r="F179">
        <f t="shared" si="29"/>
        <v>-2843</v>
      </c>
      <c r="H179" s="5">
        <f t="shared" si="22"/>
        <v>39706</v>
      </c>
      <c r="I179" s="14">
        <f t="shared" si="32"/>
        <v>7.1242871670364777E-2</v>
      </c>
      <c r="J179" s="16" t="e">
        <f t="shared" si="30"/>
        <v>#N/A</v>
      </c>
      <c r="K179" s="14">
        <f t="shared" ca="1" si="31"/>
        <v>0.10198029849972558</v>
      </c>
      <c r="L179" s="6" t="e">
        <f t="shared" si="23"/>
        <v>#N/A</v>
      </c>
      <c r="M179" s="6" t="e">
        <f t="shared" si="24"/>
        <v>#N/A</v>
      </c>
      <c r="N179" s="6" t="e">
        <f t="shared" si="25"/>
        <v>#N/A</v>
      </c>
      <c r="O179" s="6" t="e">
        <f t="shared" si="26"/>
        <v>#N/A</v>
      </c>
    </row>
    <row r="180" spans="1:15">
      <c r="A180" s="8">
        <v>39707</v>
      </c>
      <c r="B180" s="9">
        <v>107058.83</v>
      </c>
      <c r="D180" s="14">
        <f t="shared" si="27"/>
        <v>-3.0299615772152455E-3</v>
      </c>
      <c r="E180" s="14">
        <f t="shared" si="28"/>
        <v>-3.0345612042735619E-3</v>
      </c>
      <c r="F180">
        <f t="shared" si="29"/>
        <v>-2842</v>
      </c>
      <c r="H180" s="5">
        <f t="shared" si="22"/>
        <v>39707</v>
      </c>
      <c r="I180" s="14">
        <f t="shared" si="32"/>
        <v>6.8208310466091215E-2</v>
      </c>
      <c r="J180" s="16" t="e">
        <f t="shared" si="30"/>
        <v>#N/A</v>
      </c>
      <c r="K180" s="14">
        <f t="shared" ca="1" si="31"/>
        <v>0.1025564583782551</v>
      </c>
      <c r="L180" s="6" t="e">
        <f t="shared" si="23"/>
        <v>#N/A</v>
      </c>
      <c r="M180" s="6" t="e">
        <f t="shared" si="24"/>
        <v>#N/A</v>
      </c>
      <c r="N180" s="6" t="e">
        <f t="shared" si="25"/>
        <v>#N/A</v>
      </c>
      <c r="O180" s="6" t="e">
        <f t="shared" si="26"/>
        <v>#N/A</v>
      </c>
    </row>
    <row r="181" spans="1:15">
      <c r="A181" s="8">
        <v>39708</v>
      </c>
      <c r="B181" s="9">
        <v>106374.06</v>
      </c>
      <c r="D181" s="14">
        <f t="shared" si="27"/>
        <v>-6.3962029101196638E-3</v>
      </c>
      <c r="E181" s="14">
        <f t="shared" si="28"/>
        <v>-6.4167462624386612E-3</v>
      </c>
      <c r="F181">
        <f t="shared" si="29"/>
        <v>-2841</v>
      </c>
      <c r="H181" s="5">
        <f t="shared" si="22"/>
        <v>39708</v>
      </c>
      <c r="I181" s="14">
        <f t="shared" si="32"/>
        <v>6.1791564203652553E-2</v>
      </c>
      <c r="J181" s="16" t="e">
        <f t="shared" si="30"/>
        <v>#N/A</v>
      </c>
      <c r="K181" s="14">
        <f t="shared" ca="1" si="31"/>
        <v>0.10313261825678462</v>
      </c>
      <c r="L181" s="6" t="e">
        <f t="shared" si="23"/>
        <v>#N/A</v>
      </c>
      <c r="M181" s="6" t="e">
        <f t="shared" si="24"/>
        <v>#N/A</v>
      </c>
      <c r="N181" s="6" t="e">
        <f t="shared" si="25"/>
        <v>#N/A</v>
      </c>
      <c r="O181" s="6" t="e">
        <f t="shared" si="26"/>
        <v>#N/A</v>
      </c>
    </row>
    <row r="182" spans="1:15">
      <c r="A182" s="8">
        <v>39709</v>
      </c>
      <c r="B182" s="9">
        <v>107801.59</v>
      </c>
      <c r="D182" s="14">
        <f t="shared" si="27"/>
        <v>1.3419907071329229E-2</v>
      </c>
      <c r="E182" s="14">
        <f t="shared" si="28"/>
        <v>1.3330657710556578E-2</v>
      </c>
      <c r="F182">
        <f t="shared" si="29"/>
        <v>-2840</v>
      </c>
      <c r="H182" s="5">
        <f t="shared" si="22"/>
        <v>39709</v>
      </c>
      <c r="I182" s="14">
        <f t="shared" si="32"/>
        <v>7.5122221914209128E-2</v>
      </c>
      <c r="J182" s="16" t="e">
        <f t="shared" si="30"/>
        <v>#N/A</v>
      </c>
      <c r="K182" s="14">
        <f t="shared" ca="1" si="31"/>
        <v>0.10370877813531414</v>
      </c>
      <c r="L182" s="6" t="e">
        <f t="shared" si="23"/>
        <v>#N/A</v>
      </c>
      <c r="M182" s="6" t="e">
        <f t="shared" si="24"/>
        <v>#N/A</v>
      </c>
      <c r="N182" s="6" t="e">
        <f t="shared" si="25"/>
        <v>#N/A</v>
      </c>
      <c r="O182" s="6" t="e">
        <f t="shared" si="26"/>
        <v>#N/A</v>
      </c>
    </row>
    <row r="183" spans="1:15">
      <c r="A183" s="8">
        <v>39710</v>
      </c>
      <c r="B183" s="9">
        <v>108060.45</v>
      </c>
      <c r="D183" s="14">
        <f t="shared" si="27"/>
        <v>2.4012632837790981E-3</v>
      </c>
      <c r="E183" s="14">
        <f t="shared" si="28"/>
        <v>2.3983848580844888E-3</v>
      </c>
      <c r="F183">
        <f t="shared" si="29"/>
        <v>-2839</v>
      </c>
      <c r="H183" s="5">
        <f t="shared" si="22"/>
        <v>39710</v>
      </c>
      <c r="I183" s="14">
        <f t="shared" si="32"/>
        <v>7.752060677229361E-2</v>
      </c>
      <c r="J183" s="16" t="e">
        <f t="shared" si="30"/>
        <v>#N/A</v>
      </c>
      <c r="K183" s="14">
        <f t="shared" ca="1" si="31"/>
        <v>0.10428493801384366</v>
      </c>
      <c r="L183" s="6" t="e">
        <f t="shared" si="23"/>
        <v>#N/A</v>
      </c>
      <c r="M183" s="6" t="e">
        <f t="shared" si="24"/>
        <v>#N/A</v>
      </c>
      <c r="N183" s="6" t="e">
        <f t="shared" si="25"/>
        <v>#N/A</v>
      </c>
      <c r="O183" s="6" t="e">
        <f t="shared" si="26"/>
        <v>#N/A</v>
      </c>
    </row>
    <row r="184" spans="1:15">
      <c r="A184" s="8">
        <v>39713</v>
      </c>
      <c r="B184" s="9">
        <v>106698.06</v>
      </c>
      <c r="D184" s="14">
        <f t="shared" si="27"/>
        <v>-1.2607665431709769E-2</v>
      </c>
      <c r="E184" s="14">
        <f t="shared" si="28"/>
        <v>-1.2687816436151376E-2</v>
      </c>
      <c r="F184">
        <f t="shared" si="29"/>
        <v>-2838</v>
      </c>
      <c r="H184" s="5">
        <f t="shared" si="22"/>
        <v>39713</v>
      </c>
      <c r="I184" s="14">
        <f t="shared" si="32"/>
        <v>6.4832790336142226E-2</v>
      </c>
      <c r="J184" s="16" t="e">
        <f t="shared" si="30"/>
        <v>#N/A</v>
      </c>
      <c r="K184" s="14">
        <f t="shared" ca="1" si="31"/>
        <v>0.10486109789237318</v>
      </c>
      <c r="L184" s="6" t="e">
        <f t="shared" si="23"/>
        <v>#N/A</v>
      </c>
      <c r="M184" s="6" t="e">
        <f t="shared" si="24"/>
        <v>#N/A</v>
      </c>
      <c r="N184" s="6" t="e">
        <f t="shared" si="25"/>
        <v>#N/A</v>
      </c>
      <c r="O184" s="6" t="e">
        <f t="shared" si="26"/>
        <v>#N/A</v>
      </c>
    </row>
    <row r="185" spans="1:15">
      <c r="A185" s="8">
        <v>39714</v>
      </c>
      <c r="B185" s="9">
        <v>106629.79</v>
      </c>
      <c r="D185" s="14">
        <f t="shared" si="27"/>
        <v>-6.3984293622587618E-4</v>
      </c>
      <c r="E185" s="14">
        <f t="shared" si="28"/>
        <v>-6.4004772307633441E-4</v>
      </c>
      <c r="F185">
        <f t="shared" si="29"/>
        <v>-2837</v>
      </c>
      <c r="H185" s="5">
        <f t="shared" si="22"/>
        <v>39714</v>
      </c>
      <c r="I185" s="14">
        <f t="shared" si="32"/>
        <v>6.4192742613065887E-2</v>
      </c>
      <c r="J185" s="16" t="e">
        <f t="shared" si="30"/>
        <v>#N/A</v>
      </c>
      <c r="K185" s="14">
        <f t="shared" ca="1" si="31"/>
        <v>0.1054372577709027</v>
      </c>
      <c r="L185" s="6" t="e">
        <f t="shared" si="23"/>
        <v>#N/A</v>
      </c>
      <c r="M185" s="6" t="e">
        <f t="shared" si="24"/>
        <v>#N/A</v>
      </c>
      <c r="N185" s="6" t="e">
        <f t="shared" si="25"/>
        <v>#N/A</v>
      </c>
      <c r="O185" s="6" t="e">
        <f t="shared" si="26"/>
        <v>#N/A</v>
      </c>
    </row>
    <row r="186" spans="1:15">
      <c r="A186" s="8">
        <v>39715</v>
      </c>
      <c r="B186" s="9">
        <v>106664.79</v>
      </c>
      <c r="D186" s="14">
        <f t="shared" si="27"/>
        <v>3.2823847819640761E-4</v>
      </c>
      <c r="E186" s="14">
        <f t="shared" si="28"/>
        <v>3.2818461973241445E-4</v>
      </c>
      <c r="F186">
        <f t="shared" si="29"/>
        <v>-2836</v>
      </c>
      <c r="H186" s="5">
        <f t="shared" si="22"/>
        <v>39715</v>
      </c>
      <c r="I186" s="14">
        <f t="shared" si="32"/>
        <v>6.45209272327983E-2</v>
      </c>
      <c r="J186" s="16" t="e">
        <f t="shared" si="30"/>
        <v>#N/A</v>
      </c>
      <c r="K186" s="14">
        <f t="shared" ca="1" si="31"/>
        <v>0.10601341764943222</v>
      </c>
      <c r="L186" s="6" t="e">
        <f t="shared" si="23"/>
        <v>#N/A</v>
      </c>
      <c r="M186" s="6" t="e">
        <f t="shared" si="24"/>
        <v>#N/A</v>
      </c>
      <c r="N186" s="6" t="e">
        <f t="shared" si="25"/>
        <v>#N/A</v>
      </c>
      <c r="O186" s="6" t="e">
        <f t="shared" si="26"/>
        <v>#N/A</v>
      </c>
    </row>
    <row r="187" spans="1:15">
      <c r="A187" s="8">
        <v>39716</v>
      </c>
      <c r="B187" s="9">
        <v>107297.25</v>
      </c>
      <c r="D187" s="14">
        <f t="shared" si="27"/>
        <v>5.929416820677158E-3</v>
      </c>
      <c r="E187" s="14">
        <f t="shared" si="28"/>
        <v>5.9119070099784218E-3</v>
      </c>
      <c r="F187">
        <f t="shared" si="29"/>
        <v>-2835</v>
      </c>
      <c r="H187" s="5">
        <f t="shared" si="22"/>
        <v>39716</v>
      </c>
      <c r="I187" s="14">
        <f t="shared" si="32"/>
        <v>7.0432834242776715E-2</v>
      </c>
      <c r="J187" s="16" t="e">
        <f t="shared" si="30"/>
        <v>#N/A</v>
      </c>
      <c r="K187" s="14">
        <f t="shared" ca="1" si="31"/>
        <v>0.10658957752796173</v>
      </c>
      <c r="L187" s="6" t="e">
        <f t="shared" si="23"/>
        <v>#N/A</v>
      </c>
      <c r="M187" s="6" t="e">
        <f t="shared" si="24"/>
        <v>#N/A</v>
      </c>
      <c r="N187" s="6" t="e">
        <f t="shared" si="25"/>
        <v>#N/A</v>
      </c>
      <c r="O187" s="6" t="e">
        <f t="shared" si="26"/>
        <v>#N/A</v>
      </c>
    </row>
    <row r="188" spans="1:15">
      <c r="A188" s="8">
        <v>39717</v>
      </c>
      <c r="B188" s="9">
        <v>107514.68</v>
      </c>
      <c r="D188" s="14">
        <f t="shared" si="27"/>
        <v>2.0264265859561981E-3</v>
      </c>
      <c r="E188" s="14">
        <f t="shared" si="28"/>
        <v>2.0243761531691371E-3</v>
      </c>
      <c r="F188">
        <f t="shared" si="29"/>
        <v>-2834</v>
      </c>
      <c r="H188" s="5">
        <f t="shared" si="22"/>
        <v>39717</v>
      </c>
      <c r="I188" s="14">
        <f t="shared" si="32"/>
        <v>7.2457210395945854E-2</v>
      </c>
      <c r="J188" s="16" t="e">
        <f t="shared" si="30"/>
        <v>#N/A</v>
      </c>
      <c r="K188" s="14">
        <f t="shared" ca="1" si="31"/>
        <v>0.10716573740649125</v>
      </c>
      <c r="L188" s="6" t="e">
        <f t="shared" si="23"/>
        <v>#N/A</v>
      </c>
      <c r="M188" s="6" t="e">
        <f t="shared" si="24"/>
        <v>#N/A</v>
      </c>
      <c r="N188" s="6" t="e">
        <f t="shared" si="25"/>
        <v>#N/A</v>
      </c>
      <c r="O188" s="6" t="e">
        <f t="shared" si="26"/>
        <v>#N/A</v>
      </c>
    </row>
    <row r="189" spans="1:15">
      <c r="A189" s="8">
        <v>39720</v>
      </c>
      <c r="B189" s="9">
        <v>106104.87</v>
      </c>
      <c r="D189" s="14">
        <f t="shared" si="27"/>
        <v>-1.3112720979125858E-2</v>
      </c>
      <c r="E189" s="14">
        <f t="shared" si="28"/>
        <v>-1.3199451723227366E-2</v>
      </c>
      <c r="F189">
        <f t="shared" si="29"/>
        <v>-2833</v>
      </c>
      <c r="H189" s="5">
        <f t="shared" si="22"/>
        <v>39720</v>
      </c>
      <c r="I189" s="14">
        <f t="shared" si="32"/>
        <v>5.9257758672718486E-2</v>
      </c>
      <c r="J189" s="16" t="e">
        <f t="shared" si="30"/>
        <v>#N/A</v>
      </c>
      <c r="K189" s="14">
        <f t="shared" ca="1" si="31"/>
        <v>0.10774189728502077</v>
      </c>
      <c r="L189" s="6" t="e">
        <f t="shared" si="23"/>
        <v>#N/A</v>
      </c>
      <c r="M189" s="6" t="e">
        <f t="shared" si="24"/>
        <v>#N/A</v>
      </c>
      <c r="N189" s="6" t="e">
        <f t="shared" si="25"/>
        <v>#N/A</v>
      </c>
      <c r="O189" s="6" t="e">
        <f t="shared" si="26"/>
        <v>#N/A</v>
      </c>
    </row>
    <row r="190" spans="1:15">
      <c r="A190" s="8">
        <v>39721</v>
      </c>
      <c r="B190" s="9">
        <v>106856.16</v>
      </c>
      <c r="D190" s="14">
        <f t="shared" si="27"/>
        <v>7.08063635533418E-3</v>
      </c>
      <c r="E190" s="14">
        <f t="shared" si="28"/>
        <v>7.0556863550897886E-3</v>
      </c>
      <c r="F190">
        <f t="shared" si="29"/>
        <v>-2832</v>
      </c>
      <c r="H190" s="5">
        <f t="shared" si="22"/>
        <v>39721</v>
      </c>
      <c r="I190" s="14">
        <f t="shared" si="32"/>
        <v>6.6313445027808268E-2</v>
      </c>
      <c r="J190" s="16" t="e">
        <f t="shared" si="30"/>
        <v>#N/A</v>
      </c>
      <c r="K190" s="14">
        <f t="shared" ca="1" si="31"/>
        <v>0.10831805716355029</v>
      </c>
      <c r="L190" s="6" t="e">
        <f t="shared" si="23"/>
        <v>#N/A</v>
      </c>
      <c r="M190" s="6" t="e">
        <f t="shared" si="24"/>
        <v>#N/A</v>
      </c>
      <c r="N190" s="6" t="e">
        <f t="shared" si="25"/>
        <v>#N/A</v>
      </c>
      <c r="O190" s="6" t="e">
        <f t="shared" si="26"/>
        <v>#N/A</v>
      </c>
    </row>
    <row r="191" spans="1:15">
      <c r="A191" s="8">
        <v>39722</v>
      </c>
      <c r="B191" s="9">
        <v>105941.13</v>
      </c>
      <c r="D191" s="14">
        <f t="shared" si="27"/>
        <v>-8.5631937363274124E-3</v>
      </c>
      <c r="E191" s="14">
        <f t="shared" si="28"/>
        <v>-8.6000685414541062E-3</v>
      </c>
      <c r="F191">
        <f t="shared" si="29"/>
        <v>-2831</v>
      </c>
      <c r="H191" s="5">
        <f t="shared" si="22"/>
        <v>39722</v>
      </c>
      <c r="I191" s="14">
        <f t="shared" si="32"/>
        <v>5.7713376486354162E-2</v>
      </c>
      <c r="J191" s="16" t="e">
        <f t="shared" si="30"/>
        <v>#N/A</v>
      </c>
      <c r="K191" s="14">
        <f t="shared" ca="1" si="31"/>
        <v>0.10889421704207981</v>
      </c>
      <c r="L191" s="6" t="e">
        <f t="shared" si="23"/>
        <v>#N/A</v>
      </c>
      <c r="M191" s="6" t="e">
        <f t="shared" si="24"/>
        <v>#N/A</v>
      </c>
      <c r="N191" s="6" t="e">
        <f t="shared" si="25"/>
        <v>#N/A</v>
      </c>
      <c r="O191" s="6" t="e">
        <f t="shared" si="26"/>
        <v>#N/A</v>
      </c>
    </row>
    <row r="192" spans="1:15">
      <c r="A192" s="8">
        <v>39723</v>
      </c>
      <c r="B192" s="9">
        <v>106179.49</v>
      </c>
      <c r="D192" s="14">
        <f t="shared" si="27"/>
        <v>2.2499288047994614E-3</v>
      </c>
      <c r="E192" s="14">
        <f t="shared" si="28"/>
        <v>2.2474015051058079E-3</v>
      </c>
      <c r="F192">
        <f t="shared" si="29"/>
        <v>-2830</v>
      </c>
      <c r="H192" s="5">
        <f t="shared" si="22"/>
        <v>39723</v>
      </c>
      <c r="I192" s="14">
        <f t="shared" si="32"/>
        <v>5.996077799145997E-2</v>
      </c>
      <c r="J192" s="16" t="e">
        <f t="shared" si="30"/>
        <v>#N/A</v>
      </c>
      <c r="K192" s="14">
        <f t="shared" ca="1" si="31"/>
        <v>0.10947037692060933</v>
      </c>
      <c r="L192" s="6" t="e">
        <f t="shared" si="23"/>
        <v>#N/A</v>
      </c>
      <c r="M192" s="6" t="e">
        <f t="shared" si="24"/>
        <v>#N/A</v>
      </c>
      <c r="N192" s="6" t="e">
        <f t="shared" si="25"/>
        <v>#N/A</v>
      </c>
      <c r="O192" s="6" t="e">
        <f t="shared" si="26"/>
        <v>#N/A</v>
      </c>
    </row>
    <row r="193" spans="1:15">
      <c r="A193" s="8">
        <v>39724</v>
      </c>
      <c r="B193" s="9">
        <v>105471.89</v>
      </c>
      <c r="D193" s="14">
        <f t="shared" si="27"/>
        <v>-6.6641872173242023E-3</v>
      </c>
      <c r="E193" s="14">
        <f t="shared" si="28"/>
        <v>-6.6864920639697579E-3</v>
      </c>
      <c r="F193">
        <f t="shared" si="29"/>
        <v>-2829</v>
      </c>
      <c r="H193" s="5">
        <f t="shared" si="22"/>
        <v>39724</v>
      </c>
      <c r="I193" s="14">
        <f t="shared" si="32"/>
        <v>5.3274285927490214E-2</v>
      </c>
      <c r="J193" s="16" t="e">
        <f t="shared" si="30"/>
        <v>#N/A</v>
      </c>
      <c r="K193" s="14">
        <f t="shared" ca="1" si="31"/>
        <v>0.11004653679913885</v>
      </c>
      <c r="L193" s="6" t="e">
        <f t="shared" si="23"/>
        <v>#N/A</v>
      </c>
      <c r="M193" s="6" t="e">
        <f t="shared" si="24"/>
        <v>#N/A</v>
      </c>
      <c r="N193" s="6" t="e">
        <f t="shared" si="25"/>
        <v>#N/A</v>
      </c>
      <c r="O193" s="6" t="e">
        <f t="shared" si="26"/>
        <v>#N/A</v>
      </c>
    </row>
    <row r="194" spans="1:15">
      <c r="A194" s="8">
        <v>39727</v>
      </c>
      <c r="B194" s="9">
        <v>104409.02</v>
      </c>
      <c r="D194" s="14">
        <f t="shared" si="27"/>
        <v>-1.0077282202869409E-2</v>
      </c>
      <c r="E194" s="14">
        <f t="shared" si="28"/>
        <v>-1.0128401731744044E-2</v>
      </c>
      <c r="F194">
        <f t="shared" si="29"/>
        <v>-2828</v>
      </c>
      <c r="H194" s="5">
        <f t="shared" ref="H194:H257" si="33">A194</f>
        <v>39727</v>
      </c>
      <c r="I194" s="14">
        <f t="shared" si="32"/>
        <v>4.3145884195746172E-2</v>
      </c>
      <c r="J194" s="16" t="e">
        <f t="shared" si="30"/>
        <v>#N/A</v>
      </c>
      <c r="K194" s="14">
        <f t="shared" ca="1" si="31"/>
        <v>0.11062269667766837</v>
      </c>
      <c r="L194" s="6" t="e">
        <f t="shared" ref="L194:L257" si="34">IF($F194&gt;0, $W$3+($U$3*$F194+($F194^0.5)*$V$3*(-2)), #N/A)</f>
        <v>#N/A</v>
      </c>
      <c r="M194" s="6" t="e">
        <f t="shared" ref="M194:M257" si="35">IF($F194&gt;0, $W$3+($U$3*$F194+($F194^0.5)*$V$3*(-1)), #N/A)</f>
        <v>#N/A</v>
      </c>
      <c r="N194" s="6" t="e">
        <f t="shared" ref="N194:N257" si="36">IF($F194&gt;0, $W$3+($U$3*$F194+($F194^0.5)*$V$3*(1)), #N/A)</f>
        <v>#N/A</v>
      </c>
      <c r="O194" s="6" t="e">
        <f t="shared" ref="O194:O257" si="37">IF($F194&gt;0, $W$3+($U$3*$F194+($F194^0.5)*$V$3*(2)), #N/A)</f>
        <v>#N/A</v>
      </c>
    </row>
    <row r="195" spans="1:15">
      <c r="A195" s="8">
        <v>39728</v>
      </c>
      <c r="B195" s="9">
        <v>104158.66</v>
      </c>
      <c r="D195" s="14">
        <f t="shared" ref="D195:D258" si="38">B195/B194-1</f>
        <v>-2.3978771182796565E-3</v>
      </c>
      <c r="E195" s="14">
        <f t="shared" ref="E195:E258" si="39">LN(1+D195)</f>
        <v>-2.4007566296808339E-3</v>
      </c>
      <c r="F195">
        <f t="shared" ref="F195:F258" si="40">(ROW()-COUNT(I:I)-1)</f>
        <v>-2827</v>
      </c>
      <c r="H195" s="5">
        <f t="shared" si="33"/>
        <v>39728</v>
      </c>
      <c r="I195" s="14">
        <f t="shared" si="32"/>
        <v>4.0745127566065339E-2</v>
      </c>
      <c r="J195" s="16" t="e">
        <f t="shared" ref="J195:J258" si="41">IF(F195&lt;=0,#N/A,IF(F195=1,I194+E195,J194+E195))</f>
        <v>#N/A</v>
      </c>
      <c r="K195" s="14">
        <f t="shared" ref="K195:K258" ca="1" si="42">K194+$U$3</f>
        <v>0.11119885655619789</v>
      </c>
      <c r="L195" s="6" t="e">
        <f t="shared" si="34"/>
        <v>#N/A</v>
      </c>
      <c r="M195" s="6" t="e">
        <f t="shared" si="35"/>
        <v>#N/A</v>
      </c>
      <c r="N195" s="6" t="e">
        <f t="shared" si="36"/>
        <v>#N/A</v>
      </c>
      <c r="O195" s="6" t="e">
        <f t="shared" si="37"/>
        <v>#N/A</v>
      </c>
    </row>
    <row r="196" spans="1:15">
      <c r="A196" s="8">
        <v>39729</v>
      </c>
      <c r="B196" s="9">
        <v>103738.23</v>
      </c>
      <c r="D196" s="14">
        <f t="shared" si="38"/>
        <v>-4.0364382567902313E-3</v>
      </c>
      <c r="E196" s="14">
        <f t="shared" si="39"/>
        <v>-4.0446066619423578E-3</v>
      </c>
      <c r="F196">
        <f t="shared" si="40"/>
        <v>-2826</v>
      </c>
      <c r="H196" s="5">
        <f t="shared" si="33"/>
        <v>39729</v>
      </c>
      <c r="I196" s="14">
        <f t="shared" ref="I196:I259" si="43">I195+E196</f>
        <v>3.6700520904122985E-2</v>
      </c>
      <c r="J196" s="16" t="e">
        <f t="shared" si="41"/>
        <v>#N/A</v>
      </c>
      <c r="K196" s="14">
        <f t="shared" ca="1" si="42"/>
        <v>0.11177501643472741</v>
      </c>
      <c r="L196" s="6" t="e">
        <f t="shared" si="34"/>
        <v>#N/A</v>
      </c>
      <c r="M196" s="6" t="e">
        <f t="shared" si="35"/>
        <v>#N/A</v>
      </c>
      <c r="N196" s="6" t="e">
        <f t="shared" si="36"/>
        <v>#N/A</v>
      </c>
      <c r="O196" s="6" t="e">
        <f t="shared" si="37"/>
        <v>#N/A</v>
      </c>
    </row>
    <row r="197" spans="1:15">
      <c r="A197" s="8">
        <v>39730</v>
      </c>
      <c r="B197" s="9">
        <v>103356.02</v>
      </c>
      <c r="D197" s="14">
        <f t="shared" si="38"/>
        <v>-3.6843697834442191E-3</v>
      </c>
      <c r="E197" s="14">
        <f t="shared" si="39"/>
        <v>-3.6911737912566286E-3</v>
      </c>
      <c r="F197">
        <f t="shared" si="40"/>
        <v>-2825</v>
      </c>
      <c r="H197" s="5">
        <f t="shared" si="33"/>
        <v>39730</v>
      </c>
      <c r="I197" s="14">
        <f t="shared" si="43"/>
        <v>3.3009347112866357E-2</v>
      </c>
      <c r="J197" s="16" t="e">
        <f t="shared" si="41"/>
        <v>#N/A</v>
      </c>
      <c r="K197" s="14">
        <f t="shared" ca="1" si="42"/>
        <v>0.11235117631325693</v>
      </c>
      <c r="L197" s="6" t="e">
        <f t="shared" si="34"/>
        <v>#N/A</v>
      </c>
      <c r="M197" s="6" t="e">
        <f t="shared" si="35"/>
        <v>#N/A</v>
      </c>
      <c r="N197" s="6" t="e">
        <f t="shared" si="36"/>
        <v>#N/A</v>
      </c>
      <c r="O197" s="6" t="e">
        <f t="shared" si="37"/>
        <v>#N/A</v>
      </c>
    </row>
    <row r="198" spans="1:15">
      <c r="A198" s="8">
        <v>39731</v>
      </c>
      <c r="B198" s="9">
        <v>103212.7</v>
      </c>
      <c r="D198" s="14">
        <f t="shared" si="38"/>
        <v>-1.3866633022441288E-3</v>
      </c>
      <c r="E198" s="14">
        <f t="shared" si="39"/>
        <v>-1.3876256095013372E-3</v>
      </c>
      <c r="F198">
        <f t="shared" si="40"/>
        <v>-2824</v>
      </c>
      <c r="H198" s="5">
        <f t="shared" si="33"/>
        <v>39731</v>
      </c>
      <c r="I198" s="14">
        <f t="shared" si="43"/>
        <v>3.1621721503365022E-2</v>
      </c>
      <c r="J198" s="16" t="e">
        <f t="shared" si="41"/>
        <v>#N/A</v>
      </c>
      <c r="K198" s="14">
        <f t="shared" ca="1" si="42"/>
        <v>0.11292733619178645</v>
      </c>
      <c r="L198" s="6" t="e">
        <f t="shared" si="34"/>
        <v>#N/A</v>
      </c>
      <c r="M198" s="6" t="e">
        <f t="shared" si="35"/>
        <v>#N/A</v>
      </c>
      <c r="N198" s="6" t="e">
        <f t="shared" si="36"/>
        <v>#N/A</v>
      </c>
      <c r="O198" s="6" t="e">
        <f t="shared" si="37"/>
        <v>#N/A</v>
      </c>
    </row>
    <row r="199" spans="1:15">
      <c r="A199" s="8">
        <v>39734</v>
      </c>
      <c r="B199" s="9">
        <v>103561.46</v>
      </c>
      <c r="D199" s="14">
        <f t="shared" si="38"/>
        <v>3.3790415326797607E-3</v>
      </c>
      <c r="E199" s="14">
        <f t="shared" si="39"/>
        <v>3.373345399879454E-3</v>
      </c>
      <c r="F199">
        <f t="shared" si="40"/>
        <v>-2823</v>
      </c>
      <c r="H199" s="5">
        <f t="shared" si="33"/>
        <v>39734</v>
      </c>
      <c r="I199" s="14">
        <f t="shared" si="43"/>
        <v>3.4995066903244477E-2</v>
      </c>
      <c r="J199" s="16" t="e">
        <f t="shared" si="41"/>
        <v>#N/A</v>
      </c>
      <c r="K199" s="14">
        <f t="shared" ca="1" si="42"/>
        <v>0.11350349607031597</v>
      </c>
      <c r="L199" s="6" t="e">
        <f t="shared" si="34"/>
        <v>#N/A</v>
      </c>
      <c r="M199" s="6" t="e">
        <f t="shared" si="35"/>
        <v>#N/A</v>
      </c>
      <c r="N199" s="6" t="e">
        <f t="shared" si="36"/>
        <v>#N/A</v>
      </c>
      <c r="O199" s="6" t="e">
        <f t="shared" si="37"/>
        <v>#N/A</v>
      </c>
    </row>
    <row r="200" spans="1:15">
      <c r="A200" s="8">
        <v>39735</v>
      </c>
      <c r="B200" s="9">
        <v>103561.46</v>
      </c>
      <c r="D200" s="14">
        <f t="shared" si="38"/>
        <v>0</v>
      </c>
      <c r="E200" s="14">
        <f t="shared" si="39"/>
        <v>0</v>
      </c>
      <c r="F200">
        <f t="shared" si="40"/>
        <v>-2822</v>
      </c>
      <c r="H200" s="5">
        <f t="shared" si="33"/>
        <v>39735</v>
      </c>
      <c r="I200" s="14">
        <f t="shared" si="43"/>
        <v>3.4995066903244477E-2</v>
      </c>
      <c r="J200" s="16" t="e">
        <f t="shared" si="41"/>
        <v>#N/A</v>
      </c>
      <c r="K200" s="14">
        <f t="shared" ca="1" si="42"/>
        <v>0.11407965594884549</v>
      </c>
      <c r="L200" s="6" t="e">
        <f t="shared" si="34"/>
        <v>#N/A</v>
      </c>
      <c r="M200" s="6" t="e">
        <f t="shared" si="35"/>
        <v>#N/A</v>
      </c>
      <c r="N200" s="6" t="e">
        <f t="shared" si="36"/>
        <v>#N/A</v>
      </c>
      <c r="O200" s="6" t="e">
        <f t="shared" si="37"/>
        <v>#N/A</v>
      </c>
    </row>
    <row r="201" spans="1:15">
      <c r="A201" s="8">
        <v>39736</v>
      </c>
      <c r="B201" s="9">
        <v>103561.46</v>
      </c>
      <c r="D201" s="14">
        <f t="shared" si="38"/>
        <v>0</v>
      </c>
      <c r="E201" s="14">
        <f t="shared" si="39"/>
        <v>0</v>
      </c>
      <c r="F201">
        <f t="shared" si="40"/>
        <v>-2821</v>
      </c>
      <c r="H201" s="5">
        <f t="shared" si="33"/>
        <v>39736</v>
      </c>
      <c r="I201" s="14">
        <f t="shared" si="43"/>
        <v>3.4995066903244477E-2</v>
      </c>
      <c r="J201" s="16" t="e">
        <f t="shared" si="41"/>
        <v>#N/A</v>
      </c>
      <c r="K201" s="14">
        <f t="shared" ca="1" si="42"/>
        <v>0.11465581582737501</v>
      </c>
      <c r="L201" s="6" t="e">
        <f t="shared" si="34"/>
        <v>#N/A</v>
      </c>
      <c r="M201" s="6" t="e">
        <f t="shared" si="35"/>
        <v>#N/A</v>
      </c>
      <c r="N201" s="6" t="e">
        <f t="shared" si="36"/>
        <v>#N/A</v>
      </c>
      <c r="O201" s="6" t="e">
        <f t="shared" si="37"/>
        <v>#N/A</v>
      </c>
    </row>
    <row r="202" spans="1:15">
      <c r="A202" s="8">
        <v>39737</v>
      </c>
      <c r="B202" s="9">
        <v>103561.46</v>
      </c>
      <c r="D202" s="14">
        <f t="shared" si="38"/>
        <v>0</v>
      </c>
      <c r="E202" s="14">
        <f t="shared" si="39"/>
        <v>0</v>
      </c>
      <c r="F202">
        <f t="shared" si="40"/>
        <v>-2820</v>
      </c>
      <c r="H202" s="5">
        <f t="shared" si="33"/>
        <v>39737</v>
      </c>
      <c r="I202" s="14">
        <f t="shared" si="43"/>
        <v>3.4995066903244477E-2</v>
      </c>
      <c r="J202" s="16" t="e">
        <f t="shared" si="41"/>
        <v>#N/A</v>
      </c>
      <c r="K202" s="14">
        <f t="shared" ca="1" si="42"/>
        <v>0.11523197570590453</v>
      </c>
      <c r="L202" s="6" t="e">
        <f t="shared" si="34"/>
        <v>#N/A</v>
      </c>
      <c r="M202" s="6" t="e">
        <f t="shared" si="35"/>
        <v>#N/A</v>
      </c>
      <c r="N202" s="6" t="e">
        <f t="shared" si="36"/>
        <v>#N/A</v>
      </c>
      <c r="O202" s="6" t="e">
        <f t="shared" si="37"/>
        <v>#N/A</v>
      </c>
    </row>
    <row r="203" spans="1:15">
      <c r="A203" s="8">
        <v>39738</v>
      </c>
      <c r="B203" s="9">
        <v>103561.46</v>
      </c>
      <c r="D203" s="14">
        <f t="shared" si="38"/>
        <v>0</v>
      </c>
      <c r="E203" s="14">
        <f t="shared" si="39"/>
        <v>0</v>
      </c>
      <c r="F203">
        <f t="shared" si="40"/>
        <v>-2819</v>
      </c>
      <c r="H203" s="5">
        <f t="shared" si="33"/>
        <v>39738</v>
      </c>
      <c r="I203" s="14">
        <f t="shared" si="43"/>
        <v>3.4995066903244477E-2</v>
      </c>
      <c r="J203" s="16" t="e">
        <f t="shared" si="41"/>
        <v>#N/A</v>
      </c>
      <c r="K203" s="14">
        <f t="shared" ca="1" si="42"/>
        <v>0.11580813558443405</v>
      </c>
      <c r="L203" s="6" t="e">
        <f t="shared" si="34"/>
        <v>#N/A</v>
      </c>
      <c r="M203" s="6" t="e">
        <f t="shared" si="35"/>
        <v>#N/A</v>
      </c>
      <c r="N203" s="6" t="e">
        <f t="shared" si="36"/>
        <v>#N/A</v>
      </c>
      <c r="O203" s="6" t="e">
        <f t="shared" si="37"/>
        <v>#N/A</v>
      </c>
    </row>
    <row r="204" spans="1:15">
      <c r="A204" s="8">
        <v>39741</v>
      </c>
      <c r="B204" s="9">
        <v>103561.46</v>
      </c>
      <c r="D204" s="14">
        <f t="shared" si="38"/>
        <v>0</v>
      </c>
      <c r="E204" s="14">
        <f t="shared" si="39"/>
        <v>0</v>
      </c>
      <c r="F204">
        <f t="shared" si="40"/>
        <v>-2818</v>
      </c>
      <c r="H204" s="5">
        <f t="shared" si="33"/>
        <v>39741</v>
      </c>
      <c r="I204" s="14">
        <f t="shared" si="43"/>
        <v>3.4995066903244477E-2</v>
      </c>
      <c r="J204" s="16" t="e">
        <f t="shared" si="41"/>
        <v>#N/A</v>
      </c>
      <c r="K204" s="14">
        <f t="shared" ca="1" si="42"/>
        <v>0.11638429546296357</v>
      </c>
      <c r="L204" s="6" t="e">
        <f t="shared" si="34"/>
        <v>#N/A</v>
      </c>
      <c r="M204" s="6" t="e">
        <f t="shared" si="35"/>
        <v>#N/A</v>
      </c>
      <c r="N204" s="6" t="e">
        <f t="shared" si="36"/>
        <v>#N/A</v>
      </c>
      <c r="O204" s="6" t="e">
        <f t="shared" si="37"/>
        <v>#N/A</v>
      </c>
    </row>
    <row r="205" spans="1:15">
      <c r="A205" s="8">
        <v>39742</v>
      </c>
      <c r="B205" s="9">
        <v>103561.46</v>
      </c>
      <c r="D205" s="14">
        <f t="shared" si="38"/>
        <v>0</v>
      </c>
      <c r="E205" s="14">
        <f t="shared" si="39"/>
        <v>0</v>
      </c>
      <c r="F205">
        <f t="shared" si="40"/>
        <v>-2817</v>
      </c>
      <c r="H205" s="5">
        <f t="shared" si="33"/>
        <v>39742</v>
      </c>
      <c r="I205" s="14">
        <f t="shared" si="43"/>
        <v>3.4995066903244477E-2</v>
      </c>
      <c r="J205" s="16" t="e">
        <f t="shared" si="41"/>
        <v>#N/A</v>
      </c>
      <c r="K205" s="14">
        <f t="shared" ca="1" si="42"/>
        <v>0.11696045534149309</v>
      </c>
      <c r="L205" s="6" t="e">
        <f t="shared" si="34"/>
        <v>#N/A</v>
      </c>
      <c r="M205" s="6" t="e">
        <f t="shared" si="35"/>
        <v>#N/A</v>
      </c>
      <c r="N205" s="6" t="e">
        <f t="shared" si="36"/>
        <v>#N/A</v>
      </c>
      <c r="O205" s="6" t="e">
        <f t="shared" si="37"/>
        <v>#N/A</v>
      </c>
    </row>
    <row r="206" spans="1:15">
      <c r="A206" s="8">
        <v>39743</v>
      </c>
      <c r="B206" s="9">
        <v>103561.46</v>
      </c>
      <c r="D206" s="14">
        <f t="shared" si="38"/>
        <v>0</v>
      </c>
      <c r="E206" s="14">
        <f t="shared" si="39"/>
        <v>0</v>
      </c>
      <c r="F206">
        <f t="shared" si="40"/>
        <v>-2816</v>
      </c>
      <c r="H206" s="5">
        <f t="shared" si="33"/>
        <v>39743</v>
      </c>
      <c r="I206" s="14">
        <f t="shared" si="43"/>
        <v>3.4995066903244477E-2</v>
      </c>
      <c r="J206" s="16" t="e">
        <f t="shared" si="41"/>
        <v>#N/A</v>
      </c>
      <c r="K206" s="14">
        <f t="shared" ca="1" si="42"/>
        <v>0.11753661522002261</v>
      </c>
      <c r="L206" s="6" t="e">
        <f t="shared" si="34"/>
        <v>#N/A</v>
      </c>
      <c r="M206" s="6" t="e">
        <f t="shared" si="35"/>
        <v>#N/A</v>
      </c>
      <c r="N206" s="6" t="e">
        <f t="shared" si="36"/>
        <v>#N/A</v>
      </c>
      <c r="O206" s="6" t="e">
        <f t="shared" si="37"/>
        <v>#N/A</v>
      </c>
    </row>
    <row r="207" spans="1:15">
      <c r="A207" s="8">
        <v>39744</v>
      </c>
      <c r="B207" s="9">
        <v>103561.46</v>
      </c>
      <c r="D207" s="14">
        <f t="shared" si="38"/>
        <v>0</v>
      </c>
      <c r="E207" s="14">
        <f t="shared" si="39"/>
        <v>0</v>
      </c>
      <c r="F207">
        <f t="shared" si="40"/>
        <v>-2815</v>
      </c>
      <c r="H207" s="5">
        <f t="shared" si="33"/>
        <v>39744</v>
      </c>
      <c r="I207" s="14">
        <f t="shared" si="43"/>
        <v>3.4995066903244477E-2</v>
      </c>
      <c r="J207" s="16" t="e">
        <f t="shared" si="41"/>
        <v>#N/A</v>
      </c>
      <c r="K207" s="14">
        <f t="shared" ca="1" si="42"/>
        <v>0.11811277509855213</v>
      </c>
      <c r="L207" s="6" t="e">
        <f t="shared" si="34"/>
        <v>#N/A</v>
      </c>
      <c r="M207" s="6" t="e">
        <f t="shared" si="35"/>
        <v>#N/A</v>
      </c>
      <c r="N207" s="6" t="e">
        <f t="shared" si="36"/>
        <v>#N/A</v>
      </c>
      <c r="O207" s="6" t="e">
        <f t="shared" si="37"/>
        <v>#N/A</v>
      </c>
    </row>
    <row r="208" spans="1:15">
      <c r="A208" s="8">
        <v>39745</v>
      </c>
      <c r="B208" s="9">
        <v>103561.46</v>
      </c>
      <c r="D208" s="14">
        <f t="shared" si="38"/>
        <v>0</v>
      </c>
      <c r="E208" s="14">
        <f t="shared" si="39"/>
        <v>0</v>
      </c>
      <c r="F208">
        <f t="shared" si="40"/>
        <v>-2814</v>
      </c>
      <c r="H208" s="5">
        <f t="shared" si="33"/>
        <v>39745</v>
      </c>
      <c r="I208" s="14">
        <f t="shared" si="43"/>
        <v>3.4995066903244477E-2</v>
      </c>
      <c r="J208" s="16" t="e">
        <f t="shared" si="41"/>
        <v>#N/A</v>
      </c>
      <c r="K208" s="14">
        <f t="shared" ca="1" si="42"/>
        <v>0.11868893497708165</v>
      </c>
      <c r="L208" s="6" t="e">
        <f t="shared" si="34"/>
        <v>#N/A</v>
      </c>
      <c r="M208" s="6" t="e">
        <f t="shared" si="35"/>
        <v>#N/A</v>
      </c>
      <c r="N208" s="6" t="e">
        <f t="shared" si="36"/>
        <v>#N/A</v>
      </c>
      <c r="O208" s="6" t="e">
        <f t="shared" si="37"/>
        <v>#N/A</v>
      </c>
    </row>
    <row r="209" spans="1:15">
      <c r="A209" s="8">
        <v>39748</v>
      </c>
      <c r="B209" s="9">
        <v>103561.46</v>
      </c>
      <c r="D209" s="14">
        <f t="shared" si="38"/>
        <v>0</v>
      </c>
      <c r="E209" s="14">
        <f t="shared" si="39"/>
        <v>0</v>
      </c>
      <c r="F209">
        <f t="shared" si="40"/>
        <v>-2813</v>
      </c>
      <c r="H209" s="5">
        <f t="shared" si="33"/>
        <v>39748</v>
      </c>
      <c r="I209" s="14">
        <f t="shared" si="43"/>
        <v>3.4995066903244477E-2</v>
      </c>
      <c r="J209" s="16" t="e">
        <f t="shared" si="41"/>
        <v>#N/A</v>
      </c>
      <c r="K209" s="14">
        <f t="shared" ca="1" si="42"/>
        <v>0.11926509485561117</v>
      </c>
      <c r="L209" s="6" t="e">
        <f t="shared" si="34"/>
        <v>#N/A</v>
      </c>
      <c r="M209" s="6" t="e">
        <f t="shared" si="35"/>
        <v>#N/A</v>
      </c>
      <c r="N209" s="6" t="e">
        <f t="shared" si="36"/>
        <v>#N/A</v>
      </c>
      <c r="O209" s="6" t="e">
        <f t="shared" si="37"/>
        <v>#N/A</v>
      </c>
    </row>
    <row r="210" spans="1:15">
      <c r="A210" s="8">
        <v>39749</v>
      </c>
      <c r="B210" s="9">
        <v>103561.46</v>
      </c>
      <c r="D210" s="14">
        <f t="shared" si="38"/>
        <v>0</v>
      </c>
      <c r="E210" s="14">
        <f t="shared" si="39"/>
        <v>0</v>
      </c>
      <c r="F210">
        <f t="shared" si="40"/>
        <v>-2812</v>
      </c>
      <c r="H210" s="5">
        <f t="shared" si="33"/>
        <v>39749</v>
      </c>
      <c r="I210" s="14">
        <f t="shared" si="43"/>
        <v>3.4995066903244477E-2</v>
      </c>
      <c r="J210" s="16" t="e">
        <f t="shared" si="41"/>
        <v>#N/A</v>
      </c>
      <c r="K210" s="14">
        <f t="shared" ca="1" si="42"/>
        <v>0.11984125473414069</v>
      </c>
      <c r="L210" s="6" t="e">
        <f t="shared" si="34"/>
        <v>#N/A</v>
      </c>
      <c r="M210" s="6" t="e">
        <f t="shared" si="35"/>
        <v>#N/A</v>
      </c>
      <c r="N210" s="6" t="e">
        <f t="shared" si="36"/>
        <v>#N/A</v>
      </c>
      <c r="O210" s="6" t="e">
        <f t="shared" si="37"/>
        <v>#N/A</v>
      </c>
    </row>
    <row r="211" spans="1:15">
      <c r="A211" s="8">
        <v>39750</v>
      </c>
      <c r="B211" s="9">
        <v>103561.46</v>
      </c>
      <c r="D211" s="14">
        <f t="shared" si="38"/>
        <v>0</v>
      </c>
      <c r="E211" s="14">
        <f t="shared" si="39"/>
        <v>0</v>
      </c>
      <c r="F211">
        <f t="shared" si="40"/>
        <v>-2811</v>
      </c>
      <c r="H211" s="5">
        <f t="shared" si="33"/>
        <v>39750</v>
      </c>
      <c r="I211" s="14">
        <f t="shared" si="43"/>
        <v>3.4995066903244477E-2</v>
      </c>
      <c r="J211" s="16" t="e">
        <f t="shared" si="41"/>
        <v>#N/A</v>
      </c>
      <c r="K211" s="14">
        <f t="shared" ca="1" si="42"/>
        <v>0.12041741461267021</v>
      </c>
      <c r="L211" s="6" t="e">
        <f t="shared" si="34"/>
        <v>#N/A</v>
      </c>
      <c r="M211" s="6" t="e">
        <f t="shared" si="35"/>
        <v>#N/A</v>
      </c>
      <c r="N211" s="6" t="e">
        <f t="shared" si="36"/>
        <v>#N/A</v>
      </c>
      <c r="O211" s="6" t="e">
        <f t="shared" si="37"/>
        <v>#N/A</v>
      </c>
    </row>
    <row r="212" spans="1:15">
      <c r="A212" s="8">
        <v>39751</v>
      </c>
      <c r="B212" s="9">
        <v>103561.46</v>
      </c>
      <c r="D212" s="14">
        <f t="shared" si="38"/>
        <v>0</v>
      </c>
      <c r="E212" s="14">
        <f t="shared" si="39"/>
        <v>0</v>
      </c>
      <c r="F212">
        <f t="shared" si="40"/>
        <v>-2810</v>
      </c>
      <c r="H212" s="5">
        <f t="shared" si="33"/>
        <v>39751</v>
      </c>
      <c r="I212" s="14">
        <f t="shared" si="43"/>
        <v>3.4995066903244477E-2</v>
      </c>
      <c r="J212" s="16" t="e">
        <f t="shared" si="41"/>
        <v>#N/A</v>
      </c>
      <c r="K212" s="14">
        <f t="shared" ca="1" si="42"/>
        <v>0.12099357449119973</v>
      </c>
      <c r="L212" s="6" t="e">
        <f t="shared" si="34"/>
        <v>#N/A</v>
      </c>
      <c r="M212" s="6" t="e">
        <f t="shared" si="35"/>
        <v>#N/A</v>
      </c>
      <c r="N212" s="6" t="e">
        <f t="shared" si="36"/>
        <v>#N/A</v>
      </c>
      <c r="O212" s="6" t="e">
        <f t="shared" si="37"/>
        <v>#N/A</v>
      </c>
    </row>
    <row r="213" spans="1:15">
      <c r="A213" s="8">
        <v>39752</v>
      </c>
      <c r="B213" s="9">
        <v>103561.46</v>
      </c>
      <c r="D213" s="14">
        <f t="shared" si="38"/>
        <v>0</v>
      </c>
      <c r="E213" s="14">
        <f t="shared" si="39"/>
        <v>0</v>
      </c>
      <c r="F213">
        <f t="shared" si="40"/>
        <v>-2809</v>
      </c>
      <c r="H213" s="5">
        <f t="shared" si="33"/>
        <v>39752</v>
      </c>
      <c r="I213" s="14">
        <f t="shared" si="43"/>
        <v>3.4995066903244477E-2</v>
      </c>
      <c r="J213" s="16" t="e">
        <f t="shared" si="41"/>
        <v>#N/A</v>
      </c>
      <c r="K213" s="14">
        <f t="shared" ca="1" si="42"/>
        <v>0.12156973436972925</v>
      </c>
      <c r="L213" s="6" t="e">
        <f t="shared" si="34"/>
        <v>#N/A</v>
      </c>
      <c r="M213" s="6" t="e">
        <f t="shared" si="35"/>
        <v>#N/A</v>
      </c>
      <c r="N213" s="6" t="e">
        <f t="shared" si="36"/>
        <v>#N/A</v>
      </c>
      <c r="O213" s="6" t="e">
        <f t="shared" si="37"/>
        <v>#N/A</v>
      </c>
    </row>
    <row r="214" spans="1:15">
      <c r="A214" s="8">
        <v>39755</v>
      </c>
      <c r="B214" s="9">
        <v>103561.46</v>
      </c>
      <c r="D214" s="14">
        <f t="shared" si="38"/>
        <v>0</v>
      </c>
      <c r="E214" s="14">
        <f t="shared" si="39"/>
        <v>0</v>
      </c>
      <c r="F214">
        <f t="shared" si="40"/>
        <v>-2808</v>
      </c>
      <c r="H214" s="5">
        <f t="shared" si="33"/>
        <v>39755</v>
      </c>
      <c r="I214" s="14">
        <f t="shared" si="43"/>
        <v>3.4995066903244477E-2</v>
      </c>
      <c r="J214" s="16" t="e">
        <f t="shared" si="41"/>
        <v>#N/A</v>
      </c>
      <c r="K214" s="14">
        <f t="shared" ca="1" si="42"/>
        <v>0.12214589424825877</v>
      </c>
      <c r="L214" s="6" t="e">
        <f t="shared" si="34"/>
        <v>#N/A</v>
      </c>
      <c r="M214" s="6" t="e">
        <f t="shared" si="35"/>
        <v>#N/A</v>
      </c>
      <c r="N214" s="6" t="e">
        <f t="shared" si="36"/>
        <v>#N/A</v>
      </c>
      <c r="O214" s="6" t="e">
        <f t="shared" si="37"/>
        <v>#N/A</v>
      </c>
    </row>
    <row r="215" spans="1:15">
      <c r="A215" s="8">
        <v>39756</v>
      </c>
      <c r="B215" s="9">
        <v>103561.46</v>
      </c>
      <c r="D215" s="14">
        <f t="shared" si="38"/>
        <v>0</v>
      </c>
      <c r="E215" s="14">
        <f t="shared" si="39"/>
        <v>0</v>
      </c>
      <c r="F215">
        <f t="shared" si="40"/>
        <v>-2807</v>
      </c>
      <c r="H215" s="5">
        <f t="shared" si="33"/>
        <v>39756</v>
      </c>
      <c r="I215" s="14">
        <f t="shared" si="43"/>
        <v>3.4995066903244477E-2</v>
      </c>
      <c r="J215" s="16" t="e">
        <f t="shared" si="41"/>
        <v>#N/A</v>
      </c>
      <c r="K215" s="14">
        <f t="shared" ca="1" si="42"/>
        <v>0.12272205412678829</v>
      </c>
      <c r="L215" s="6" t="e">
        <f t="shared" si="34"/>
        <v>#N/A</v>
      </c>
      <c r="M215" s="6" t="e">
        <f t="shared" si="35"/>
        <v>#N/A</v>
      </c>
      <c r="N215" s="6" t="e">
        <f t="shared" si="36"/>
        <v>#N/A</v>
      </c>
      <c r="O215" s="6" t="e">
        <f t="shared" si="37"/>
        <v>#N/A</v>
      </c>
    </row>
    <row r="216" spans="1:15">
      <c r="A216" s="8">
        <v>39757</v>
      </c>
      <c r="B216" s="9">
        <v>103561.46</v>
      </c>
      <c r="D216" s="14">
        <f t="shared" si="38"/>
        <v>0</v>
      </c>
      <c r="E216" s="14">
        <f t="shared" si="39"/>
        <v>0</v>
      </c>
      <c r="F216">
        <f t="shared" si="40"/>
        <v>-2806</v>
      </c>
      <c r="H216" s="5">
        <f t="shared" si="33"/>
        <v>39757</v>
      </c>
      <c r="I216" s="14">
        <f t="shared" si="43"/>
        <v>3.4995066903244477E-2</v>
      </c>
      <c r="J216" s="16" t="e">
        <f t="shared" si="41"/>
        <v>#N/A</v>
      </c>
      <c r="K216" s="14">
        <f t="shared" ca="1" si="42"/>
        <v>0.1232982140053178</v>
      </c>
      <c r="L216" s="6" t="e">
        <f t="shared" si="34"/>
        <v>#N/A</v>
      </c>
      <c r="M216" s="6" t="e">
        <f t="shared" si="35"/>
        <v>#N/A</v>
      </c>
      <c r="N216" s="6" t="e">
        <f t="shared" si="36"/>
        <v>#N/A</v>
      </c>
      <c r="O216" s="6" t="e">
        <f t="shared" si="37"/>
        <v>#N/A</v>
      </c>
    </row>
    <row r="217" spans="1:15">
      <c r="A217" s="8">
        <v>39758</v>
      </c>
      <c r="B217" s="9">
        <v>103561.46</v>
      </c>
      <c r="D217" s="14">
        <f t="shared" si="38"/>
        <v>0</v>
      </c>
      <c r="E217" s="14">
        <f t="shared" si="39"/>
        <v>0</v>
      </c>
      <c r="F217">
        <f t="shared" si="40"/>
        <v>-2805</v>
      </c>
      <c r="H217" s="5">
        <f t="shared" si="33"/>
        <v>39758</v>
      </c>
      <c r="I217" s="14">
        <f t="shared" si="43"/>
        <v>3.4995066903244477E-2</v>
      </c>
      <c r="J217" s="16" t="e">
        <f t="shared" si="41"/>
        <v>#N/A</v>
      </c>
      <c r="K217" s="14">
        <f t="shared" ca="1" si="42"/>
        <v>0.12387437388384732</v>
      </c>
      <c r="L217" s="6" t="e">
        <f t="shared" si="34"/>
        <v>#N/A</v>
      </c>
      <c r="M217" s="6" t="e">
        <f t="shared" si="35"/>
        <v>#N/A</v>
      </c>
      <c r="N217" s="6" t="e">
        <f t="shared" si="36"/>
        <v>#N/A</v>
      </c>
      <c r="O217" s="6" t="e">
        <f t="shared" si="37"/>
        <v>#N/A</v>
      </c>
    </row>
    <row r="218" spans="1:15">
      <c r="A218" s="8">
        <v>39759</v>
      </c>
      <c r="B218" s="9">
        <v>103561.46</v>
      </c>
      <c r="D218" s="14">
        <f t="shared" si="38"/>
        <v>0</v>
      </c>
      <c r="E218" s="14">
        <f t="shared" si="39"/>
        <v>0</v>
      </c>
      <c r="F218">
        <f t="shared" si="40"/>
        <v>-2804</v>
      </c>
      <c r="H218" s="5">
        <f t="shared" si="33"/>
        <v>39759</v>
      </c>
      <c r="I218" s="14">
        <f t="shared" si="43"/>
        <v>3.4995066903244477E-2</v>
      </c>
      <c r="J218" s="16" t="e">
        <f t="shared" si="41"/>
        <v>#N/A</v>
      </c>
      <c r="K218" s="14">
        <f t="shared" ca="1" si="42"/>
        <v>0.12445053376237684</v>
      </c>
      <c r="L218" s="6" t="e">
        <f t="shared" si="34"/>
        <v>#N/A</v>
      </c>
      <c r="M218" s="6" t="e">
        <f t="shared" si="35"/>
        <v>#N/A</v>
      </c>
      <c r="N218" s="6" t="e">
        <f t="shared" si="36"/>
        <v>#N/A</v>
      </c>
      <c r="O218" s="6" t="e">
        <f t="shared" si="37"/>
        <v>#N/A</v>
      </c>
    </row>
    <row r="219" spans="1:15">
      <c r="A219" s="8">
        <v>39762</v>
      </c>
      <c r="B219" s="9">
        <v>103561.46</v>
      </c>
      <c r="D219" s="14">
        <f t="shared" si="38"/>
        <v>0</v>
      </c>
      <c r="E219" s="14">
        <f t="shared" si="39"/>
        <v>0</v>
      </c>
      <c r="F219">
        <f t="shared" si="40"/>
        <v>-2803</v>
      </c>
      <c r="H219" s="5">
        <f t="shared" si="33"/>
        <v>39762</v>
      </c>
      <c r="I219" s="14">
        <f t="shared" si="43"/>
        <v>3.4995066903244477E-2</v>
      </c>
      <c r="J219" s="16" t="e">
        <f t="shared" si="41"/>
        <v>#N/A</v>
      </c>
      <c r="K219" s="14">
        <f t="shared" ca="1" si="42"/>
        <v>0.12502669364090638</v>
      </c>
      <c r="L219" s="6" t="e">
        <f t="shared" si="34"/>
        <v>#N/A</v>
      </c>
      <c r="M219" s="6" t="e">
        <f t="shared" si="35"/>
        <v>#N/A</v>
      </c>
      <c r="N219" s="6" t="e">
        <f t="shared" si="36"/>
        <v>#N/A</v>
      </c>
      <c r="O219" s="6" t="e">
        <f t="shared" si="37"/>
        <v>#N/A</v>
      </c>
    </row>
    <row r="220" spans="1:15">
      <c r="A220" s="8">
        <v>39763</v>
      </c>
      <c r="B220" s="9">
        <v>103561.46</v>
      </c>
      <c r="D220" s="14">
        <f t="shared" si="38"/>
        <v>0</v>
      </c>
      <c r="E220" s="14">
        <f t="shared" si="39"/>
        <v>0</v>
      </c>
      <c r="F220">
        <f t="shared" si="40"/>
        <v>-2802</v>
      </c>
      <c r="H220" s="5">
        <f t="shared" si="33"/>
        <v>39763</v>
      </c>
      <c r="I220" s="14">
        <f t="shared" si="43"/>
        <v>3.4995066903244477E-2</v>
      </c>
      <c r="J220" s="16" t="e">
        <f t="shared" si="41"/>
        <v>#N/A</v>
      </c>
      <c r="K220" s="14">
        <f t="shared" ca="1" si="42"/>
        <v>0.1256028535194359</v>
      </c>
      <c r="L220" s="6" t="e">
        <f t="shared" si="34"/>
        <v>#N/A</v>
      </c>
      <c r="M220" s="6" t="e">
        <f t="shared" si="35"/>
        <v>#N/A</v>
      </c>
      <c r="N220" s="6" t="e">
        <f t="shared" si="36"/>
        <v>#N/A</v>
      </c>
      <c r="O220" s="6" t="e">
        <f t="shared" si="37"/>
        <v>#N/A</v>
      </c>
    </row>
    <row r="221" spans="1:15">
      <c r="A221" s="8">
        <v>39764</v>
      </c>
      <c r="B221" s="9">
        <v>103561.46</v>
      </c>
      <c r="D221" s="14">
        <f t="shared" si="38"/>
        <v>0</v>
      </c>
      <c r="E221" s="14">
        <f t="shared" si="39"/>
        <v>0</v>
      </c>
      <c r="F221">
        <f t="shared" si="40"/>
        <v>-2801</v>
      </c>
      <c r="H221" s="5">
        <f t="shared" si="33"/>
        <v>39764</v>
      </c>
      <c r="I221" s="14">
        <f t="shared" si="43"/>
        <v>3.4995066903244477E-2</v>
      </c>
      <c r="J221" s="16" t="e">
        <f t="shared" si="41"/>
        <v>#N/A</v>
      </c>
      <c r="K221" s="14">
        <f t="shared" ca="1" si="42"/>
        <v>0.12617901339796542</v>
      </c>
      <c r="L221" s="6" t="e">
        <f t="shared" si="34"/>
        <v>#N/A</v>
      </c>
      <c r="M221" s="6" t="e">
        <f t="shared" si="35"/>
        <v>#N/A</v>
      </c>
      <c r="N221" s="6" t="e">
        <f t="shared" si="36"/>
        <v>#N/A</v>
      </c>
      <c r="O221" s="6" t="e">
        <f t="shared" si="37"/>
        <v>#N/A</v>
      </c>
    </row>
    <row r="222" spans="1:15">
      <c r="A222" s="8">
        <v>39765</v>
      </c>
      <c r="B222" s="9">
        <v>103561.46</v>
      </c>
      <c r="D222" s="14">
        <f t="shared" si="38"/>
        <v>0</v>
      </c>
      <c r="E222" s="14">
        <f t="shared" si="39"/>
        <v>0</v>
      </c>
      <c r="F222">
        <f t="shared" si="40"/>
        <v>-2800</v>
      </c>
      <c r="H222" s="5">
        <f t="shared" si="33"/>
        <v>39765</v>
      </c>
      <c r="I222" s="14">
        <f t="shared" si="43"/>
        <v>3.4995066903244477E-2</v>
      </c>
      <c r="J222" s="16" t="e">
        <f t="shared" si="41"/>
        <v>#N/A</v>
      </c>
      <c r="K222" s="14">
        <f t="shared" ca="1" si="42"/>
        <v>0.12675517327649494</v>
      </c>
      <c r="L222" s="6" t="e">
        <f t="shared" si="34"/>
        <v>#N/A</v>
      </c>
      <c r="M222" s="6" t="e">
        <f t="shared" si="35"/>
        <v>#N/A</v>
      </c>
      <c r="N222" s="6" t="e">
        <f t="shared" si="36"/>
        <v>#N/A</v>
      </c>
      <c r="O222" s="6" t="e">
        <f t="shared" si="37"/>
        <v>#N/A</v>
      </c>
    </row>
    <row r="223" spans="1:15">
      <c r="A223" s="8">
        <v>39766</v>
      </c>
      <c r="B223" s="9">
        <v>103561.46</v>
      </c>
      <c r="D223" s="14">
        <f t="shared" si="38"/>
        <v>0</v>
      </c>
      <c r="E223" s="14">
        <f t="shared" si="39"/>
        <v>0</v>
      </c>
      <c r="F223">
        <f t="shared" si="40"/>
        <v>-2799</v>
      </c>
      <c r="H223" s="5">
        <f t="shared" si="33"/>
        <v>39766</v>
      </c>
      <c r="I223" s="14">
        <f t="shared" si="43"/>
        <v>3.4995066903244477E-2</v>
      </c>
      <c r="J223" s="16" t="e">
        <f t="shared" si="41"/>
        <v>#N/A</v>
      </c>
      <c r="K223" s="14">
        <f t="shared" ca="1" si="42"/>
        <v>0.12733133315502446</v>
      </c>
      <c r="L223" s="6" t="e">
        <f t="shared" si="34"/>
        <v>#N/A</v>
      </c>
      <c r="M223" s="6" t="e">
        <f t="shared" si="35"/>
        <v>#N/A</v>
      </c>
      <c r="N223" s="6" t="e">
        <f t="shared" si="36"/>
        <v>#N/A</v>
      </c>
      <c r="O223" s="6" t="e">
        <f t="shared" si="37"/>
        <v>#N/A</v>
      </c>
    </row>
    <row r="224" spans="1:15">
      <c r="A224" s="8">
        <v>39769</v>
      </c>
      <c r="B224" s="9">
        <v>103561.46</v>
      </c>
      <c r="D224" s="14">
        <f t="shared" si="38"/>
        <v>0</v>
      </c>
      <c r="E224" s="14">
        <f t="shared" si="39"/>
        <v>0</v>
      </c>
      <c r="F224">
        <f t="shared" si="40"/>
        <v>-2798</v>
      </c>
      <c r="H224" s="5">
        <f t="shared" si="33"/>
        <v>39769</v>
      </c>
      <c r="I224" s="14">
        <f t="shared" si="43"/>
        <v>3.4995066903244477E-2</v>
      </c>
      <c r="J224" s="16" t="e">
        <f t="shared" si="41"/>
        <v>#N/A</v>
      </c>
      <c r="K224" s="14">
        <f t="shared" ca="1" si="42"/>
        <v>0.12790749303355398</v>
      </c>
      <c r="L224" s="6" t="e">
        <f t="shared" si="34"/>
        <v>#N/A</v>
      </c>
      <c r="M224" s="6" t="e">
        <f t="shared" si="35"/>
        <v>#N/A</v>
      </c>
      <c r="N224" s="6" t="e">
        <f t="shared" si="36"/>
        <v>#N/A</v>
      </c>
      <c r="O224" s="6" t="e">
        <f t="shared" si="37"/>
        <v>#N/A</v>
      </c>
    </row>
    <row r="225" spans="1:15">
      <c r="A225" s="8">
        <v>39770</v>
      </c>
      <c r="B225" s="9">
        <v>103561.46</v>
      </c>
      <c r="D225" s="14">
        <f t="shared" si="38"/>
        <v>0</v>
      </c>
      <c r="E225" s="14">
        <f t="shared" si="39"/>
        <v>0</v>
      </c>
      <c r="F225">
        <f t="shared" si="40"/>
        <v>-2797</v>
      </c>
      <c r="H225" s="5">
        <f t="shared" si="33"/>
        <v>39770</v>
      </c>
      <c r="I225" s="14">
        <f t="shared" si="43"/>
        <v>3.4995066903244477E-2</v>
      </c>
      <c r="J225" s="16" t="e">
        <f t="shared" si="41"/>
        <v>#N/A</v>
      </c>
      <c r="K225" s="14">
        <f t="shared" ca="1" si="42"/>
        <v>0.1284836529120835</v>
      </c>
      <c r="L225" s="6" t="e">
        <f t="shared" si="34"/>
        <v>#N/A</v>
      </c>
      <c r="M225" s="6" t="e">
        <f t="shared" si="35"/>
        <v>#N/A</v>
      </c>
      <c r="N225" s="6" t="e">
        <f t="shared" si="36"/>
        <v>#N/A</v>
      </c>
      <c r="O225" s="6" t="e">
        <f t="shared" si="37"/>
        <v>#N/A</v>
      </c>
    </row>
    <row r="226" spans="1:15">
      <c r="A226" s="8">
        <v>39771</v>
      </c>
      <c r="B226" s="9">
        <v>103561.46</v>
      </c>
      <c r="D226" s="14">
        <f t="shared" si="38"/>
        <v>0</v>
      </c>
      <c r="E226" s="14">
        <f t="shared" si="39"/>
        <v>0</v>
      </c>
      <c r="F226">
        <f t="shared" si="40"/>
        <v>-2796</v>
      </c>
      <c r="H226" s="5">
        <f t="shared" si="33"/>
        <v>39771</v>
      </c>
      <c r="I226" s="14">
        <f t="shared" si="43"/>
        <v>3.4995066903244477E-2</v>
      </c>
      <c r="J226" s="16" t="e">
        <f t="shared" si="41"/>
        <v>#N/A</v>
      </c>
      <c r="K226" s="14">
        <f t="shared" ca="1" si="42"/>
        <v>0.12905981279061302</v>
      </c>
      <c r="L226" s="6" t="e">
        <f t="shared" si="34"/>
        <v>#N/A</v>
      </c>
      <c r="M226" s="6" t="e">
        <f t="shared" si="35"/>
        <v>#N/A</v>
      </c>
      <c r="N226" s="6" t="e">
        <f t="shared" si="36"/>
        <v>#N/A</v>
      </c>
      <c r="O226" s="6" t="e">
        <f t="shared" si="37"/>
        <v>#N/A</v>
      </c>
    </row>
    <row r="227" spans="1:15">
      <c r="A227" s="8">
        <v>39772</v>
      </c>
      <c r="B227" s="9">
        <v>103561.46</v>
      </c>
      <c r="D227" s="14">
        <f t="shared" si="38"/>
        <v>0</v>
      </c>
      <c r="E227" s="14">
        <f t="shared" si="39"/>
        <v>0</v>
      </c>
      <c r="F227">
        <f t="shared" si="40"/>
        <v>-2795</v>
      </c>
      <c r="H227" s="5">
        <f t="shared" si="33"/>
        <v>39772</v>
      </c>
      <c r="I227" s="14">
        <f t="shared" si="43"/>
        <v>3.4995066903244477E-2</v>
      </c>
      <c r="J227" s="16" t="e">
        <f t="shared" si="41"/>
        <v>#N/A</v>
      </c>
      <c r="K227" s="14">
        <f t="shared" ca="1" si="42"/>
        <v>0.12963597266914254</v>
      </c>
      <c r="L227" s="6" t="e">
        <f t="shared" si="34"/>
        <v>#N/A</v>
      </c>
      <c r="M227" s="6" t="e">
        <f t="shared" si="35"/>
        <v>#N/A</v>
      </c>
      <c r="N227" s="6" t="e">
        <f t="shared" si="36"/>
        <v>#N/A</v>
      </c>
      <c r="O227" s="6" t="e">
        <f t="shared" si="37"/>
        <v>#N/A</v>
      </c>
    </row>
    <row r="228" spans="1:15">
      <c r="A228" s="8">
        <v>39773</v>
      </c>
      <c r="B228" s="9">
        <v>103561.46</v>
      </c>
      <c r="D228" s="14">
        <f t="shared" si="38"/>
        <v>0</v>
      </c>
      <c r="E228" s="14">
        <f t="shared" si="39"/>
        <v>0</v>
      </c>
      <c r="F228">
        <f t="shared" si="40"/>
        <v>-2794</v>
      </c>
      <c r="H228" s="5">
        <f t="shared" si="33"/>
        <v>39773</v>
      </c>
      <c r="I228" s="14">
        <f t="shared" si="43"/>
        <v>3.4995066903244477E-2</v>
      </c>
      <c r="J228" s="16" t="e">
        <f t="shared" si="41"/>
        <v>#N/A</v>
      </c>
      <c r="K228" s="14">
        <f t="shared" ca="1" si="42"/>
        <v>0.13021213254767205</v>
      </c>
      <c r="L228" s="6" t="e">
        <f t="shared" si="34"/>
        <v>#N/A</v>
      </c>
      <c r="M228" s="6" t="e">
        <f t="shared" si="35"/>
        <v>#N/A</v>
      </c>
      <c r="N228" s="6" t="e">
        <f t="shared" si="36"/>
        <v>#N/A</v>
      </c>
      <c r="O228" s="6" t="e">
        <f t="shared" si="37"/>
        <v>#N/A</v>
      </c>
    </row>
    <row r="229" spans="1:15">
      <c r="A229" s="8">
        <v>39776</v>
      </c>
      <c r="B229" s="9">
        <v>103561.46</v>
      </c>
      <c r="D229" s="14">
        <f t="shared" si="38"/>
        <v>0</v>
      </c>
      <c r="E229" s="14">
        <f t="shared" si="39"/>
        <v>0</v>
      </c>
      <c r="F229">
        <f t="shared" si="40"/>
        <v>-2793</v>
      </c>
      <c r="H229" s="5">
        <f t="shared" si="33"/>
        <v>39776</v>
      </c>
      <c r="I229" s="14">
        <f t="shared" si="43"/>
        <v>3.4995066903244477E-2</v>
      </c>
      <c r="J229" s="16" t="e">
        <f t="shared" si="41"/>
        <v>#N/A</v>
      </c>
      <c r="K229" s="14">
        <f t="shared" ca="1" si="42"/>
        <v>0.13078829242620157</v>
      </c>
      <c r="L229" s="6" t="e">
        <f t="shared" si="34"/>
        <v>#N/A</v>
      </c>
      <c r="M229" s="6" t="e">
        <f t="shared" si="35"/>
        <v>#N/A</v>
      </c>
      <c r="N229" s="6" t="e">
        <f t="shared" si="36"/>
        <v>#N/A</v>
      </c>
      <c r="O229" s="6" t="e">
        <f t="shared" si="37"/>
        <v>#N/A</v>
      </c>
    </row>
    <row r="230" spans="1:15">
      <c r="A230" s="8">
        <v>39777</v>
      </c>
      <c r="B230" s="9">
        <v>103561.46</v>
      </c>
      <c r="D230" s="14">
        <f t="shared" si="38"/>
        <v>0</v>
      </c>
      <c r="E230" s="14">
        <f t="shared" si="39"/>
        <v>0</v>
      </c>
      <c r="F230">
        <f t="shared" si="40"/>
        <v>-2792</v>
      </c>
      <c r="H230" s="5">
        <f t="shared" si="33"/>
        <v>39777</v>
      </c>
      <c r="I230" s="14">
        <f t="shared" si="43"/>
        <v>3.4995066903244477E-2</v>
      </c>
      <c r="J230" s="16" t="e">
        <f t="shared" si="41"/>
        <v>#N/A</v>
      </c>
      <c r="K230" s="14">
        <f t="shared" ca="1" si="42"/>
        <v>0.13136445230473109</v>
      </c>
      <c r="L230" s="6" t="e">
        <f t="shared" si="34"/>
        <v>#N/A</v>
      </c>
      <c r="M230" s="6" t="e">
        <f t="shared" si="35"/>
        <v>#N/A</v>
      </c>
      <c r="N230" s="6" t="e">
        <f t="shared" si="36"/>
        <v>#N/A</v>
      </c>
      <c r="O230" s="6" t="e">
        <f t="shared" si="37"/>
        <v>#N/A</v>
      </c>
    </row>
    <row r="231" spans="1:15">
      <c r="A231" s="8">
        <v>39778</v>
      </c>
      <c r="B231" s="9">
        <v>103561.46</v>
      </c>
      <c r="D231" s="14">
        <f t="shared" si="38"/>
        <v>0</v>
      </c>
      <c r="E231" s="14">
        <f t="shared" si="39"/>
        <v>0</v>
      </c>
      <c r="F231">
        <f t="shared" si="40"/>
        <v>-2791</v>
      </c>
      <c r="H231" s="5">
        <f t="shared" si="33"/>
        <v>39778</v>
      </c>
      <c r="I231" s="14">
        <f t="shared" si="43"/>
        <v>3.4995066903244477E-2</v>
      </c>
      <c r="J231" s="16" t="e">
        <f t="shared" si="41"/>
        <v>#N/A</v>
      </c>
      <c r="K231" s="14">
        <f t="shared" ca="1" si="42"/>
        <v>0.13194061218326061</v>
      </c>
      <c r="L231" s="6" t="e">
        <f t="shared" si="34"/>
        <v>#N/A</v>
      </c>
      <c r="M231" s="6" t="e">
        <f t="shared" si="35"/>
        <v>#N/A</v>
      </c>
      <c r="N231" s="6" t="e">
        <f t="shared" si="36"/>
        <v>#N/A</v>
      </c>
      <c r="O231" s="6" t="e">
        <f t="shared" si="37"/>
        <v>#N/A</v>
      </c>
    </row>
    <row r="232" spans="1:15">
      <c r="A232" s="8">
        <v>39780</v>
      </c>
      <c r="B232" s="9">
        <v>103561.46</v>
      </c>
      <c r="D232" s="14">
        <f t="shared" si="38"/>
        <v>0</v>
      </c>
      <c r="E232" s="14">
        <f t="shared" si="39"/>
        <v>0</v>
      </c>
      <c r="F232">
        <f t="shared" si="40"/>
        <v>-2790</v>
      </c>
      <c r="H232" s="5">
        <f t="shared" si="33"/>
        <v>39780</v>
      </c>
      <c r="I232" s="14">
        <f t="shared" si="43"/>
        <v>3.4995066903244477E-2</v>
      </c>
      <c r="J232" s="16" t="e">
        <f t="shared" si="41"/>
        <v>#N/A</v>
      </c>
      <c r="K232" s="14">
        <f t="shared" ca="1" si="42"/>
        <v>0.13251677206179013</v>
      </c>
      <c r="L232" s="6" t="e">
        <f t="shared" si="34"/>
        <v>#N/A</v>
      </c>
      <c r="M232" s="6" t="e">
        <f t="shared" si="35"/>
        <v>#N/A</v>
      </c>
      <c r="N232" s="6" t="e">
        <f t="shared" si="36"/>
        <v>#N/A</v>
      </c>
      <c r="O232" s="6" t="e">
        <f t="shared" si="37"/>
        <v>#N/A</v>
      </c>
    </row>
    <row r="233" spans="1:15">
      <c r="A233" s="8">
        <v>39783</v>
      </c>
      <c r="B233" s="9">
        <v>100472.94</v>
      </c>
      <c r="D233" s="14">
        <f t="shared" si="38"/>
        <v>-2.9823063521893234E-2</v>
      </c>
      <c r="E233" s="14">
        <f t="shared" si="39"/>
        <v>-3.027681537884375E-2</v>
      </c>
      <c r="F233">
        <f t="shared" si="40"/>
        <v>-2789</v>
      </c>
      <c r="H233" s="5">
        <f t="shared" si="33"/>
        <v>39783</v>
      </c>
      <c r="I233" s="14">
        <f t="shared" si="43"/>
        <v>4.7182515244007274E-3</v>
      </c>
      <c r="J233" s="16" t="e">
        <f t="shared" si="41"/>
        <v>#N/A</v>
      </c>
      <c r="K233" s="14">
        <f t="shared" ca="1" si="42"/>
        <v>0.13309293194031965</v>
      </c>
      <c r="L233" s="6" t="e">
        <f t="shared" si="34"/>
        <v>#N/A</v>
      </c>
      <c r="M233" s="6" t="e">
        <f t="shared" si="35"/>
        <v>#N/A</v>
      </c>
      <c r="N233" s="6" t="e">
        <f t="shared" si="36"/>
        <v>#N/A</v>
      </c>
      <c r="O233" s="6" t="e">
        <f t="shared" si="37"/>
        <v>#N/A</v>
      </c>
    </row>
    <row r="234" spans="1:15">
      <c r="A234" s="8">
        <v>39784</v>
      </c>
      <c r="B234" s="9">
        <v>103243.27</v>
      </c>
      <c r="D234" s="14">
        <f t="shared" si="38"/>
        <v>2.7572896742147801E-2</v>
      </c>
      <c r="E234" s="14">
        <f t="shared" si="39"/>
        <v>2.719961060617344E-2</v>
      </c>
      <c r="F234">
        <f t="shared" si="40"/>
        <v>-2788</v>
      </c>
      <c r="H234" s="5">
        <f t="shared" si="33"/>
        <v>39784</v>
      </c>
      <c r="I234" s="14">
        <f t="shared" si="43"/>
        <v>3.1917862130574168E-2</v>
      </c>
      <c r="J234" s="16" t="e">
        <f t="shared" si="41"/>
        <v>#N/A</v>
      </c>
      <c r="K234" s="14">
        <f t="shared" ca="1" si="42"/>
        <v>0.13366909181884917</v>
      </c>
      <c r="L234" s="6" t="e">
        <f t="shared" si="34"/>
        <v>#N/A</v>
      </c>
      <c r="M234" s="6" t="e">
        <f t="shared" si="35"/>
        <v>#N/A</v>
      </c>
      <c r="N234" s="6" t="e">
        <f t="shared" si="36"/>
        <v>#N/A</v>
      </c>
      <c r="O234" s="6" t="e">
        <f t="shared" si="37"/>
        <v>#N/A</v>
      </c>
    </row>
    <row r="235" spans="1:15">
      <c r="A235" s="8">
        <v>39785</v>
      </c>
      <c r="B235" s="9">
        <v>104554.34</v>
      </c>
      <c r="D235" s="14">
        <f t="shared" si="38"/>
        <v>1.2698842258676901E-2</v>
      </c>
      <c r="E235" s="14">
        <f t="shared" si="39"/>
        <v>1.2618888133050149E-2</v>
      </c>
      <c r="F235">
        <f t="shared" si="40"/>
        <v>-2787</v>
      </c>
      <c r="H235" s="5">
        <f t="shared" si="33"/>
        <v>39785</v>
      </c>
      <c r="I235" s="14">
        <f t="shared" si="43"/>
        <v>4.4536750263624317E-2</v>
      </c>
      <c r="J235" s="16" t="e">
        <f t="shared" si="41"/>
        <v>#N/A</v>
      </c>
      <c r="K235" s="14">
        <f t="shared" ca="1" si="42"/>
        <v>0.13424525169737869</v>
      </c>
      <c r="L235" s="6" t="e">
        <f t="shared" si="34"/>
        <v>#N/A</v>
      </c>
      <c r="M235" s="6" t="e">
        <f t="shared" si="35"/>
        <v>#N/A</v>
      </c>
      <c r="N235" s="6" t="e">
        <f t="shared" si="36"/>
        <v>#N/A</v>
      </c>
      <c r="O235" s="6" t="e">
        <f t="shared" si="37"/>
        <v>#N/A</v>
      </c>
    </row>
    <row r="236" spans="1:15">
      <c r="A236" s="8">
        <v>39786</v>
      </c>
      <c r="B236" s="9">
        <v>103690.59</v>
      </c>
      <c r="D236" s="14">
        <f t="shared" si="38"/>
        <v>-8.2612543869532429E-3</v>
      </c>
      <c r="E236" s="14">
        <f t="shared" si="39"/>
        <v>-8.2955676601060655E-3</v>
      </c>
      <c r="F236">
        <f t="shared" si="40"/>
        <v>-2786</v>
      </c>
      <c r="H236" s="5">
        <f t="shared" si="33"/>
        <v>39786</v>
      </c>
      <c r="I236" s="14">
        <f t="shared" si="43"/>
        <v>3.6241182603518253E-2</v>
      </c>
      <c r="J236" s="16" t="e">
        <f t="shared" si="41"/>
        <v>#N/A</v>
      </c>
      <c r="K236" s="14">
        <f t="shared" ca="1" si="42"/>
        <v>0.13482141157590821</v>
      </c>
      <c r="L236" s="6" t="e">
        <f t="shared" si="34"/>
        <v>#N/A</v>
      </c>
      <c r="M236" s="6" t="e">
        <f t="shared" si="35"/>
        <v>#N/A</v>
      </c>
      <c r="N236" s="6" t="e">
        <f t="shared" si="36"/>
        <v>#N/A</v>
      </c>
      <c r="O236" s="6" t="e">
        <f t="shared" si="37"/>
        <v>#N/A</v>
      </c>
    </row>
    <row r="237" spans="1:15">
      <c r="A237" s="8">
        <v>39787</v>
      </c>
      <c r="B237" s="9">
        <v>105925.63</v>
      </c>
      <c r="D237" s="14">
        <f t="shared" si="38"/>
        <v>2.1554897122294303E-2</v>
      </c>
      <c r="E237" s="14">
        <f t="shared" si="39"/>
        <v>2.1325875507762375E-2</v>
      </c>
      <c r="F237">
        <f t="shared" si="40"/>
        <v>-2785</v>
      </c>
      <c r="H237" s="5">
        <f t="shared" si="33"/>
        <v>39787</v>
      </c>
      <c r="I237" s="14">
        <f t="shared" si="43"/>
        <v>5.7567058111280628E-2</v>
      </c>
      <c r="J237" s="16" t="e">
        <f t="shared" si="41"/>
        <v>#N/A</v>
      </c>
      <c r="K237" s="14">
        <f t="shared" ca="1" si="42"/>
        <v>0.13539757145443773</v>
      </c>
      <c r="L237" s="6" t="e">
        <f t="shared" si="34"/>
        <v>#N/A</v>
      </c>
      <c r="M237" s="6" t="e">
        <f t="shared" si="35"/>
        <v>#N/A</v>
      </c>
      <c r="N237" s="6" t="e">
        <f t="shared" si="36"/>
        <v>#N/A</v>
      </c>
      <c r="O237" s="6" t="e">
        <f t="shared" si="37"/>
        <v>#N/A</v>
      </c>
    </row>
    <row r="238" spans="1:15">
      <c r="A238" s="8">
        <v>39790</v>
      </c>
      <c r="B238" s="9">
        <v>107257.26</v>
      </c>
      <c r="D238" s="14">
        <f t="shared" si="38"/>
        <v>1.2571367288539914E-2</v>
      </c>
      <c r="E238" s="14">
        <f t="shared" si="39"/>
        <v>1.2493003725424535E-2</v>
      </c>
      <c r="F238">
        <f t="shared" si="40"/>
        <v>-2784</v>
      </c>
      <c r="H238" s="5">
        <f t="shared" si="33"/>
        <v>39790</v>
      </c>
      <c r="I238" s="14">
        <f t="shared" si="43"/>
        <v>7.0060061836705156E-2</v>
      </c>
      <c r="J238" s="16" t="e">
        <f t="shared" si="41"/>
        <v>#N/A</v>
      </c>
      <c r="K238" s="14">
        <f t="shared" ca="1" si="42"/>
        <v>0.13597373133296725</v>
      </c>
      <c r="L238" s="6" t="e">
        <f t="shared" si="34"/>
        <v>#N/A</v>
      </c>
      <c r="M238" s="6" t="e">
        <f t="shared" si="35"/>
        <v>#N/A</v>
      </c>
      <c r="N238" s="6" t="e">
        <f t="shared" si="36"/>
        <v>#N/A</v>
      </c>
      <c r="O238" s="6" t="e">
        <f t="shared" si="37"/>
        <v>#N/A</v>
      </c>
    </row>
    <row r="239" spans="1:15">
      <c r="A239" s="8">
        <v>39791</v>
      </c>
      <c r="B239" s="9">
        <v>105339.11</v>
      </c>
      <c r="D239" s="14">
        <f t="shared" si="38"/>
        <v>-1.7883637900129035E-2</v>
      </c>
      <c r="E239" s="14">
        <f t="shared" si="39"/>
        <v>-1.804548263759842E-2</v>
      </c>
      <c r="F239">
        <f t="shared" si="40"/>
        <v>-2783</v>
      </c>
      <c r="H239" s="5">
        <f t="shared" si="33"/>
        <v>39791</v>
      </c>
      <c r="I239" s="14">
        <f t="shared" si="43"/>
        <v>5.2014579199106736E-2</v>
      </c>
      <c r="J239" s="16" t="e">
        <f t="shared" si="41"/>
        <v>#N/A</v>
      </c>
      <c r="K239" s="14">
        <f t="shared" ca="1" si="42"/>
        <v>0.13654989121149677</v>
      </c>
      <c r="L239" s="6" t="e">
        <f t="shared" si="34"/>
        <v>#N/A</v>
      </c>
      <c r="M239" s="6" t="e">
        <f t="shared" si="35"/>
        <v>#N/A</v>
      </c>
      <c r="N239" s="6" t="e">
        <f t="shared" si="36"/>
        <v>#N/A</v>
      </c>
      <c r="O239" s="6" t="e">
        <f t="shared" si="37"/>
        <v>#N/A</v>
      </c>
    </row>
    <row r="240" spans="1:15">
      <c r="A240" s="8">
        <v>39792</v>
      </c>
      <c r="B240" s="9">
        <v>105222.33</v>
      </c>
      <c r="D240" s="14">
        <f t="shared" si="38"/>
        <v>-1.1086100879340588E-3</v>
      </c>
      <c r="E240" s="14">
        <f t="shared" si="39"/>
        <v>-1.1092250506421818E-3</v>
      </c>
      <c r="F240">
        <f t="shared" si="40"/>
        <v>-2782</v>
      </c>
      <c r="H240" s="5">
        <f t="shared" si="33"/>
        <v>39792</v>
      </c>
      <c r="I240" s="14">
        <f t="shared" si="43"/>
        <v>5.0905354148464553E-2</v>
      </c>
      <c r="J240" s="16" t="e">
        <f t="shared" si="41"/>
        <v>#N/A</v>
      </c>
      <c r="K240" s="14">
        <f t="shared" ca="1" si="42"/>
        <v>0.13712605109002629</v>
      </c>
      <c r="L240" s="6" t="e">
        <f t="shared" si="34"/>
        <v>#N/A</v>
      </c>
      <c r="M240" s="6" t="e">
        <f t="shared" si="35"/>
        <v>#N/A</v>
      </c>
      <c r="N240" s="6" t="e">
        <f t="shared" si="36"/>
        <v>#N/A</v>
      </c>
      <c r="O240" s="6" t="e">
        <f t="shared" si="37"/>
        <v>#N/A</v>
      </c>
    </row>
    <row r="241" spans="1:15">
      <c r="A241" s="8">
        <v>39793</v>
      </c>
      <c r="B241" s="9">
        <v>102549.02</v>
      </c>
      <c r="D241" s="14">
        <f t="shared" si="38"/>
        <v>-2.5406299214244754E-2</v>
      </c>
      <c r="E241" s="14">
        <f t="shared" si="39"/>
        <v>-2.5734611977822525E-2</v>
      </c>
      <c r="F241">
        <f t="shared" si="40"/>
        <v>-2781</v>
      </c>
      <c r="H241" s="5">
        <f t="shared" si="33"/>
        <v>39793</v>
      </c>
      <c r="I241" s="14">
        <f t="shared" si="43"/>
        <v>2.5170742170642028E-2</v>
      </c>
      <c r="J241" s="16" t="e">
        <f t="shared" si="41"/>
        <v>#N/A</v>
      </c>
      <c r="K241" s="14">
        <f t="shared" ca="1" si="42"/>
        <v>0.13770221096855581</v>
      </c>
      <c r="L241" s="6" t="e">
        <f t="shared" si="34"/>
        <v>#N/A</v>
      </c>
      <c r="M241" s="6" t="e">
        <f t="shared" si="35"/>
        <v>#N/A</v>
      </c>
      <c r="N241" s="6" t="e">
        <f t="shared" si="36"/>
        <v>#N/A</v>
      </c>
      <c r="O241" s="6" t="e">
        <f t="shared" si="37"/>
        <v>#N/A</v>
      </c>
    </row>
    <row r="242" spans="1:15">
      <c r="A242" s="8">
        <v>39794</v>
      </c>
      <c r="B242" s="9">
        <v>104001.06</v>
      </c>
      <c r="D242" s="14">
        <f t="shared" si="38"/>
        <v>1.4159472221187519E-2</v>
      </c>
      <c r="E242" s="14">
        <f t="shared" si="39"/>
        <v>1.4060163238389205E-2</v>
      </c>
      <c r="F242">
        <f t="shared" si="40"/>
        <v>-2780</v>
      </c>
      <c r="H242" s="5">
        <f t="shared" si="33"/>
        <v>39794</v>
      </c>
      <c r="I242" s="14">
        <f t="shared" si="43"/>
        <v>3.9230905409031236E-2</v>
      </c>
      <c r="J242" s="16" t="e">
        <f t="shared" si="41"/>
        <v>#N/A</v>
      </c>
      <c r="K242" s="14">
        <f t="shared" ca="1" si="42"/>
        <v>0.13827837084708533</v>
      </c>
      <c r="L242" s="6" t="e">
        <f t="shared" si="34"/>
        <v>#N/A</v>
      </c>
      <c r="M242" s="6" t="e">
        <f t="shared" si="35"/>
        <v>#N/A</v>
      </c>
      <c r="N242" s="6" t="e">
        <f t="shared" si="36"/>
        <v>#N/A</v>
      </c>
      <c r="O242" s="6" t="e">
        <f t="shared" si="37"/>
        <v>#N/A</v>
      </c>
    </row>
    <row r="243" spans="1:15">
      <c r="A243" s="8">
        <v>39797</v>
      </c>
      <c r="B243" s="9">
        <v>103329.57</v>
      </c>
      <c r="D243" s="14">
        <f t="shared" si="38"/>
        <v>-6.4565688080485684E-3</v>
      </c>
      <c r="E243" s="14">
        <f t="shared" si="39"/>
        <v>-6.4775026040809142E-3</v>
      </c>
      <c r="F243">
        <f t="shared" si="40"/>
        <v>-2779</v>
      </c>
      <c r="H243" s="5">
        <f t="shared" si="33"/>
        <v>39797</v>
      </c>
      <c r="I243" s="14">
        <f t="shared" si="43"/>
        <v>3.2753402804950323E-2</v>
      </c>
      <c r="J243" s="16" t="e">
        <f t="shared" si="41"/>
        <v>#N/A</v>
      </c>
      <c r="K243" s="14">
        <f t="shared" ca="1" si="42"/>
        <v>0.13885453072561485</v>
      </c>
      <c r="L243" s="6" t="e">
        <f t="shared" si="34"/>
        <v>#N/A</v>
      </c>
      <c r="M243" s="6" t="e">
        <f t="shared" si="35"/>
        <v>#N/A</v>
      </c>
      <c r="N243" s="6" t="e">
        <f t="shared" si="36"/>
        <v>#N/A</v>
      </c>
      <c r="O243" s="6" t="e">
        <f t="shared" si="37"/>
        <v>#N/A</v>
      </c>
    </row>
    <row r="244" spans="1:15">
      <c r="A244" s="8">
        <v>39798</v>
      </c>
      <c r="B244" s="9">
        <v>106721.59</v>
      </c>
      <c r="D244" s="14">
        <f t="shared" si="38"/>
        <v>3.2827195545282795E-2</v>
      </c>
      <c r="E244" s="14">
        <f t="shared" si="39"/>
        <v>3.2299892063884415E-2</v>
      </c>
      <c r="F244">
        <f t="shared" si="40"/>
        <v>-2778</v>
      </c>
      <c r="H244" s="5">
        <f t="shared" si="33"/>
        <v>39798</v>
      </c>
      <c r="I244" s="14">
        <f t="shared" si="43"/>
        <v>6.5053294868834738E-2</v>
      </c>
      <c r="J244" s="16" t="e">
        <f t="shared" si="41"/>
        <v>#N/A</v>
      </c>
      <c r="K244" s="14">
        <f t="shared" ca="1" si="42"/>
        <v>0.13943069060414437</v>
      </c>
      <c r="L244" s="6" t="e">
        <f t="shared" si="34"/>
        <v>#N/A</v>
      </c>
      <c r="M244" s="6" t="e">
        <f t="shared" si="35"/>
        <v>#N/A</v>
      </c>
      <c r="N244" s="6" t="e">
        <f t="shared" si="36"/>
        <v>#N/A</v>
      </c>
      <c r="O244" s="6" t="e">
        <f t="shared" si="37"/>
        <v>#N/A</v>
      </c>
    </row>
    <row r="245" spans="1:15">
      <c r="A245" s="8">
        <v>39799</v>
      </c>
      <c r="B245" s="9">
        <v>106275.87</v>
      </c>
      <c r="D245" s="14">
        <f t="shared" si="38"/>
        <v>-4.1764745071732889E-3</v>
      </c>
      <c r="E245" s="14">
        <f t="shared" si="39"/>
        <v>-4.185220336477339E-3</v>
      </c>
      <c r="F245">
        <f t="shared" si="40"/>
        <v>-2777</v>
      </c>
      <c r="H245" s="5">
        <f t="shared" si="33"/>
        <v>39799</v>
      </c>
      <c r="I245" s="14">
        <f t="shared" si="43"/>
        <v>6.0868074532357402E-2</v>
      </c>
      <c r="J245" s="16" t="e">
        <f t="shared" si="41"/>
        <v>#N/A</v>
      </c>
      <c r="K245" s="14">
        <f t="shared" ca="1" si="42"/>
        <v>0.14000685048267389</v>
      </c>
      <c r="L245" s="6" t="e">
        <f t="shared" si="34"/>
        <v>#N/A</v>
      </c>
      <c r="M245" s="6" t="e">
        <f t="shared" si="35"/>
        <v>#N/A</v>
      </c>
      <c r="N245" s="6" t="e">
        <f t="shared" si="36"/>
        <v>#N/A</v>
      </c>
      <c r="O245" s="6" t="e">
        <f t="shared" si="37"/>
        <v>#N/A</v>
      </c>
    </row>
    <row r="246" spans="1:15">
      <c r="A246" s="8">
        <v>39800</v>
      </c>
      <c r="B246" s="9">
        <v>105718.87</v>
      </c>
      <c r="D246" s="14">
        <f t="shared" si="38"/>
        <v>-5.2410768314575806E-3</v>
      </c>
      <c r="E246" s="14">
        <f t="shared" si="39"/>
        <v>-5.2548594529114711E-3</v>
      </c>
      <c r="F246">
        <f t="shared" si="40"/>
        <v>-2776</v>
      </c>
      <c r="H246" s="5">
        <f t="shared" si="33"/>
        <v>39800</v>
      </c>
      <c r="I246" s="14">
        <f t="shared" si="43"/>
        <v>5.561321507944593E-2</v>
      </c>
      <c r="J246" s="16" t="e">
        <f t="shared" si="41"/>
        <v>#N/A</v>
      </c>
      <c r="K246" s="14">
        <f t="shared" ca="1" si="42"/>
        <v>0.14058301036120341</v>
      </c>
      <c r="L246" s="6" t="e">
        <f t="shared" si="34"/>
        <v>#N/A</v>
      </c>
      <c r="M246" s="6" t="e">
        <f t="shared" si="35"/>
        <v>#N/A</v>
      </c>
      <c r="N246" s="6" t="e">
        <f t="shared" si="36"/>
        <v>#N/A</v>
      </c>
      <c r="O246" s="6" t="e">
        <f t="shared" si="37"/>
        <v>#N/A</v>
      </c>
    </row>
    <row r="247" spans="1:15">
      <c r="A247" s="8">
        <v>39801</v>
      </c>
      <c r="B247" s="9">
        <v>105815.02</v>
      </c>
      <c r="D247" s="14">
        <f t="shared" si="38"/>
        <v>9.0948758722086964E-4</v>
      </c>
      <c r="E247" s="14">
        <f t="shared" si="39"/>
        <v>9.0907425398053122E-4</v>
      </c>
      <c r="F247">
        <f t="shared" si="40"/>
        <v>-2775</v>
      </c>
      <c r="H247" s="5">
        <f t="shared" si="33"/>
        <v>39801</v>
      </c>
      <c r="I247" s="14">
        <f t="shared" si="43"/>
        <v>5.6522289333426463E-2</v>
      </c>
      <c r="J247" s="16" t="e">
        <f t="shared" si="41"/>
        <v>#N/A</v>
      </c>
      <c r="K247" s="14">
        <f t="shared" ca="1" si="42"/>
        <v>0.14115917023973293</v>
      </c>
      <c r="L247" s="6" t="e">
        <f t="shared" si="34"/>
        <v>#N/A</v>
      </c>
      <c r="M247" s="6" t="e">
        <f t="shared" si="35"/>
        <v>#N/A</v>
      </c>
      <c r="N247" s="6" t="e">
        <f t="shared" si="36"/>
        <v>#N/A</v>
      </c>
      <c r="O247" s="6" t="e">
        <f t="shared" si="37"/>
        <v>#N/A</v>
      </c>
    </row>
    <row r="248" spans="1:15">
      <c r="A248" s="8">
        <v>39804</v>
      </c>
      <c r="B248" s="9">
        <v>105635.66</v>
      </c>
      <c r="D248" s="14">
        <f t="shared" si="38"/>
        <v>-1.6950334650033261E-3</v>
      </c>
      <c r="E248" s="14">
        <f t="shared" si="39"/>
        <v>-1.696471659648873E-3</v>
      </c>
      <c r="F248">
        <f t="shared" si="40"/>
        <v>-2774</v>
      </c>
      <c r="H248" s="5">
        <f t="shared" si="33"/>
        <v>39804</v>
      </c>
      <c r="I248" s="14">
        <f t="shared" si="43"/>
        <v>5.4825817673777588E-2</v>
      </c>
      <c r="J248" s="16" t="e">
        <f t="shared" si="41"/>
        <v>#N/A</v>
      </c>
      <c r="K248" s="14">
        <f t="shared" ca="1" si="42"/>
        <v>0.14173533011826245</v>
      </c>
      <c r="L248" s="6" t="e">
        <f t="shared" si="34"/>
        <v>#N/A</v>
      </c>
      <c r="M248" s="6" t="e">
        <f t="shared" si="35"/>
        <v>#N/A</v>
      </c>
      <c r="N248" s="6" t="e">
        <f t="shared" si="36"/>
        <v>#N/A</v>
      </c>
      <c r="O248" s="6" t="e">
        <f t="shared" si="37"/>
        <v>#N/A</v>
      </c>
    </row>
    <row r="249" spans="1:15">
      <c r="A249" s="8">
        <v>39805</v>
      </c>
      <c r="B249" s="9">
        <v>104798.36</v>
      </c>
      <c r="D249" s="14">
        <f t="shared" si="38"/>
        <v>-7.9263006450662754E-3</v>
      </c>
      <c r="E249" s="14">
        <f t="shared" si="39"/>
        <v>-7.9578807523345597E-3</v>
      </c>
      <c r="F249">
        <f t="shared" si="40"/>
        <v>-2773</v>
      </c>
      <c r="H249" s="5">
        <f t="shared" si="33"/>
        <v>39805</v>
      </c>
      <c r="I249" s="14">
        <f t="shared" si="43"/>
        <v>4.6867936921443032E-2</v>
      </c>
      <c r="J249" s="16" t="e">
        <f t="shared" si="41"/>
        <v>#N/A</v>
      </c>
      <c r="K249" s="14">
        <f t="shared" ca="1" si="42"/>
        <v>0.14231148999679197</v>
      </c>
      <c r="L249" s="6" t="e">
        <f t="shared" si="34"/>
        <v>#N/A</v>
      </c>
      <c r="M249" s="6" t="e">
        <f t="shared" si="35"/>
        <v>#N/A</v>
      </c>
      <c r="N249" s="6" t="e">
        <f t="shared" si="36"/>
        <v>#N/A</v>
      </c>
      <c r="O249" s="6" t="e">
        <f t="shared" si="37"/>
        <v>#N/A</v>
      </c>
    </row>
    <row r="250" spans="1:15">
      <c r="A250" s="8">
        <v>39806</v>
      </c>
      <c r="B250" s="9">
        <v>104509.88</v>
      </c>
      <c r="D250" s="14">
        <f t="shared" si="38"/>
        <v>-2.7527148325603434E-3</v>
      </c>
      <c r="E250" s="14">
        <f t="shared" si="39"/>
        <v>-2.756510519263984E-3</v>
      </c>
      <c r="F250">
        <f t="shared" si="40"/>
        <v>-2772</v>
      </c>
      <c r="H250" s="5">
        <f t="shared" si="33"/>
        <v>39806</v>
      </c>
      <c r="I250" s="14">
        <f t="shared" si="43"/>
        <v>4.4111426402179049E-2</v>
      </c>
      <c r="J250" s="16" t="e">
        <f t="shared" si="41"/>
        <v>#N/A</v>
      </c>
      <c r="K250" s="14">
        <f t="shared" ca="1" si="42"/>
        <v>0.14288764987532149</v>
      </c>
      <c r="L250" s="6" t="e">
        <f t="shared" si="34"/>
        <v>#N/A</v>
      </c>
      <c r="M250" s="6" t="e">
        <f t="shared" si="35"/>
        <v>#N/A</v>
      </c>
      <c r="N250" s="6" t="e">
        <f t="shared" si="36"/>
        <v>#N/A</v>
      </c>
      <c r="O250" s="6" t="e">
        <f t="shared" si="37"/>
        <v>#N/A</v>
      </c>
    </row>
    <row r="251" spans="1:15">
      <c r="A251" s="8">
        <v>39808</v>
      </c>
      <c r="B251" s="9">
        <v>104574.29</v>
      </c>
      <c r="D251" s="14">
        <f t="shared" si="38"/>
        <v>6.1630536749235354E-4</v>
      </c>
      <c r="E251" s="14">
        <f t="shared" si="39"/>
        <v>6.161155293341995E-4</v>
      </c>
      <c r="F251">
        <f t="shared" si="40"/>
        <v>-2771</v>
      </c>
      <c r="H251" s="5">
        <f t="shared" si="33"/>
        <v>39808</v>
      </c>
      <c r="I251" s="14">
        <f t="shared" si="43"/>
        <v>4.4727541931513251E-2</v>
      </c>
      <c r="J251" s="16" t="e">
        <f t="shared" si="41"/>
        <v>#N/A</v>
      </c>
      <c r="K251" s="14">
        <f t="shared" ca="1" si="42"/>
        <v>0.14346380975385101</v>
      </c>
      <c r="L251" s="6" t="e">
        <f t="shared" si="34"/>
        <v>#N/A</v>
      </c>
      <c r="M251" s="6" t="e">
        <f t="shared" si="35"/>
        <v>#N/A</v>
      </c>
      <c r="N251" s="6" t="e">
        <f t="shared" si="36"/>
        <v>#N/A</v>
      </c>
      <c r="O251" s="6" t="e">
        <f t="shared" si="37"/>
        <v>#N/A</v>
      </c>
    </row>
    <row r="252" spans="1:15">
      <c r="A252" s="8">
        <v>39811</v>
      </c>
      <c r="B252" s="9">
        <v>104644.58</v>
      </c>
      <c r="D252" s="14">
        <f t="shared" si="38"/>
        <v>6.721537387441856E-4</v>
      </c>
      <c r="E252" s="14">
        <f t="shared" si="39"/>
        <v>6.7192794459318829E-4</v>
      </c>
      <c r="F252">
        <f t="shared" si="40"/>
        <v>-2770</v>
      </c>
      <c r="H252" s="5">
        <f t="shared" si="33"/>
        <v>39811</v>
      </c>
      <c r="I252" s="14">
        <f t="shared" si="43"/>
        <v>4.5399469876106442E-2</v>
      </c>
      <c r="J252" s="16" t="e">
        <f t="shared" si="41"/>
        <v>#N/A</v>
      </c>
      <c r="K252" s="14">
        <f t="shared" ca="1" si="42"/>
        <v>0.14403996963238053</v>
      </c>
      <c r="L252" s="6" t="e">
        <f t="shared" si="34"/>
        <v>#N/A</v>
      </c>
      <c r="M252" s="6" t="e">
        <f t="shared" si="35"/>
        <v>#N/A</v>
      </c>
      <c r="N252" s="6" t="e">
        <f t="shared" si="36"/>
        <v>#N/A</v>
      </c>
      <c r="O252" s="6" t="e">
        <f t="shared" si="37"/>
        <v>#N/A</v>
      </c>
    </row>
    <row r="253" spans="1:15">
      <c r="A253" s="8">
        <v>39812</v>
      </c>
      <c r="B253" s="9">
        <v>106249.76</v>
      </c>
      <c r="D253" s="14">
        <f t="shared" si="38"/>
        <v>1.5339351545966329E-2</v>
      </c>
      <c r="E253" s="14">
        <f t="shared" si="39"/>
        <v>1.5222893114246893E-2</v>
      </c>
      <c r="F253">
        <f t="shared" si="40"/>
        <v>-2769</v>
      </c>
      <c r="H253" s="5">
        <f t="shared" si="33"/>
        <v>39812</v>
      </c>
      <c r="I253" s="14">
        <f t="shared" si="43"/>
        <v>6.0622362990353333E-2</v>
      </c>
      <c r="J253" s="16" t="e">
        <f t="shared" si="41"/>
        <v>#N/A</v>
      </c>
      <c r="K253" s="14">
        <f t="shared" ca="1" si="42"/>
        <v>0.14461612951091005</v>
      </c>
      <c r="L253" s="6" t="e">
        <f t="shared" si="34"/>
        <v>#N/A</v>
      </c>
      <c r="M253" s="6" t="e">
        <f t="shared" si="35"/>
        <v>#N/A</v>
      </c>
      <c r="N253" s="6" t="e">
        <f t="shared" si="36"/>
        <v>#N/A</v>
      </c>
      <c r="O253" s="6" t="e">
        <f t="shared" si="37"/>
        <v>#N/A</v>
      </c>
    </row>
    <row r="254" spans="1:15">
      <c r="A254" s="8">
        <v>39813</v>
      </c>
      <c r="B254" s="9">
        <v>106952.56</v>
      </c>
      <c r="D254" s="14">
        <f t="shared" si="38"/>
        <v>6.6146031765155211E-3</v>
      </c>
      <c r="E254" s="14">
        <f t="shared" si="39"/>
        <v>6.5928226823849185E-3</v>
      </c>
      <c r="F254">
        <f t="shared" si="40"/>
        <v>-2768</v>
      </c>
      <c r="H254" s="5">
        <f t="shared" si="33"/>
        <v>39813</v>
      </c>
      <c r="I254" s="14">
        <f t="shared" si="43"/>
        <v>6.7215185672738251E-2</v>
      </c>
      <c r="J254" s="16" t="e">
        <f t="shared" si="41"/>
        <v>#N/A</v>
      </c>
      <c r="K254" s="14">
        <f t="shared" ca="1" si="42"/>
        <v>0.14519228938943957</v>
      </c>
      <c r="L254" s="6" t="e">
        <f t="shared" si="34"/>
        <v>#N/A</v>
      </c>
      <c r="M254" s="6" t="e">
        <f t="shared" si="35"/>
        <v>#N/A</v>
      </c>
      <c r="N254" s="6" t="e">
        <f t="shared" si="36"/>
        <v>#N/A</v>
      </c>
      <c r="O254" s="6" t="e">
        <f t="shared" si="37"/>
        <v>#N/A</v>
      </c>
    </row>
    <row r="255" spans="1:15">
      <c r="A255" s="8">
        <v>39815</v>
      </c>
      <c r="B255" s="9">
        <v>107934.5</v>
      </c>
      <c r="D255" s="14">
        <f t="shared" si="38"/>
        <v>9.1810799105698226E-3</v>
      </c>
      <c r="E255" s="14">
        <f t="shared" si="39"/>
        <v>9.1391899976217168E-3</v>
      </c>
      <c r="F255">
        <f t="shared" si="40"/>
        <v>-2767</v>
      </c>
      <c r="H255" s="5">
        <f t="shared" si="33"/>
        <v>39815</v>
      </c>
      <c r="I255" s="14">
        <f t="shared" si="43"/>
        <v>7.6354375670359964E-2</v>
      </c>
      <c r="J255" s="16" t="e">
        <f t="shared" si="41"/>
        <v>#N/A</v>
      </c>
      <c r="K255" s="14">
        <f t="shared" ca="1" si="42"/>
        <v>0.14576844926796909</v>
      </c>
      <c r="L255" s="6" t="e">
        <f t="shared" si="34"/>
        <v>#N/A</v>
      </c>
      <c r="M255" s="6" t="e">
        <f t="shared" si="35"/>
        <v>#N/A</v>
      </c>
      <c r="N255" s="6" t="e">
        <f t="shared" si="36"/>
        <v>#N/A</v>
      </c>
      <c r="O255" s="6" t="e">
        <f t="shared" si="37"/>
        <v>#N/A</v>
      </c>
    </row>
    <row r="256" spans="1:15">
      <c r="A256" s="8">
        <v>39818</v>
      </c>
      <c r="B256" s="9">
        <v>106659.97</v>
      </c>
      <c r="D256" s="14">
        <f t="shared" si="38"/>
        <v>-1.180836525855955E-2</v>
      </c>
      <c r="E256" s="14">
        <f t="shared" si="39"/>
        <v>-1.1878637753614637E-2</v>
      </c>
      <c r="F256">
        <f t="shared" si="40"/>
        <v>-2766</v>
      </c>
      <c r="H256" s="5">
        <f t="shared" si="33"/>
        <v>39818</v>
      </c>
      <c r="I256" s="14">
        <f t="shared" si="43"/>
        <v>6.4475737916745324E-2</v>
      </c>
      <c r="J256" s="16" t="e">
        <f t="shared" si="41"/>
        <v>#N/A</v>
      </c>
      <c r="K256" s="14">
        <f t="shared" ca="1" si="42"/>
        <v>0.14634460914649861</v>
      </c>
      <c r="L256" s="6" t="e">
        <f t="shared" si="34"/>
        <v>#N/A</v>
      </c>
      <c r="M256" s="6" t="e">
        <f t="shared" si="35"/>
        <v>#N/A</v>
      </c>
      <c r="N256" s="6" t="e">
        <f t="shared" si="36"/>
        <v>#N/A</v>
      </c>
      <c r="O256" s="6" t="e">
        <f t="shared" si="37"/>
        <v>#N/A</v>
      </c>
    </row>
    <row r="257" spans="1:15">
      <c r="A257" s="8">
        <v>39819</v>
      </c>
      <c r="B257" s="9">
        <v>106299.41</v>
      </c>
      <c r="D257" s="14">
        <f t="shared" si="38"/>
        <v>-3.3804622296443876E-3</v>
      </c>
      <c r="E257" s="14">
        <f t="shared" si="39"/>
        <v>-3.3861889015951194E-3</v>
      </c>
      <c r="F257">
        <f t="shared" si="40"/>
        <v>-2765</v>
      </c>
      <c r="H257" s="5">
        <f t="shared" si="33"/>
        <v>39819</v>
      </c>
      <c r="I257" s="14">
        <f t="shared" si="43"/>
        <v>6.1089549015150207E-2</v>
      </c>
      <c r="J257" s="16" t="e">
        <f t="shared" si="41"/>
        <v>#N/A</v>
      </c>
      <c r="K257" s="14">
        <f t="shared" ca="1" si="42"/>
        <v>0.14692076902502813</v>
      </c>
      <c r="L257" s="6" t="e">
        <f t="shared" si="34"/>
        <v>#N/A</v>
      </c>
      <c r="M257" s="6" t="e">
        <f t="shared" si="35"/>
        <v>#N/A</v>
      </c>
      <c r="N257" s="6" t="e">
        <f t="shared" si="36"/>
        <v>#N/A</v>
      </c>
      <c r="O257" s="6" t="e">
        <f t="shared" si="37"/>
        <v>#N/A</v>
      </c>
    </row>
    <row r="258" spans="1:15">
      <c r="A258" s="8">
        <v>39820</v>
      </c>
      <c r="B258" s="9">
        <v>104129.09</v>
      </c>
      <c r="D258" s="14">
        <f t="shared" si="38"/>
        <v>-2.041704652923293E-2</v>
      </c>
      <c r="E258" s="14">
        <f t="shared" si="39"/>
        <v>-2.0628355575778533E-2</v>
      </c>
      <c r="F258">
        <f t="shared" si="40"/>
        <v>-2764</v>
      </c>
      <c r="H258" s="5">
        <f t="shared" ref="H258:H321" si="44">A258</f>
        <v>39820</v>
      </c>
      <c r="I258" s="14">
        <f t="shared" si="43"/>
        <v>4.046119343937167E-2</v>
      </c>
      <c r="J258" s="16" t="e">
        <f t="shared" si="41"/>
        <v>#N/A</v>
      </c>
      <c r="K258" s="14">
        <f t="shared" ca="1" si="42"/>
        <v>0.14749692890355764</v>
      </c>
      <c r="L258" s="6" t="e">
        <f t="shared" ref="L258:L321" si="45">IF($F258&gt;0, $W$3+($U$3*$F258+($F258^0.5)*$V$3*(-2)), #N/A)</f>
        <v>#N/A</v>
      </c>
      <c r="M258" s="6" t="e">
        <f t="shared" ref="M258:M321" si="46">IF($F258&gt;0, $W$3+($U$3*$F258+($F258^0.5)*$V$3*(-1)), #N/A)</f>
        <v>#N/A</v>
      </c>
      <c r="N258" s="6" t="e">
        <f t="shared" ref="N258:N321" si="47">IF($F258&gt;0, $W$3+($U$3*$F258+($F258^0.5)*$V$3*(1)), #N/A)</f>
        <v>#N/A</v>
      </c>
      <c r="O258" s="6" t="e">
        <f t="shared" ref="O258:O321" si="48">IF($F258&gt;0, $W$3+($U$3*$F258+($F258^0.5)*$V$3*(2)), #N/A)</f>
        <v>#N/A</v>
      </c>
    </row>
    <row r="259" spans="1:15">
      <c r="A259" s="8">
        <v>39821</v>
      </c>
      <c r="B259" s="9">
        <v>104841.60000000001</v>
      </c>
      <c r="D259" s="14">
        <f t="shared" ref="D259:D322" si="49">B259/B258-1</f>
        <v>6.8425643592968655E-3</v>
      </c>
      <c r="E259" s="14">
        <f t="shared" ref="E259:E322" si="50">LN(1+D259)</f>
        <v>6.8192602619182108E-3</v>
      </c>
      <c r="F259">
        <f t="shared" ref="F259:F322" si="51">(ROW()-COUNT(I:I)-1)</f>
        <v>-2763</v>
      </c>
      <c r="H259" s="5">
        <f t="shared" si="44"/>
        <v>39821</v>
      </c>
      <c r="I259" s="14">
        <f t="shared" si="43"/>
        <v>4.728045370128988E-2</v>
      </c>
      <c r="J259" s="16" t="e">
        <f t="shared" ref="J259:J322" si="52">IF(F259&lt;=0,#N/A,IF(F259=1,I258+E259,J258+E259))</f>
        <v>#N/A</v>
      </c>
      <c r="K259" s="14">
        <f t="shared" ref="K259:K322" ca="1" si="53">K258+$U$3</f>
        <v>0.14807308878208716</v>
      </c>
      <c r="L259" s="6" t="e">
        <f t="shared" si="45"/>
        <v>#N/A</v>
      </c>
      <c r="M259" s="6" t="e">
        <f t="shared" si="46"/>
        <v>#N/A</v>
      </c>
      <c r="N259" s="6" t="e">
        <f t="shared" si="47"/>
        <v>#N/A</v>
      </c>
      <c r="O259" s="6" t="e">
        <f t="shared" si="48"/>
        <v>#N/A</v>
      </c>
    </row>
    <row r="260" spans="1:15">
      <c r="A260" s="8">
        <v>39822</v>
      </c>
      <c r="B260" s="9">
        <v>102443.09</v>
      </c>
      <c r="D260" s="14">
        <f t="shared" si="49"/>
        <v>-2.2877464670512548E-2</v>
      </c>
      <c r="E260" s="14">
        <f t="shared" si="50"/>
        <v>-2.3143214814543626E-2</v>
      </c>
      <c r="F260">
        <f t="shared" si="51"/>
        <v>-2762</v>
      </c>
      <c r="H260" s="5">
        <f t="shared" si="44"/>
        <v>39822</v>
      </c>
      <c r="I260" s="14">
        <f t="shared" ref="I260:I323" si="54">I259+E260</f>
        <v>2.4137238886746255E-2</v>
      </c>
      <c r="J260" s="16" t="e">
        <f t="shared" si="52"/>
        <v>#N/A</v>
      </c>
      <c r="K260" s="14">
        <f t="shared" ca="1" si="53"/>
        <v>0.14864924866061668</v>
      </c>
      <c r="L260" s="6" t="e">
        <f t="shared" si="45"/>
        <v>#N/A</v>
      </c>
      <c r="M260" s="6" t="e">
        <f t="shared" si="46"/>
        <v>#N/A</v>
      </c>
      <c r="N260" s="6" t="e">
        <f t="shared" si="47"/>
        <v>#N/A</v>
      </c>
      <c r="O260" s="6" t="e">
        <f t="shared" si="48"/>
        <v>#N/A</v>
      </c>
    </row>
    <row r="261" spans="1:15">
      <c r="A261" s="8">
        <v>39825</v>
      </c>
      <c r="B261" s="9">
        <v>99513.38</v>
      </c>
      <c r="D261" s="14">
        <f t="shared" si="49"/>
        <v>-2.8598414983382447E-2</v>
      </c>
      <c r="E261" s="14">
        <f t="shared" si="50"/>
        <v>-2.9015317389079767E-2</v>
      </c>
      <c r="F261">
        <f t="shared" si="51"/>
        <v>-2761</v>
      </c>
      <c r="H261" s="5">
        <f t="shared" si="44"/>
        <v>39825</v>
      </c>
      <c r="I261" s="14">
        <f t="shared" si="54"/>
        <v>-4.8780785023335126E-3</v>
      </c>
      <c r="J261" s="16" t="e">
        <f t="shared" si="52"/>
        <v>#N/A</v>
      </c>
      <c r="K261" s="14">
        <f t="shared" ca="1" si="53"/>
        <v>0.1492254085391462</v>
      </c>
      <c r="L261" s="6" t="e">
        <f t="shared" si="45"/>
        <v>#N/A</v>
      </c>
      <c r="M261" s="6" t="e">
        <f t="shared" si="46"/>
        <v>#N/A</v>
      </c>
      <c r="N261" s="6" t="e">
        <f t="shared" si="47"/>
        <v>#N/A</v>
      </c>
      <c r="O261" s="6" t="e">
        <f t="shared" si="48"/>
        <v>#N/A</v>
      </c>
    </row>
    <row r="262" spans="1:15">
      <c r="A262" s="8">
        <v>39826</v>
      </c>
      <c r="B262" s="9">
        <v>99339.7</v>
      </c>
      <c r="D262" s="14">
        <f t="shared" si="49"/>
        <v>-1.745292944526744E-3</v>
      </c>
      <c r="E262" s="14">
        <f t="shared" si="50"/>
        <v>-1.7468177426624109E-3</v>
      </c>
      <c r="F262">
        <f t="shared" si="51"/>
        <v>-2760</v>
      </c>
      <c r="H262" s="5">
        <f t="shared" si="44"/>
        <v>39826</v>
      </c>
      <c r="I262" s="14">
        <f t="shared" si="54"/>
        <v>-6.6248962449959236E-3</v>
      </c>
      <c r="J262" s="16" t="e">
        <f t="shared" si="52"/>
        <v>#N/A</v>
      </c>
      <c r="K262" s="14">
        <f t="shared" ca="1" si="53"/>
        <v>0.14980156841767572</v>
      </c>
      <c r="L262" s="6" t="e">
        <f t="shared" si="45"/>
        <v>#N/A</v>
      </c>
      <c r="M262" s="6" t="e">
        <f t="shared" si="46"/>
        <v>#N/A</v>
      </c>
      <c r="N262" s="6" t="e">
        <f t="shared" si="47"/>
        <v>#N/A</v>
      </c>
      <c r="O262" s="6" t="e">
        <f t="shared" si="48"/>
        <v>#N/A</v>
      </c>
    </row>
    <row r="263" spans="1:15">
      <c r="A263" s="8">
        <v>39827</v>
      </c>
      <c r="B263" s="9">
        <v>97274.27</v>
      </c>
      <c r="D263" s="14">
        <f t="shared" si="49"/>
        <v>-2.0791586847957011E-2</v>
      </c>
      <c r="E263" s="14">
        <f t="shared" si="50"/>
        <v>-2.101077539819626E-2</v>
      </c>
      <c r="F263">
        <f t="shared" si="51"/>
        <v>-2759</v>
      </c>
      <c r="H263" s="5">
        <f t="shared" si="44"/>
        <v>39827</v>
      </c>
      <c r="I263" s="14">
        <f t="shared" si="54"/>
        <v>-2.7635671643192184E-2</v>
      </c>
      <c r="J263" s="16" t="e">
        <f t="shared" si="52"/>
        <v>#N/A</v>
      </c>
      <c r="K263" s="14">
        <f t="shared" ca="1" si="53"/>
        <v>0.15037772829620524</v>
      </c>
      <c r="L263" s="6" t="e">
        <f t="shared" si="45"/>
        <v>#N/A</v>
      </c>
      <c r="M263" s="6" t="e">
        <f t="shared" si="46"/>
        <v>#N/A</v>
      </c>
      <c r="N263" s="6" t="e">
        <f t="shared" si="47"/>
        <v>#N/A</v>
      </c>
      <c r="O263" s="6" t="e">
        <f t="shared" si="48"/>
        <v>#N/A</v>
      </c>
    </row>
    <row r="264" spans="1:15">
      <c r="A264" s="8">
        <v>39828</v>
      </c>
      <c r="B264" s="9">
        <v>96525.99</v>
      </c>
      <c r="D264" s="14">
        <f t="shared" si="49"/>
        <v>-7.6924761296075506E-3</v>
      </c>
      <c r="E264" s="14">
        <f t="shared" si="50"/>
        <v>-7.722215836940073E-3</v>
      </c>
      <c r="F264">
        <f t="shared" si="51"/>
        <v>-2758</v>
      </c>
      <c r="H264" s="5">
        <f t="shared" si="44"/>
        <v>39828</v>
      </c>
      <c r="I264" s="14">
        <f t="shared" si="54"/>
        <v>-3.5357887480132258E-2</v>
      </c>
      <c r="J264" s="16" t="e">
        <f t="shared" si="52"/>
        <v>#N/A</v>
      </c>
      <c r="K264" s="14">
        <f t="shared" ca="1" si="53"/>
        <v>0.15095388817473476</v>
      </c>
      <c r="L264" s="6" t="e">
        <f t="shared" si="45"/>
        <v>#N/A</v>
      </c>
      <c r="M264" s="6" t="e">
        <f t="shared" si="46"/>
        <v>#N/A</v>
      </c>
      <c r="N264" s="6" t="e">
        <f t="shared" si="47"/>
        <v>#N/A</v>
      </c>
      <c r="O264" s="6" t="e">
        <f t="shared" si="48"/>
        <v>#N/A</v>
      </c>
    </row>
    <row r="265" spans="1:15">
      <c r="A265" s="8">
        <v>39829</v>
      </c>
      <c r="B265" s="9">
        <v>98445.54</v>
      </c>
      <c r="D265" s="14">
        <f t="shared" si="49"/>
        <v>1.9886353923953326E-2</v>
      </c>
      <c r="E265" s="14">
        <f t="shared" si="50"/>
        <v>1.9691203367149902E-2</v>
      </c>
      <c r="F265">
        <f t="shared" si="51"/>
        <v>-2757</v>
      </c>
      <c r="H265" s="5">
        <f t="shared" si="44"/>
        <v>39829</v>
      </c>
      <c r="I265" s="14">
        <f t="shared" si="54"/>
        <v>-1.5666684112982356E-2</v>
      </c>
      <c r="J265" s="16" t="e">
        <f t="shared" si="52"/>
        <v>#N/A</v>
      </c>
      <c r="K265" s="14">
        <f t="shared" ca="1" si="53"/>
        <v>0.15153004805326428</v>
      </c>
      <c r="L265" s="6" t="e">
        <f t="shared" si="45"/>
        <v>#N/A</v>
      </c>
      <c r="M265" s="6" t="e">
        <f t="shared" si="46"/>
        <v>#N/A</v>
      </c>
      <c r="N265" s="6" t="e">
        <f t="shared" si="47"/>
        <v>#N/A</v>
      </c>
      <c r="O265" s="6" t="e">
        <f t="shared" si="48"/>
        <v>#N/A</v>
      </c>
    </row>
    <row r="266" spans="1:15">
      <c r="A266" s="8">
        <v>39833</v>
      </c>
      <c r="B266" s="9">
        <v>94871.73</v>
      </c>
      <c r="D266" s="14">
        <f t="shared" si="49"/>
        <v>-3.6302406386312658E-2</v>
      </c>
      <c r="E266" s="14">
        <f t="shared" si="50"/>
        <v>-3.6977733156458116E-2</v>
      </c>
      <c r="F266">
        <f t="shared" si="51"/>
        <v>-2756</v>
      </c>
      <c r="H266" s="5">
        <f t="shared" si="44"/>
        <v>39833</v>
      </c>
      <c r="I266" s="14">
        <f t="shared" si="54"/>
        <v>-5.2644417269440469E-2</v>
      </c>
      <c r="J266" s="16" t="e">
        <f t="shared" si="52"/>
        <v>#N/A</v>
      </c>
      <c r="K266" s="14">
        <f t="shared" ca="1" si="53"/>
        <v>0.1521062079317938</v>
      </c>
      <c r="L266" s="6" t="e">
        <f t="shared" si="45"/>
        <v>#N/A</v>
      </c>
      <c r="M266" s="6" t="e">
        <f t="shared" si="46"/>
        <v>#N/A</v>
      </c>
      <c r="N266" s="6" t="e">
        <f t="shared" si="47"/>
        <v>#N/A</v>
      </c>
      <c r="O266" s="6" t="e">
        <f t="shared" si="48"/>
        <v>#N/A</v>
      </c>
    </row>
    <row r="267" spans="1:15">
      <c r="A267" s="8">
        <v>39834</v>
      </c>
      <c r="B267" s="9">
        <v>95766.04</v>
      </c>
      <c r="D267" s="14">
        <f t="shared" si="49"/>
        <v>9.4265172565104471E-3</v>
      </c>
      <c r="E267" s="14">
        <f t="shared" si="50"/>
        <v>9.3823648945105878E-3</v>
      </c>
      <c r="F267">
        <f t="shared" si="51"/>
        <v>-2755</v>
      </c>
      <c r="H267" s="5">
        <f t="shared" si="44"/>
        <v>39834</v>
      </c>
      <c r="I267" s="14">
        <f t="shared" si="54"/>
        <v>-4.3262052374929881E-2</v>
      </c>
      <c r="J267" s="16" t="e">
        <f t="shared" si="52"/>
        <v>#N/A</v>
      </c>
      <c r="K267" s="14">
        <f t="shared" ca="1" si="53"/>
        <v>0.15268236781032332</v>
      </c>
      <c r="L267" s="6" t="e">
        <f t="shared" si="45"/>
        <v>#N/A</v>
      </c>
      <c r="M267" s="6" t="e">
        <f t="shared" si="46"/>
        <v>#N/A</v>
      </c>
      <c r="N267" s="6" t="e">
        <f t="shared" si="47"/>
        <v>#N/A</v>
      </c>
      <c r="O267" s="6" t="e">
        <f t="shared" si="48"/>
        <v>#N/A</v>
      </c>
    </row>
    <row r="268" spans="1:15">
      <c r="A268" s="8">
        <v>39835</v>
      </c>
      <c r="B268" s="9">
        <v>95161.75</v>
      </c>
      <c r="D268" s="14">
        <f t="shared" si="49"/>
        <v>-6.3100656558420232E-3</v>
      </c>
      <c r="E268" s="14">
        <f t="shared" si="50"/>
        <v>-6.3300582676353708E-3</v>
      </c>
      <c r="F268">
        <f t="shared" si="51"/>
        <v>-2754</v>
      </c>
      <c r="H268" s="5">
        <f t="shared" si="44"/>
        <v>39835</v>
      </c>
      <c r="I268" s="14">
        <f t="shared" si="54"/>
        <v>-4.9592110642565253E-2</v>
      </c>
      <c r="J268" s="16" t="e">
        <f t="shared" si="52"/>
        <v>#N/A</v>
      </c>
      <c r="K268" s="14">
        <f t="shared" ca="1" si="53"/>
        <v>0.15325852768885284</v>
      </c>
      <c r="L268" s="6" t="e">
        <f t="shared" si="45"/>
        <v>#N/A</v>
      </c>
      <c r="M268" s="6" t="e">
        <f t="shared" si="46"/>
        <v>#N/A</v>
      </c>
      <c r="N268" s="6" t="e">
        <f t="shared" si="47"/>
        <v>#N/A</v>
      </c>
      <c r="O268" s="6" t="e">
        <f t="shared" si="48"/>
        <v>#N/A</v>
      </c>
    </row>
    <row r="269" spans="1:15">
      <c r="A269" s="8">
        <v>39836</v>
      </c>
      <c r="B269" s="9">
        <v>95510.77</v>
      </c>
      <c r="D269" s="14">
        <f t="shared" si="49"/>
        <v>3.667650079995477E-3</v>
      </c>
      <c r="E269" s="14">
        <f t="shared" si="50"/>
        <v>3.6609406516601452E-3</v>
      </c>
      <c r="F269">
        <f t="shared" si="51"/>
        <v>-2753</v>
      </c>
      <c r="H269" s="5">
        <f t="shared" si="44"/>
        <v>39836</v>
      </c>
      <c r="I269" s="14">
        <f t="shared" si="54"/>
        <v>-4.5931169990905109E-2</v>
      </c>
      <c r="J269" s="16" t="e">
        <f t="shared" si="52"/>
        <v>#N/A</v>
      </c>
      <c r="K269" s="14">
        <f t="shared" ca="1" si="53"/>
        <v>0.15383468756738236</v>
      </c>
      <c r="L269" s="6" t="e">
        <f t="shared" si="45"/>
        <v>#N/A</v>
      </c>
      <c r="M269" s="6" t="e">
        <f t="shared" si="46"/>
        <v>#N/A</v>
      </c>
      <c r="N269" s="6" t="e">
        <f t="shared" si="47"/>
        <v>#N/A</v>
      </c>
      <c r="O269" s="6" t="e">
        <f t="shared" si="48"/>
        <v>#N/A</v>
      </c>
    </row>
    <row r="270" spans="1:15">
      <c r="A270" s="8">
        <v>39839</v>
      </c>
      <c r="B270" s="9">
        <v>95070.95</v>
      </c>
      <c r="D270" s="14">
        <f t="shared" si="49"/>
        <v>-4.6049257062843463E-3</v>
      </c>
      <c r="E270" s="14">
        <f t="shared" si="50"/>
        <v>-4.6155610391698226E-3</v>
      </c>
      <c r="F270">
        <f t="shared" si="51"/>
        <v>-2752</v>
      </c>
      <c r="H270" s="5">
        <f t="shared" si="44"/>
        <v>39839</v>
      </c>
      <c r="I270" s="14">
        <f t="shared" si="54"/>
        <v>-5.0546731030074933E-2</v>
      </c>
      <c r="J270" s="16" t="e">
        <f t="shared" si="52"/>
        <v>#N/A</v>
      </c>
      <c r="K270" s="14">
        <f t="shared" ca="1" si="53"/>
        <v>0.15441084744591188</v>
      </c>
      <c r="L270" s="6" t="e">
        <f t="shared" si="45"/>
        <v>#N/A</v>
      </c>
      <c r="M270" s="6" t="e">
        <f t="shared" si="46"/>
        <v>#N/A</v>
      </c>
      <c r="N270" s="6" t="e">
        <f t="shared" si="47"/>
        <v>#N/A</v>
      </c>
      <c r="O270" s="6" t="e">
        <f t="shared" si="48"/>
        <v>#N/A</v>
      </c>
    </row>
    <row r="271" spans="1:15">
      <c r="A271" s="8">
        <v>39840</v>
      </c>
      <c r="B271" s="9">
        <v>95464.99</v>
      </c>
      <c r="D271" s="14">
        <f t="shared" si="49"/>
        <v>4.1446940416605127E-3</v>
      </c>
      <c r="E271" s="14">
        <f t="shared" si="50"/>
        <v>4.1361284569729363E-3</v>
      </c>
      <c r="F271">
        <f t="shared" si="51"/>
        <v>-2751</v>
      </c>
      <c r="H271" s="5">
        <f t="shared" si="44"/>
        <v>39840</v>
      </c>
      <c r="I271" s="14">
        <f t="shared" si="54"/>
        <v>-4.6410602573101999E-2</v>
      </c>
      <c r="J271" s="16" t="e">
        <f t="shared" si="52"/>
        <v>#N/A</v>
      </c>
      <c r="K271" s="14">
        <f t="shared" ca="1" si="53"/>
        <v>0.1549870073244414</v>
      </c>
      <c r="L271" s="6" t="e">
        <f t="shared" si="45"/>
        <v>#N/A</v>
      </c>
      <c r="M271" s="6" t="e">
        <f t="shared" si="46"/>
        <v>#N/A</v>
      </c>
      <c r="N271" s="6" t="e">
        <f t="shared" si="47"/>
        <v>#N/A</v>
      </c>
      <c r="O271" s="6" t="e">
        <f t="shared" si="48"/>
        <v>#N/A</v>
      </c>
    </row>
    <row r="272" spans="1:15">
      <c r="A272" s="8">
        <v>39841</v>
      </c>
      <c r="B272" s="9">
        <v>96364.479999999996</v>
      </c>
      <c r="D272" s="14">
        <f t="shared" si="49"/>
        <v>9.4221976035402388E-3</v>
      </c>
      <c r="E272" s="14">
        <f t="shared" si="50"/>
        <v>9.3780855714108245E-3</v>
      </c>
      <c r="F272">
        <f t="shared" si="51"/>
        <v>-2750</v>
      </c>
      <c r="H272" s="5">
        <f t="shared" si="44"/>
        <v>39841</v>
      </c>
      <c r="I272" s="14">
        <f t="shared" si="54"/>
        <v>-3.7032517001691176E-2</v>
      </c>
      <c r="J272" s="16" t="e">
        <f t="shared" si="52"/>
        <v>#N/A</v>
      </c>
      <c r="K272" s="14">
        <f t="shared" ca="1" si="53"/>
        <v>0.15556316720297092</v>
      </c>
      <c r="L272" s="6" t="e">
        <f t="shared" si="45"/>
        <v>#N/A</v>
      </c>
      <c r="M272" s="6" t="e">
        <f t="shared" si="46"/>
        <v>#N/A</v>
      </c>
      <c r="N272" s="6" t="e">
        <f t="shared" si="47"/>
        <v>#N/A</v>
      </c>
      <c r="O272" s="6" t="e">
        <f t="shared" si="48"/>
        <v>#N/A</v>
      </c>
    </row>
    <row r="273" spans="1:15">
      <c r="A273" s="8">
        <v>39842</v>
      </c>
      <c r="B273" s="9">
        <v>95497.54</v>
      </c>
      <c r="D273" s="14">
        <f t="shared" si="49"/>
        <v>-8.9964684082766144E-3</v>
      </c>
      <c r="E273" s="14">
        <f t="shared" si="50"/>
        <v>-9.0371809937931629E-3</v>
      </c>
      <c r="F273">
        <f t="shared" si="51"/>
        <v>-2749</v>
      </c>
      <c r="H273" s="5">
        <f t="shared" si="44"/>
        <v>39842</v>
      </c>
      <c r="I273" s="14">
        <f t="shared" si="54"/>
        <v>-4.6069697995484341E-2</v>
      </c>
      <c r="J273" s="16" t="e">
        <f t="shared" si="52"/>
        <v>#N/A</v>
      </c>
      <c r="K273" s="14">
        <f t="shared" ca="1" si="53"/>
        <v>0.15613932708150044</v>
      </c>
      <c r="L273" s="6" t="e">
        <f t="shared" si="45"/>
        <v>#N/A</v>
      </c>
      <c r="M273" s="6" t="e">
        <f t="shared" si="46"/>
        <v>#N/A</v>
      </c>
      <c r="N273" s="6" t="e">
        <f t="shared" si="47"/>
        <v>#N/A</v>
      </c>
      <c r="O273" s="6" t="e">
        <f t="shared" si="48"/>
        <v>#N/A</v>
      </c>
    </row>
    <row r="274" spans="1:15">
      <c r="A274" s="8">
        <v>39843</v>
      </c>
      <c r="B274" s="9">
        <v>94988.79</v>
      </c>
      <c r="D274" s="14">
        <f t="shared" si="49"/>
        <v>-5.3273623592816621E-3</v>
      </c>
      <c r="E274" s="14">
        <f t="shared" si="50"/>
        <v>-5.341603354614817E-3</v>
      </c>
      <c r="F274">
        <f t="shared" si="51"/>
        <v>-2748</v>
      </c>
      <c r="H274" s="5">
        <f t="shared" si="44"/>
        <v>39843</v>
      </c>
      <c r="I274" s="14">
        <f t="shared" si="54"/>
        <v>-5.1411301350099158E-2</v>
      </c>
      <c r="J274" s="16" t="e">
        <f t="shared" si="52"/>
        <v>#N/A</v>
      </c>
      <c r="K274" s="14">
        <f t="shared" ca="1" si="53"/>
        <v>0.15671548696002996</v>
      </c>
      <c r="L274" s="6" t="e">
        <f t="shared" si="45"/>
        <v>#N/A</v>
      </c>
      <c r="M274" s="6" t="e">
        <f t="shared" si="46"/>
        <v>#N/A</v>
      </c>
      <c r="N274" s="6" t="e">
        <f t="shared" si="47"/>
        <v>#N/A</v>
      </c>
      <c r="O274" s="6" t="e">
        <f t="shared" si="48"/>
        <v>#N/A</v>
      </c>
    </row>
    <row r="275" spans="1:15">
      <c r="A275" s="8">
        <v>39846</v>
      </c>
      <c r="B275" s="9">
        <v>94821.67</v>
      </c>
      <c r="D275" s="14">
        <f t="shared" si="49"/>
        <v>-1.7593654998657726E-3</v>
      </c>
      <c r="E275" s="14">
        <f t="shared" si="50"/>
        <v>-1.7609150010394795E-3</v>
      </c>
      <c r="F275">
        <f t="shared" si="51"/>
        <v>-2747</v>
      </c>
      <c r="H275" s="5">
        <f t="shared" si="44"/>
        <v>39846</v>
      </c>
      <c r="I275" s="14">
        <f t="shared" si="54"/>
        <v>-5.317221635113864E-2</v>
      </c>
      <c r="J275" s="16" t="e">
        <f t="shared" si="52"/>
        <v>#N/A</v>
      </c>
      <c r="K275" s="14">
        <f t="shared" ca="1" si="53"/>
        <v>0.15729164683855948</v>
      </c>
      <c r="L275" s="6" t="e">
        <f t="shared" si="45"/>
        <v>#N/A</v>
      </c>
      <c r="M275" s="6" t="e">
        <f t="shared" si="46"/>
        <v>#N/A</v>
      </c>
      <c r="N275" s="6" t="e">
        <f t="shared" si="47"/>
        <v>#N/A</v>
      </c>
      <c r="O275" s="6" t="e">
        <f t="shared" si="48"/>
        <v>#N/A</v>
      </c>
    </row>
    <row r="276" spans="1:15">
      <c r="A276" s="8">
        <v>39847</v>
      </c>
      <c r="B276" s="9">
        <v>95253.41</v>
      </c>
      <c r="D276" s="14">
        <f t="shared" si="49"/>
        <v>4.553178614129072E-3</v>
      </c>
      <c r="E276" s="14">
        <f t="shared" si="50"/>
        <v>4.5428442539676992E-3</v>
      </c>
      <c r="F276">
        <f t="shared" si="51"/>
        <v>-2746</v>
      </c>
      <c r="H276" s="5">
        <f t="shared" si="44"/>
        <v>39847</v>
      </c>
      <c r="I276" s="14">
        <f t="shared" si="54"/>
        <v>-4.8629372097170942E-2</v>
      </c>
      <c r="J276" s="16" t="e">
        <f t="shared" si="52"/>
        <v>#N/A</v>
      </c>
      <c r="K276" s="14">
        <f t="shared" ca="1" si="53"/>
        <v>0.157867806717089</v>
      </c>
      <c r="L276" s="6" t="e">
        <f t="shared" si="45"/>
        <v>#N/A</v>
      </c>
      <c r="M276" s="6" t="e">
        <f t="shared" si="46"/>
        <v>#N/A</v>
      </c>
      <c r="N276" s="6" t="e">
        <f t="shared" si="47"/>
        <v>#N/A</v>
      </c>
      <c r="O276" s="6" t="e">
        <f t="shared" si="48"/>
        <v>#N/A</v>
      </c>
    </row>
    <row r="277" spans="1:15">
      <c r="A277" s="8">
        <v>39848</v>
      </c>
      <c r="B277" s="9">
        <v>95495.06</v>
      </c>
      <c r="D277" s="14">
        <f t="shared" si="49"/>
        <v>2.5369170510536332E-3</v>
      </c>
      <c r="E277" s="14">
        <f t="shared" si="50"/>
        <v>2.5337045091461301E-3</v>
      </c>
      <c r="F277">
        <f t="shared" si="51"/>
        <v>-2745</v>
      </c>
      <c r="H277" s="5">
        <f t="shared" si="44"/>
        <v>39848</v>
      </c>
      <c r="I277" s="14">
        <f t="shared" si="54"/>
        <v>-4.6095667588024809E-2</v>
      </c>
      <c r="J277" s="16" t="e">
        <f t="shared" si="52"/>
        <v>#N/A</v>
      </c>
      <c r="K277" s="14">
        <f t="shared" ca="1" si="53"/>
        <v>0.15844396659561852</v>
      </c>
      <c r="L277" s="6" t="e">
        <f t="shared" si="45"/>
        <v>#N/A</v>
      </c>
      <c r="M277" s="6" t="e">
        <f t="shared" si="46"/>
        <v>#N/A</v>
      </c>
      <c r="N277" s="6" t="e">
        <f t="shared" si="47"/>
        <v>#N/A</v>
      </c>
      <c r="O277" s="6" t="e">
        <f t="shared" si="48"/>
        <v>#N/A</v>
      </c>
    </row>
    <row r="278" spans="1:15">
      <c r="A278" s="8">
        <v>39849</v>
      </c>
      <c r="B278" s="9">
        <v>95236.55</v>
      </c>
      <c r="D278" s="14">
        <f t="shared" si="49"/>
        <v>-2.7070510244194823E-3</v>
      </c>
      <c r="E278" s="14">
        <f t="shared" si="50"/>
        <v>-2.7107217130347035E-3</v>
      </c>
      <c r="F278">
        <f t="shared" si="51"/>
        <v>-2744</v>
      </c>
      <c r="H278" s="5">
        <f t="shared" si="44"/>
        <v>39849</v>
      </c>
      <c r="I278" s="14">
        <f t="shared" si="54"/>
        <v>-4.8806389301059516E-2</v>
      </c>
      <c r="J278" s="16" t="e">
        <f t="shared" si="52"/>
        <v>#N/A</v>
      </c>
      <c r="K278" s="14">
        <f t="shared" ca="1" si="53"/>
        <v>0.15902012647414804</v>
      </c>
      <c r="L278" s="6" t="e">
        <f t="shared" si="45"/>
        <v>#N/A</v>
      </c>
      <c r="M278" s="6" t="e">
        <f t="shared" si="46"/>
        <v>#N/A</v>
      </c>
      <c r="N278" s="6" t="e">
        <f t="shared" si="47"/>
        <v>#N/A</v>
      </c>
      <c r="O278" s="6" t="e">
        <f t="shared" si="48"/>
        <v>#N/A</v>
      </c>
    </row>
    <row r="279" spans="1:15">
      <c r="A279" s="8">
        <v>39850</v>
      </c>
      <c r="B279" s="9">
        <v>95270.27</v>
      </c>
      <c r="D279" s="14">
        <f t="shared" si="49"/>
        <v>3.5406574471674723E-4</v>
      </c>
      <c r="E279" s="14">
        <f t="shared" si="50"/>
        <v>3.5400307823255691E-4</v>
      </c>
      <c r="F279">
        <f t="shared" si="51"/>
        <v>-2743</v>
      </c>
      <c r="H279" s="5">
        <f t="shared" si="44"/>
        <v>39850</v>
      </c>
      <c r="I279" s="14">
        <f t="shared" si="54"/>
        <v>-4.8452386222826958E-2</v>
      </c>
      <c r="J279" s="16" t="e">
        <f t="shared" si="52"/>
        <v>#N/A</v>
      </c>
      <c r="K279" s="14">
        <f t="shared" ca="1" si="53"/>
        <v>0.15959628635267756</v>
      </c>
      <c r="L279" s="6" t="e">
        <f t="shared" si="45"/>
        <v>#N/A</v>
      </c>
      <c r="M279" s="6" t="e">
        <f t="shared" si="46"/>
        <v>#N/A</v>
      </c>
      <c r="N279" s="6" t="e">
        <f t="shared" si="47"/>
        <v>#N/A</v>
      </c>
      <c r="O279" s="6" t="e">
        <f t="shared" si="48"/>
        <v>#N/A</v>
      </c>
    </row>
    <row r="280" spans="1:15">
      <c r="A280" s="8">
        <v>39853</v>
      </c>
      <c r="B280" s="9">
        <v>95200.6</v>
      </c>
      <c r="D280" s="14">
        <f t="shared" si="49"/>
        <v>-7.3128794533694474E-4</v>
      </c>
      <c r="E280" s="14">
        <f t="shared" si="50"/>
        <v>-7.3155546679787319E-4</v>
      </c>
      <c r="F280">
        <f t="shared" si="51"/>
        <v>-2742</v>
      </c>
      <c r="H280" s="5">
        <f t="shared" si="44"/>
        <v>39853</v>
      </c>
      <c r="I280" s="14">
        <f t="shared" si="54"/>
        <v>-4.9183941689624831E-2</v>
      </c>
      <c r="J280" s="16" t="e">
        <f t="shared" si="52"/>
        <v>#N/A</v>
      </c>
      <c r="K280" s="14">
        <f t="shared" ca="1" si="53"/>
        <v>0.16017244623120708</v>
      </c>
      <c r="L280" s="6" t="e">
        <f t="shared" si="45"/>
        <v>#N/A</v>
      </c>
      <c r="M280" s="6" t="e">
        <f t="shared" si="46"/>
        <v>#N/A</v>
      </c>
      <c r="N280" s="6" t="e">
        <f t="shared" si="47"/>
        <v>#N/A</v>
      </c>
      <c r="O280" s="6" t="e">
        <f t="shared" si="48"/>
        <v>#N/A</v>
      </c>
    </row>
    <row r="281" spans="1:15">
      <c r="A281" s="8">
        <v>39854</v>
      </c>
      <c r="B281" s="9">
        <v>94211.23</v>
      </c>
      <c r="D281" s="14">
        <f t="shared" si="49"/>
        <v>-1.0392476518005234E-2</v>
      </c>
      <c r="E281" s="14">
        <f t="shared" si="50"/>
        <v>-1.0446855384258977E-2</v>
      </c>
      <c r="F281">
        <f t="shared" si="51"/>
        <v>-2741</v>
      </c>
      <c r="H281" s="5">
        <f t="shared" si="44"/>
        <v>39854</v>
      </c>
      <c r="I281" s="14">
        <f t="shared" si="54"/>
        <v>-5.9630797073883808E-2</v>
      </c>
      <c r="J281" s="16" t="e">
        <f t="shared" si="52"/>
        <v>#N/A</v>
      </c>
      <c r="K281" s="14">
        <f t="shared" ca="1" si="53"/>
        <v>0.1607486061097366</v>
      </c>
      <c r="L281" s="6" t="e">
        <f t="shared" si="45"/>
        <v>#N/A</v>
      </c>
      <c r="M281" s="6" t="e">
        <f t="shared" si="46"/>
        <v>#N/A</v>
      </c>
      <c r="N281" s="6" t="e">
        <f t="shared" si="47"/>
        <v>#N/A</v>
      </c>
      <c r="O281" s="6" t="e">
        <f t="shared" si="48"/>
        <v>#N/A</v>
      </c>
    </row>
    <row r="282" spans="1:15">
      <c r="A282" s="8">
        <v>39855</v>
      </c>
      <c r="B282" s="9">
        <v>94694.22</v>
      </c>
      <c r="D282" s="14">
        <f t="shared" si="49"/>
        <v>5.1266712046962315E-3</v>
      </c>
      <c r="E282" s="14">
        <f t="shared" si="50"/>
        <v>5.1135745682373938E-3</v>
      </c>
      <c r="F282">
        <f t="shared" si="51"/>
        <v>-2740</v>
      </c>
      <c r="H282" s="5">
        <f t="shared" si="44"/>
        <v>39855</v>
      </c>
      <c r="I282" s="14">
        <f t="shared" si="54"/>
        <v>-5.4517222505646418E-2</v>
      </c>
      <c r="J282" s="16" t="e">
        <f t="shared" si="52"/>
        <v>#N/A</v>
      </c>
      <c r="K282" s="14">
        <f t="shared" ca="1" si="53"/>
        <v>0.16132476598826612</v>
      </c>
      <c r="L282" s="6" t="e">
        <f t="shared" si="45"/>
        <v>#N/A</v>
      </c>
      <c r="M282" s="6" t="e">
        <f t="shared" si="46"/>
        <v>#N/A</v>
      </c>
      <c r="N282" s="6" t="e">
        <f t="shared" si="47"/>
        <v>#N/A</v>
      </c>
      <c r="O282" s="6" t="e">
        <f t="shared" si="48"/>
        <v>#N/A</v>
      </c>
    </row>
    <row r="283" spans="1:15">
      <c r="A283" s="8">
        <v>39856</v>
      </c>
      <c r="B283" s="9">
        <v>94906.27</v>
      </c>
      <c r="D283" s="14">
        <f t="shared" si="49"/>
        <v>2.2393130224844793E-3</v>
      </c>
      <c r="E283" s="14">
        <f t="shared" si="50"/>
        <v>2.2368094978317712E-3</v>
      </c>
      <c r="F283">
        <f t="shared" si="51"/>
        <v>-2739</v>
      </c>
      <c r="H283" s="5">
        <f t="shared" si="44"/>
        <v>39856</v>
      </c>
      <c r="I283" s="14">
        <f t="shared" si="54"/>
        <v>-5.228041300781465E-2</v>
      </c>
      <c r="J283" s="16" t="e">
        <f t="shared" si="52"/>
        <v>#N/A</v>
      </c>
      <c r="K283" s="14">
        <f t="shared" ca="1" si="53"/>
        <v>0.16190092586679564</v>
      </c>
      <c r="L283" s="6" t="e">
        <f t="shared" si="45"/>
        <v>#N/A</v>
      </c>
      <c r="M283" s="6" t="e">
        <f t="shared" si="46"/>
        <v>#N/A</v>
      </c>
      <c r="N283" s="6" t="e">
        <f t="shared" si="47"/>
        <v>#N/A</v>
      </c>
      <c r="O283" s="6" t="e">
        <f t="shared" si="48"/>
        <v>#N/A</v>
      </c>
    </row>
    <row r="284" spans="1:15">
      <c r="A284" s="8">
        <v>39857</v>
      </c>
      <c r="B284" s="9">
        <v>94363.76</v>
      </c>
      <c r="D284" s="14">
        <f t="shared" si="49"/>
        <v>-5.716271432856912E-3</v>
      </c>
      <c r="E284" s="14">
        <f t="shared" si="50"/>
        <v>-5.7326718417261887E-3</v>
      </c>
      <c r="F284">
        <f t="shared" si="51"/>
        <v>-2738</v>
      </c>
      <c r="H284" s="5">
        <f t="shared" si="44"/>
        <v>39857</v>
      </c>
      <c r="I284" s="14">
        <f t="shared" si="54"/>
        <v>-5.801308484954084E-2</v>
      </c>
      <c r="J284" s="16" t="e">
        <f t="shared" si="52"/>
        <v>#N/A</v>
      </c>
      <c r="K284" s="14">
        <f t="shared" ca="1" si="53"/>
        <v>0.16247708574532516</v>
      </c>
      <c r="L284" s="6" t="e">
        <f t="shared" si="45"/>
        <v>#N/A</v>
      </c>
      <c r="M284" s="6" t="e">
        <f t="shared" si="46"/>
        <v>#N/A</v>
      </c>
      <c r="N284" s="6" t="e">
        <f t="shared" si="47"/>
        <v>#N/A</v>
      </c>
      <c r="O284" s="6" t="e">
        <f t="shared" si="48"/>
        <v>#N/A</v>
      </c>
    </row>
    <row r="285" spans="1:15">
      <c r="A285" s="8">
        <v>39861</v>
      </c>
      <c r="B285" s="9">
        <v>92851.63</v>
      </c>
      <c r="D285" s="14">
        <f t="shared" si="49"/>
        <v>-1.6024478041146151E-2</v>
      </c>
      <c r="E285" s="14">
        <f t="shared" si="50"/>
        <v>-1.6154258297373249E-2</v>
      </c>
      <c r="F285">
        <f t="shared" si="51"/>
        <v>-2737</v>
      </c>
      <c r="H285" s="5">
        <f t="shared" si="44"/>
        <v>39861</v>
      </c>
      <c r="I285" s="14">
        <f t="shared" si="54"/>
        <v>-7.4167343146914089E-2</v>
      </c>
      <c r="J285" s="16" t="e">
        <f t="shared" si="52"/>
        <v>#N/A</v>
      </c>
      <c r="K285" s="14">
        <f t="shared" ca="1" si="53"/>
        <v>0.16305324562385468</v>
      </c>
      <c r="L285" s="6" t="e">
        <f t="shared" si="45"/>
        <v>#N/A</v>
      </c>
      <c r="M285" s="6" t="e">
        <f t="shared" si="46"/>
        <v>#N/A</v>
      </c>
      <c r="N285" s="6" t="e">
        <f t="shared" si="47"/>
        <v>#N/A</v>
      </c>
      <c r="O285" s="6" t="e">
        <f t="shared" si="48"/>
        <v>#N/A</v>
      </c>
    </row>
    <row r="286" spans="1:15">
      <c r="A286" s="8">
        <v>39862</v>
      </c>
      <c r="B286" s="9">
        <v>91971.34</v>
      </c>
      <c r="D286" s="14">
        <f t="shared" si="49"/>
        <v>-9.4806090103104479E-3</v>
      </c>
      <c r="E286" s="14">
        <f t="shared" si="50"/>
        <v>-9.5258360642445986E-3</v>
      </c>
      <c r="F286">
        <f t="shared" si="51"/>
        <v>-2736</v>
      </c>
      <c r="H286" s="5">
        <f t="shared" si="44"/>
        <v>39862</v>
      </c>
      <c r="I286" s="14">
        <f t="shared" si="54"/>
        <v>-8.369317921115868E-2</v>
      </c>
      <c r="J286" s="16" t="e">
        <f t="shared" si="52"/>
        <v>#N/A</v>
      </c>
      <c r="K286" s="14">
        <f t="shared" ca="1" si="53"/>
        <v>0.1636294055023842</v>
      </c>
      <c r="L286" s="6" t="e">
        <f t="shared" si="45"/>
        <v>#N/A</v>
      </c>
      <c r="M286" s="6" t="e">
        <f t="shared" si="46"/>
        <v>#N/A</v>
      </c>
      <c r="N286" s="6" t="e">
        <f t="shared" si="47"/>
        <v>#N/A</v>
      </c>
      <c r="O286" s="6" t="e">
        <f t="shared" si="48"/>
        <v>#N/A</v>
      </c>
    </row>
    <row r="287" spans="1:15">
      <c r="A287" s="8">
        <v>39863</v>
      </c>
      <c r="B287" s="9">
        <v>91221.09</v>
      </c>
      <c r="D287" s="14">
        <f t="shared" si="49"/>
        <v>-8.157432521913921E-3</v>
      </c>
      <c r="E287" s="14">
        <f t="shared" si="50"/>
        <v>-8.1908864308073911E-3</v>
      </c>
      <c r="F287">
        <f t="shared" si="51"/>
        <v>-2735</v>
      </c>
      <c r="H287" s="5">
        <f t="shared" si="44"/>
        <v>39863</v>
      </c>
      <c r="I287" s="14">
        <f t="shared" si="54"/>
        <v>-9.1884065641966078E-2</v>
      </c>
      <c r="J287" s="16" t="e">
        <f t="shared" si="52"/>
        <v>#N/A</v>
      </c>
      <c r="K287" s="14">
        <f t="shared" ca="1" si="53"/>
        <v>0.16420556538091372</v>
      </c>
      <c r="L287" s="6" t="e">
        <f t="shared" si="45"/>
        <v>#N/A</v>
      </c>
      <c r="M287" s="6" t="e">
        <f t="shared" si="46"/>
        <v>#N/A</v>
      </c>
      <c r="N287" s="6" t="e">
        <f t="shared" si="47"/>
        <v>#N/A</v>
      </c>
      <c r="O287" s="6" t="e">
        <f t="shared" si="48"/>
        <v>#N/A</v>
      </c>
    </row>
    <row r="288" spans="1:15">
      <c r="A288" s="8">
        <v>39864</v>
      </c>
      <c r="B288" s="9">
        <v>91190.22</v>
      </c>
      <c r="D288" s="14">
        <f t="shared" si="49"/>
        <v>-3.3840858511990923E-4</v>
      </c>
      <c r="E288" s="14">
        <f t="shared" si="50"/>
        <v>-3.3846585822665579E-4</v>
      </c>
      <c r="F288">
        <f t="shared" si="51"/>
        <v>-2734</v>
      </c>
      <c r="H288" s="5">
        <f t="shared" si="44"/>
        <v>39864</v>
      </c>
      <c r="I288" s="14">
        <f t="shared" si="54"/>
        <v>-9.2222531500192731E-2</v>
      </c>
      <c r="J288" s="16" t="e">
        <f t="shared" si="52"/>
        <v>#N/A</v>
      </c>
      <c r="K288" s="14">
        <f t="shared" ca="1" si="53"/>
        <v>0.16478172525944323</v>
      </c>
      <c r="L288" s="6" t="e">
        <f t="shared" si="45"/>
        <v>#N/A</v>
      </c>
      <c r="M288" s="6" t="e">
        <f t="shared" si="46"/>
        <v>#N/A</v>
      </c>
      <c r="N288" s="6" t="e">
        <f t="shared" si="47"/>
        <v>#N/A</v>
      </c>
      <c r="O288" s="6" t="e">
        <f t="shared" si="48"/>
        <v>#N/A</v>
      </c>
    </row>
    <row r="289" spans="1:15">
      <c r="A289" s="8">
        <v>39867</v>
      </c>
      <c r="B289" s="9">
        <v>90867.49</v>
      </c>
      <c r="D289" s="14">
        <f t="shared" si="49"/>
        <v>-3.5390856607210308E-3</v>
      </c>
      <c r="E289" s="14">
        <f t="shared" si="50"/>
        <v>-3.5453630395418903E-3</v>
      </c>
      <c r="F289">
        <f t="shared" si="51"/>
        <v>-2733</v>
      </c>
      <c r="H289" s="5">
        <f t="shared" si="44"/>
        <v>39867</v>
      </c>
      <c r="I289" s="14">
        <f t="shared" si="54"/>
        <v>-9.5767894539734624E-2</v>
      </c>
      <c r="J289" s="16" t="e">
        <f t="shared" si="52"/>
        <v>#N/A</v>
      </c>
      <c r="K289" s="14">
        <f t="shared" ca="1" si="53"/>
        <v>0.16535788513797275</v>
      </c>
      <c r="L289" s="6" t="e">
        <f t="shared" si="45"/>
        <v>#N/A</v>
      </c>
      <c r="M289" s="6" t="e">
        <f t="shared" si="46"/>
        <v>#N/A</v>
      </c>
      <c r="N289" s="6" t="e">
        <f t="shared" si="47"/>
        <v>#N/A</v>
      </c>
      <c r="O289" s="6" t="e">
        <f t="shared" si="48"/>
        <v>#N/A</v>
      </c>
    </row>
    <row r="290" spans="1:15">
      <c r="A290" s="8">
        <v>39868</v>
      </c>
      <c r="B290" s="9">
        <v>91579.13</v>
      </c>
      <c r="D290" s="14">
        <f t="shared" si="49"/>
        <v>7.8316238293805185E-3</v>
      </c>
      <c r="E290" s="14">
        <f t="shared" si="50"/>
        <v>7.8011158446619931E-3</v>
      </c>
      <c r="F290">
        <f t="shared" si="51"/>
        <v>-2732</v>
      </c>
      <c r="H290" s="5">
        <f t="shared" si="44"/>
        <v>39868</v>
      </c>
      <c r="I290" s="14">
        <f t="shared" si="54"/>
        <v>-8.7966778695072634E-2</v>
      </c>
      <c r="J290" s="16" t="e">
        <f t="shared" si="52"/>
        <v>#N/A</v>
      </c>
      <c r="K290" s="14">
        <f t="shared" ca="1" si="53"/>
        <v>0.16593404501650227</v>
      </c>
      <c r="L290" s="6" t="e">
        <f t="shared" si="45"/>
        <v>#N/A</v>
      </c>
      <c r="M290" s="6" t="e">
        <f t="shared" si="46"/>
        <v>#N/A</v>
      </c>
      <c r="N290" s="6" t="e">
        <f t="shared" si="47"/>
        <v>#N/A</v>
      </c>
      <c r="O290" s="6" t="e">
        <f t="shared" si="48"/>
        <v>#N/A</v>
      </c>
    </row>
    <row r="291" spans="1:15">
      <c r="A291" s="8">
        <v>39869</v>
      </c>
      <c r="B291" s="9">
        <v>91205.88</v>
      </c>
      <c r="D291" s="14">
        <f t="shared" si="49"/>
        <v>-4.0757102628077302E-3</v>
      </c>
      <c r="E291" s="14">
        <f t="shared" si="50"/>
        <v>-4.0840386068617465E-3</v>
      </c>
      <c r="F291">
        <f t="shared" si="51"/>
        <v>-2731</v>
      </c>
      <c r="H291" s="5">
        <f t="shared" si="44"/>
        <v>39869</v>
      </c>
      <c r="I291" s="14">
        <f t="shared" si="54"/>
        <v>-9.2050817301934373E-2</v>
      </c>
      <c r="J291" s="16" t="e">
        <f t="shared" si="52"/>
        <v>#N/A</v>
      </c>
      <c r="K291" s="14">
        <f t="shared" ca="1" si="53"/>
        <v>0.16651020489503179</v>
      </c>
      <c r="L291" s="6" t="e">
        <f t="shared" si="45"/>
        <v>#N/A</v>
      </c>
      <c r="M291" s="6" t="e">
        <f t="shared" si="46"/>
        <v>#N/A</v>
      </c>
      <c r="N291" s="6" t="e">
        <f t="shared" si="47"/>
        <v>#N/A</v>
      </c>
      <c r="O291" s="6" t="e">
        <f t="shared" si="48"/>
        <v>#N/A</v>
      </c>
    </row>
    <row r="292" spans="1:15">
      <c r="A292" s="8">
        <v>39870</v>
      </c>
      <c r="B292" s="9">
        <v>90309.66</v>
      </c>
      <c r="D292" s="14">
        <f t="shared" si="49"/>
        <v>-9.8263401438591913E-3</v>
      </c>
      <c r="E292" s="14">
        <f t="shared" si="50"/>
        <v>-9.8749372406356974E-3</v>
      </c>
      <c r="F292">
        <f t="shared" si="51"/>
        <v>-2730</v>
      </c>
      <c r="H292" s="5">
        <f t="shared" si="44"/>
        <v>39870</v>
      </c>
      <c r="I292" s="14">
        <f t="shared" si="54"/>
        <v>-0.10192575454257007</v>
      </c>
      <c r="J292" s="16" t="e">
        <f t="shared" si="52"/>
        <v>#N/A</v>
      </c>
      <c r="K292" s="14">
        <f t="shared" ca="1" si="53"/>
        <v>0.16708636477356131</v>
      </c>
      <c r="L292" s="6" t="e">
        <f t="shared" si="45"/>
        <v>#N/A</v>
      </c>
      <c r="M292" s="6" t="e">
        <f t="shared" si="46"/>
        <v>#N/A</v>
      </c>
      <c r="N292" s="6" t="e">
        <f t="shared" si="47"/>
        <v>#N/A</v>
      </c>
      <c r="O292" s="6" t="e">
        <f t="shared" si="48"/>
        <v>#N/A</v>
      </c>
    </row>
    <row r="293" spans="1:15">
      <c r="A293" s="8">
        <v>39871</v>
      </c>
      <c r="B293" s="9">
        <v>90651.8</v>
      </c>
      <c r="D293" s="14">
        <f t="shared" si="49"/>
        <v>3.7885205192889071E-3</v>
      </c>
      <c r="E293" s="14">
        <f t="shared" si="50"/>
        <v>3.7813621494838432E-3</v>
      </c>
      <c r="F293">
        <f t="shared" si="51"/>
        <v>-2729</v>
      </c>
      <c r="H293" s="5">
        <f t="shared" si="44"/>
        <v>39871</v>
      </c>
      <c r="I293" s="14">
        <f t="shared" si="54"/>
        <v>-9.8144392393086227E-2</v>
      </c>
      <c r="J293" s="16" t="e">
        <f t="shared" si="52"/>
        <v>#N/A</v>
      </c>
      <c r="K293" s="14">
        <f t="shared" ca="1" si="53"/>
        <v>0.16766252465209083</v>
      </c>
      <c r="L293" s="6" t="e">
        <f t="shared" si="45"/>
        <v>#N/A</v>
      </c>
      <c r="M293" s="6" t="e">
        <f t="shared" si="46"/>
        <v>#N/A</v>
      </c>
      <c r="N293" s="6" t="e">
        <f t="shared" si="47"/>
        <v>#N/A</v>
      </c>
      <c r="O293" s="6" t="e">
        <f t="shared" si="48"/>
        <v>#N/A</v>
      </c>
    </row>
    <row r="294" spans="1:15">
      <c r="A294" s="8">
        <v>39874</v>
      </c>
      <c r="B294" s="9">
        <v>90229.73</v>
      </c>
      <c r="D294" s="14">
        <f t="shared" si="49"/>
        <v>-4.6559472619408515E-3</v>
      </c>
      <c r="E294" s="14">
        <f t="shared" si="50"/>
        <v>-4.6668199459495878E-3</v>
      </c>
      <c r="F294">
        <f t="shared" si="51"/>
        <v>-2728</v>
      </c>
      <c r="H294" s="5">
        <f t="shared" si="44"/>
        <v>39874</v>
      </c>
      <c r="I294" s="14">
        <f t="shared" si="54"/>
        <v>-0.10281121233903581</v>
      </c>
      <c r="J294" s="16" t="e">
        <f t="shared" si="52"/>
        <v>#N/A</v>
      </c>
      <c r="K294" s="14">
        <f t="shared" ca="1" si="53"/>
        <v>0.16823868453062035</v>
      </c>
      <c r="L294" s="6" t="e">
        <f t="shared" si="45"/>
        <v>#N/A</v>
      </c>
      <c r="M294" s="6" t="e">
        <f t="shared" si="46"/>
        <v>#N/A</v>
      </c>
      <c r="N294" s="6" t="e">
        <f t="shared" si="47"/>
        <v>#N/A</v>
      </c>
      <c r="O294" s="6" t="e">
        <f t="shared" si="48"/>
        <v>#N/A</v>
      </c>
    </row>
    <row r="295" spans="1:15">
      <c r="A295" s="8">
        <v>39875</v>
      </c>
      <c r="B295" s="9">
        <v>90218.84</v>
      </c>
      <c r="D295" s="14">
        <f t="shared" si="49"/>
        <v>-1.2069192715080668E-4</v>
      </c>
      <c r="E295" s="14">
        <f t="shared" si="50"/>
        <v>-1.2069921100752073E-4</v>
      </c>
      <c r="F295">
        <f t="shared" si="51"/>
        <v>-2727</v>
      </c>
      <c r="H295" s="5">
        <f t="shared" si="44"/>
        <v>39875</v>
      </c>
      <c r="I295" s="14">
        <f t="shared" si="54"/>
        <v>-0.10293191155004333</v>
      </c>
      <c r="J295" s="16" t="e">
        <f t="shared" si="52"/>
        <v>#N/A</v>
      </c>
      <c r="K295" s="14">
        <f t="shared" ca="1" si="53"/>
        <v>0.16881484440914987</v>
      </c>
      <c r="L295" s="6" t="e">
        <f t="shared" si="45"/>
        <v>#N/A</v>
      </c>
      <c r="M295" s="6" t="e">
        <f t="shared" si="46"/>
        <v>#N/A</v>
      </c>
      <c r="N295" s="6" t="e">
        <f t="shared" si="47"/>
        <v>#N/A</v>
      </c>
      <c r="O295" s="6" t="e">
        <f t="shared" si="48"/>
        <v>#N/A</v>
      </c>
    </row>
    <row r="296" spans="1:15">
      <c r="A296" s="8">
        <v>39876</v>
      </c>
      <c r="B296" s="9">
        <v>90065.66</v>
      </c>
      <c r="D296" s="14">
        <f t="shared" si="49"/>
        <v>-1.6978715310459469E-3</v>
      </c>
      <c r="E296" s="14">
        <f t="shared" si="50"/>
        <v>-1.6993145485174183E-3</v>
      </c>
      <c r="F296">
        <f t="shared" si="51"/>
        <v>-2726</v>
      </c>
      <c r="H296" s="5">
        <f t="shared" si="44"/>
        <v>39876</v>
      </c>
      <c r="I296" s="14">
        <f t="shared" si="54"/>
        <v>-0.10463122609856075</v>
      </c>
      <c r="J296" s="16" t="e">
        <f t="shared" si="52"/>
        <v>#N/A</v>
      </c>
      <c r="K296" s="14">
        <f t="shared" ca="1" si="53"/>
        <v>0.16939100428767939</v>
      </c>
      <c r="L296" s="6" t="e">
        <f t="shared" si="45"/>
        <v>#N/A</v>
      </c>
      <c r="M296" s="6" t="e">
        <f t="shared" si="46"/>
        <v>#N/A</v>
      </c>
      <c r="N296" s="6" t="e">
        <f t="shared" si="47"/>
        <v>#N/A</v>
      </c>
      <c r="O296" s="6" t="e">
        <f t="shared" si="48"/>
        <v>#N/A</v>
      </c>
    </row>
    <row r="297" spans="1:15">
      <c r="A297" s="8">
        <v>39877</v>
      </c>
      <c r="B297" s="9">
        <v>89953.88</v>
      </c>
      <c r="D297" s="14">
        <f t="shared" si="49"/>
        <v>-1.2410945525741512E-3</v>
      </c>
      <c r="E297" s="14">
        <f t="shared" si="50"/>
        <v>-1.2418653482379018E-3</v>
      </c>
      <c r="F297">
        <f t="shared" si="51"/>
        <v>-2725</v>
      </c>
      <c r="H297" s="5">
        <f t="shared" si="44"/>
        <v>39877</v>
      </c>
      <c r="I297" s="14">
        <f t="shared" si="54"/>
        <v>-0.10587309144679866</v>
      </c>
      <c r="J297" s="16" t="e">
        <f t="shared" si="52"/>
        <v>#N/A</v>
      </c>
      <c r="K297" s="14">
        <f t="shared" ca="1" si="53"/>
        <v>0.16996716416620891</v>
      </c>
      <c r="L297" s="6" t="e">
        <f t="shared" si="45"/>
        <v>#N/A</v>
      </c>
      <c r="M297" s="6" t="e">
        <f t="shared" si="46"/>
        <v>#N/A</v>
      </c>
      <c r="N297" s="6" t="e">
        <f t="shared" si="47"/>
        <v>#N/A</v>
      </c>
      <c r="O297" s="6" t="e">
        <f t="shared" si="48"/>
        <v>#N/A</v>
      </c>
    </row>
    <row r="298" spans="1:15">
      <c r="A298" s="8">
        <v>39878</v>
      </c>
      <c r="B298" s="9">
        <v>90189.85</v>
      </c>
      <c r="D298" s="14">
        <f t="shared" si="49"/>
        <v>2.6232331501432338E-3</v>
      </c>
      <c r="E298" s="14">
        <f t="shared" si="50"/>
        <v>2.6197984793801341E-3</v>
      </c>
      <c r="F298">
        <f t="shared" si="51"/>
        <v>-2724</v>
      </c>
      <c r="H298" s="5">
        <f t="shared" si="44"/>
        <v>39878</v>
      </c>
      <c r="I298" s="14">
        <f t="shared" si="54"/>
        <v>-0.10325329296741852</v>
      </c>
      <c r="J298" s="16" t="e">
        <f t="shared" si="52"/>
        <v>#N/A</v>
      </c>
      <c r="K298" s="14">
        <f t="shared" ca="1" si="53"/>
        <v>0.17054332404473843</v>
      </c>
      <c r="L298" s="6" t="e">
        <f t="shared" si="45"/>
        <v>#N/A</v>
      </c>
      <c r="M298" s="6" t="e">
        <f t="shared" si="46"/>
        <v>#N/A</v>
      </c>
      <c r="N298" s="6" t="e">
        <f t="shared" si="47"/>
        <v>#N/A</v>
      </c>
      <c r="O298" s="6" t="e">
        <f t="shared" si="48"/>
        <v>#N/A</v>
      </c>
    </row>
    <row r="299" spans="1:15">
      <c r="A299" s="8">
        <v>39881</v>
      </c>
      <c r="B299" s="9">
        <v>89978.72</v>
      </c>
      <c r="D299" s="14">
        <f t="shared" si="49"/>
        <v>-2.3409507832644616E-3</v>
      </c>
      <c r="E299" s="14">
        <f t="shared" si="50"/>
        <v>-2.3436950922473454E-3</v>
      </c>
      <c r="F299">
        <f t="shared" si="51"/>
        <v>-2723</v>
      </c>
      <c r="H299" s="5">
        <f t="shared" si="44"/>
        <v>39881</v>
      </c>
      <c r="I299" s="14">
        <f t="shared" si="54"/>
        <v>-0.10559698805966586</v>
      </c>
      <c r="J299" s="16" t="e">
        <f t="shared" si="52"/>
        <v>#N/A</v>
      </c>
      <c r="K299" s="14">
        <f t="shared" ca="1" si="53"/>
        <v>0.17111948392326795</v>
      </c>
      <c r="L299" s="6" t="e">
        <f t="shared" si="45"/>
        <v>#N/A</v>
      </c>
      <c r="M299" s="6" t="e">
        <f t="shared" si="46"/>
        <v>#N/A</v>
      </c>
      <c r="N299" s="6" t="e">
        <f t="shared" si="47"/>
        <v>#N/A</v>
      </c>
      <c r="O299" s="6" t="e">
        <f t="shared" si="48"/>
        <v>#N/A</v>
      </c>
    </row>
    <row r="300" spans="1:15">
      <c r="A300" s="8">
        <v>39882</v>
      </c>
      <c r="B300" s="9">
        <v>90144.31</v>
      </c>
      <c r="D300" s="14">
        <f t="shared" si="49"/>
        <v>1.8403240232800488E-3</v>
      </c>
      <c r="E300" s="14">
        <f t="shared" si="50"/>
        <v>1.8386327017598822E-3</v>
      </c>
      <c r="F300">
        <f t="shared" si="51"/>
        <v>-2722</v>
      </c>
      <c r="H300" s="5">
        <f t="shared" si="44"/>
        <v>39882</v>
      </c>
      <c r="I300" s="14">
        <f t="shared" si="54"/>
        <v>-0.10375835535790598</v>
      </c>
      <c r="J300" s="16" t="e">
        <f t="shared" si="52"/>
        <v>#N/A</v>
      </c>
      <c r="K300" s="14">
        <f t="shared" ca="1" si="53"/>
        <v>0.17169564380179747</v>
      </c>
      <c r="L300" s="6" t="e">
        <f t="shared" si="45"/>
        <v>#N/A</v>
      </c>
      <c r="M300" s="6" t="e">
        <f t="shared" si="46"/>
        <v>#N/A</v>
      </c>
      <c r="N300" s="6" t="e">
        <f t="shared" si="47"/>
        <v>#N/A</v>
      </c>
      <c r="O300" s="6" t="e">
        <f t="shared" si="48"/>
        <v>#N/A</v>
      </c>
    </row>
    <row r="301" spans="1:15">
      <c r="A301" s="8">
        <v>39883</v>
      </c>
      <c r="B301" s="9">
        <v>90061.52</v>
      </c>
      <c r="D301" s="14">
        <f t="shared" si="49"/>
        <v>-9.1841625943989147E-4</v>
      </c>
      <c r="E301" s="14">
        <f t="shared" si="50"/>
        <v>-9.1883826205518718E-4</v>
      </c>
      <c r="F301">
        <f t="shared" si="51"/>
        <v>-2721</v>
      </c>
      <c r="H301" s="5">
        <f t="shared" si="44"/>
        <v>39883</v>
      </c>
      <c r="I301" s="14">
        <f t="shared" si="54"/>
        <v>-0.10467719361996117</v>
      </c>
      <c r="J301" s="16" t="e">
        <f t="shared" si="52"/>
        <v>#N/A</v>
      </c>
      <c r="K301" s="14">
        <f t="shared" ca="1" si="53"/>
        <v>0.17227180368032699</v>
      </c>
      <c r="L301" s="6" t="e">
        <f t="shared" si="45"/>
        <v>#N/A</v>
      </c>
      <c r="M301" s="6" t="e">
        <f t="shared" si="46"/>
        <v>#N/A</v>
      </c>
      <c r="N301" s="6" t="e">
        <f t="shared" si="47"/>
        <v>#N/A</v>
      </c>
      <c r="O301" s="6" t="e">
        <f t="shared" si="48"/>
        <v>#N/A</v>
      </c>
    </row>
    <row r="302" spans="1:15">
      <c r="A302" s="8">
        <v>39884</v>
      </c>
      <c r="B302" s="9">
        <v>90483.8</v>
      </c>
      <c r="D302" s="14">
        <f t="shared" si="49"/>
        <v>4.6887949481642099E-3</v>
      </c>
      <c r="E302" s="14">
        <f t="shared" si="50"/>
        <v>4.6778367894865953E-3</v>
      </c>
      <c r="F302">
        <f t="shared" si="51"/>
        <v>-2720</v>
      </c>
      <c r="H302" s="5">
        <f t="shared" si="44"/>
        <v>39884</v>
      </c>
      <c r="I302" s="14">
        <f t="shared" si="54"/>
        <v>-9.9999356830474576E-2</v>
      </c>
      <c r="J302" s="16" t="e">
        <f t="shared" si="52"/>
        <v>#N/A</v>
      </c>
      <c r="K302" s="14">
        <f t="shared" ca="1" si="53"/>
        <v>0.17284796355885651</v>
      </c>
      <c r="L302" s="6" t="e">
        <f t="shared" si="45"/>
        <v>#N/A</v>
      </c>
      <c r="M302" s="6" t="e">
        <f t="shared" si="46"/>
        <v>#N/A</v>
      </c>
      <c r="N302" s="6" t="e">
        <f t="shared" si="47"/>
        <v>#N/A</v>
      </c>
      <c r="O302" s="6" t="e">
        <f t="shared" si="48"/>
        <v>#N/A</v>
      </c>
    </row>
    <row r="303" spans="1:15">
      <c r="A303" s="8">
        <v>39885</v>
      </c>
      <c r="B303" s="9">
        <v>90562.45</v>
      </c>
      <c r="D303" s="14">
        <f t="shared" si="49"/>
        <v>8.6921636801284841E-4</v>
      </c>
      <c r="E303" s="14">
        <f t="shared" si="50"/>
        <v>8.6883881823143078E-4</v>
      </c>
      <c r="F303">
        <f t="shared" si="51"/>
        <v>-2719</v>
      </c>
      <c r="H303" s="5">
        <f t="shared" si="44"/>
        <v>39885</v>
      </c>
      <c r="I303" s="14">
        <f t="shared" si="54"/>
        <v>-9.9130518012243152E-2</v>
      </c>
      <c r="J303" s="16" t="e">
        <f t="shared" si="52"/>
        <v>#N/A</v>
      </c>
      <c r="K303" s="14">
        <f t="shared" ca="1" si="53"/>
        <v>0.17342412343738603</v>
      </c>
      <c r="L303" s="6" t="e">
        <f t="shared" si="45"/>
        <v>#N/A</v>
      </c>
      <c r="M303" s="6" t="e">
        <f t="shared" si="46"/>
        <v>#N/A</v>
      </c>
      <c r="N303" s="6" t="e">
        <f t="shared" si="47"/>
        <v>#N/A</v>
      </c>
      <c r="O303" s="6" t="e">
        <f t="shared" si="48"/>
        <v>#N/A</v>
      </c>
    </row>
    <row r="304" spans="1:15">
      <c r="A304" s="8">
        <v>39888</v>
      </c>
      <c r="B304" s="9">
        <v>89192.41</v>
      </c>
      <c r="D304" s="14">
        <f t="shared" si="49"/>
        <v>-1.5128124294340517E-2</v>
      </c>
      <c r="E304" s="14">
        <f t="shared" si="50"/>
        <v>-1.5243721696316452E-2</v>
      </c>
      <c r="F304">
        <f t="shared" si="51"/>
        <v>-2718</v>
      </c>
      <c r="H304" s="5">
        <f t="shared" si="44"/>
        <v>39888</v>
      </c>
      <c r="I304" s="14">
        <f t="shared" si="54"/>
        <v>-0.1143742397085596</v>
      </c>
      <c r="J304" s="16" t="e">
        <f t="shared" si="52"/>
        <v>#N/A</v>
      </c>
      <c r="K304" s="14">
        <f t="shared" ca="1" si="53"/>
        <v>0.17400028331591555</v>
      </c>
      <c r="L304" s="6" t="e">
        <f t="shared" si="45"/>
        <v>#N/A</v>
      </c>
      <c r="M304" s="6" t="e">
        <f t="shared" si="46"/>
        <v>#N/A</v>
      </c>
      <c r="N304" s="6" t="e">
        <f t="shared" si="47"/>
        <v>#N/A</v>
      </c>
      <c r="O304" s="6" t="e">
        <f t="shared" si="48"/>
        <v>#N/A</v>
      </c>
    </row>
    <row r="305" spans="1:15">
      <c r="A305" s="8">
        <v>39889</v>
      </c>
      <c r="B305" s="9">
        <v>92369.54</v>
      </c>
      <c r="D305" s="14">
        <f t="shared" si="49"/>
        <v>3.5621080313896547E-2</v>
      </c>
      <c r="E305" s="14">
        <f t="shared" si="50"/>
        <v>3.5001324340733823E-2</v>
      </c>
      <c r="F305">
        <f t="shared" si="51"/>
        <v>-2717</v>
      </c>
      <c r="H305" s="5">
        <f t="shared" si="44"/>
        <v>39889</v>
      </c>
      <c r="I305" s="14">
        <f t="shared" si="54"/>
        <v>-7.9372915367825786E-2</v>
      </c>
      <c r="J305" s="16" t="e">
        <f t="shared" si="52"/>
        <v>#N/A</v>
      </c>
      <c r="K305" s="14">
        <f t="shared" ca="1" si="53"/>
        <v>0.17457644319444507</v>
      </c>
      <c r="L305" s="6" t="e">
        <f t="shared" si="45"/>
        <v>#N/A</v>
      </c>
      <c r="M305" s="6" t="e">
        <f t="shared" si="46"/>
        <v>#N/A</v>
      </c>
      <c r="N305" s="6" t="e">
        <f t="shared" si="47"/>
        <v>#N/A</v>
      </c>
      <c r="O305" s="6" t="e">
        <f t="shared" si="48"/>
        <v>#N/A</v>
      </c>
    </row>
    <row r="306" spans="1:15">
      <c r="A306" s="8">
        <v>39890</v>
      </c>
      <c r="B306" s="9">
        <v>104398.31</v>
      </c>
      <c r="D306" s="14">
        <f t="shared" si="49"/>
        <v>0.13022442246654053</v>
      </c>
      <c r="E306" s="14">
        <f t="shared" si="50"/>
        <v>0.12241621695778575</v>
      </c>
      <c r="F306">
        <f t="shared" si="51"/>
        <v>-2716</v>
      </c>
      <c r="H306" s="5">
        <f t="shared" si="44"/>
        <v>39890</v>
      </c>
      <c r="I306" s="14">
        <f t="shared" si="54"/>
        <v>4.3043301589959962E-2</v>
      </c>
      <c r="J306" s="16" t="e">
        <f t="shared" si="52"/>
        <v>#N/A</v>
      </c>
      <c r="K306" s="14">
        <f t="shared" ca="1" si="53"/>
        <v>0.17515260307297459</v>
      </c>
      <c r="L306" s="6" t="e">
        <f t="shared" si="45"/>
        <v>#N/A</v>
      </c>
      <c r="M306" s="6" t="e">
        <f t="shared" si="46"/>
        <v>#N/A</v>
      </c>
      <c r="N306" s="6" t="e">
        <f t="shared" si="47"/>
        <v>#N/A</v>
      </c>
      <c r="O306" s="6" t="e">
        <f t="shared" si="48"/>
        <v>#N/A</v>
      </c>
    </row>
    <row r="307" spans="1:15">
      <c r="A307" s="8">
        <v>39891</v>
      </c>
      <c r="B307" s="9">
        <v>103398.6</v>
      </c>
      <c r="D307" s="14">
        <f t="shared" si="49"/>
        <v>-9.5759212960438989E-3</v>
      </c>
      <c r="E307" s="14">
        <f t="shared" si="50"/>
        <v>-9.6220652472224864E-3</v>
      </c>
      <c r="F307">
        <f t="shared" si="51"/>
        <v>-2715</v>
      </c>
      <c r="H307" s="5">
        <f t="shared" si="44"/>
        <v>39891</v>
      </c>
      <c r="I307" s="14">
        <f t="shared" si="54"/>
        <v>3.3421236342737477E-2</v>
      </c>
      <c r="J307" s="16" t="e">
        <f t="shared" si="52"/>
        <v>#N/A</v>
      </c>
      <c r="K307" s="14">
        <f t="shared" ca="1" si="53"/>
        <v>0.17572876295150411</v>
      </c>
      <c r="L307" s="6" t="e">
        <f t="shared" si="45"/>
        <v>#N/A</v>
      </c>
      <c r="M307" s="6" t="e">
        <f t="shared" si="46"/>
        <v>#N/A</v>
      </c>
      <c r="N307" s="6" t="e">
        <f t="shared" si="47"/>
        <v>#N/A</v>
      </c>
      <c r="O307" s="6" t="e">
        <f t="shared" si="48"/>
        <v>#N/A</v>
      </c>
    </row>
    <row r="308" spans="1:15">
      <c r="A308" s="8">
        <v>39892</v>
      </c>
      <c r="B308" s="9">
        <v>101848.14</v>
      </c>
      <c r="D308" s="14">
        <f t="shared" si="49"/>
        <v>-1.4994980589679185E-2</v>
      </c>
      <c r="E308" s="14">
        <f t="shared" si="50"/>
        <v>-1.5108541974990524E-2</v>
      </c>
      <c r="F308">
        <f t="shared" si="51"/>
        <v>-2714</v>
      </c>
      <c r="H308" s="5">
        <f t="shared" si="44"/>
        <v>39892</v>
      </c>
      <c r="I308" s="14">
        <f t="shared" si="54"/>
        <v>1.8312694367746955E-2</v>
      </c>
      <c r="J308" s="16" t="e">
        <f t="shared" si="52"/>
        <v>#N/A</v>
      </c>
      <c r="K308" s="14">
        <f t="shared" ca="1" si="53"/>
        <v>0.17630492283003363</v>
      </c>
      <c r="L308" s="6" t="e">
        <f t="shared" si="45"/>
        <v>#N/A</v>
      </c>
      <c r="M308" s="6" t="e">
        <f t="shared" si="46"/>
        <v>#N/A</v>
      </c>
      <c r="N308" s="6" t="e">
        <f t="shared" si="47"/>
        <v>#N/A</v>
      </c>
      <c r="O308" s="6" t="e">
        <f t="shared" si="48"/>
        <v>#N/A</v>
      </c>
    </row>
    <row r="309" spans="1:15">
      <c r="A309" s="8">
        <v>39895</v>
      </c>
      <c r="B309" s="9">
        <v>107674.03</v>
      </c>
      <c r="D309" s="14">
        <f t="shared" si="49"/>
        <v>5.7201731911844522E-2</v>
      </c>
      <c r="E309" s="14">
        <f t="shared" si="50"/>
        <v>5.5625541953091585E-2</v>
      </c>
      <c r="F309">
        <f t="shared" si="51"/>
        <v>-2713</v>
      </c>
      <c r="H309" s="5">
        <f t="shared" si="44"/>
        <v>39895</v>
      </c>
      <c r="I309" s="14">
        <f t="shared" si="54"/>
        <v>7.3938236320838541E-2</v>
      </c>
      <c r="J309" s="16" t="e">
        <f t="shared" si="52"/>
        <v>#N/A</v>
      </c>
      <c r="K309" s="14">
        <f t="shared" ca="1" si="53"/>
        <v>0.17688108270856315</v>
      </c>
      <c r="L309" s="6" t="e">
        <f t="shared" si="45"/>
        <v>#N/A</v>
      </c>
      <c r="M309" s="6" t="e">
        <f t="shared" si="46"/>
        <v>#N/A</v>
      </c>
      <c r="N309" s="6" t="e">
        <f t="shared" si="47"/>
        <v>#N/A</v>
      </c>
      <c r="O309" s="6" t="e">
        <f t="shared" si="48"/>
        <v>#N/A</v>
      </c>
    </row>
    <row r="310" spans="1:15">
      <c r="A310" s="8">
        <v>39896</v>
      </c>
      <c r="B310" s="9">
        <v>107083.76</v>
      </c>
      <c r="D310" s="14">
        <f t="shared" si="49"/>
        <v>-5.4820089858250709E-3</v>
      </c>
      <c r="E310" s="14">
        <f t="shared" si="50"/>
        <v>-5.4970903397506222E-3</v>
      </c>
      <c r="F310">
        <f t="shared" si="51"/>
        <v>-2712</v>
      </c>
      <c r="H310" s="5">
        <f t="shared" si="44"/>
        <v>39896</v>
      </c>
      <c r="I310" s="14">
        <f t="shared" si="54"/>
        <v>6.8441145981087914E-2</v>
      </c>
      <c r="J310" s="16" t="e">
        <f t="shared" si="52"/>
        <v>#N/A</v>
      </c>
      <c r="K310" s="14">
        <f t="shared" ca="1" si="53"/>
        <v>0.17745724258709267</v>
      </c>
      <c r="L310" s="6" t="e">
        <f t="shared" si="45"/>
        <v>#N/A</v>
      </c>
      <c r="M310" s="6" t="e">
        <f t="shared" si="46"/>
        <v>#N/A</v>
      </c>
      <c r="N310" s="6" t="e">
        <f t="shared" si="47"/>
        <v>#N/A</v>
      </c>
      <c r="O310" s="6" t="e">
        <f t="shared" si="48"/>
        <v>#N/A</v>
      </c>
    </row>
    <row r="311" spans="1:15">
      <c r="A311" s="8">
        <v>39897</v>
      </c>
      <c r="B311" s="9">
        <v>108345.55</v>
      </c>
      <c r="D311" s="14">
        <f t="shared" si="49"/>
        <v>1.1783205968860289E-2</v>
      </c>
      <c r="E311" s="14">
        <f t="shared" si="50"/>
        <v>1.1714324565245644E-2</v>
      </c>
      <c r="F311">
        <f t="shared" si="51"/>
        <v>-2711</v>
      </c>
      <c r="H311" s="5">
        <f t="shared" si="44"/>
        <v>39897</v>
      </c>
      <c r="I311" s="14">
        <f t="shared" si="54"/>
        <v>8.0155470546333554E-2</v>
      </c>
      <c r="J311" s="16" t="e">
        <f t="shared" si="52"/>
        <v>#N/A</v>
      </c>
      <c r="K311" s="14">
        <f t="shared" ca="1" si="53"/>
        <v>0.17803340246562219</v>
      </c>
      <c r="L311" s="6" t="e">
        <f t="shared" si="45"/>
        <v>#N/A</v>
      </c>
      <c r="M311" s="6" t="e">
        <f t="shared" si="46"/>
        <v>#N/A</v>
      </c>
      <c r="N311" s="6" t="e">
        <f t="shared" si="47"/>
        <v>#N/A</v>
      </c>
      <c r="O311" s="6" t="e">
        <f t="shared" si="48"/>
        <v>#N/A</v>
      </c>
    </row>
    <row r="312" spans="1:15">
      <c r="A312" s="8">
        <v>39898</v>
      </c>
      <c r="B312" s="9">
        <v>111935.53</v>
      </c>
      <c r="D312" s="14">
        <f t="shared" si="49"/>
        <v>3.3134540366447807E-2</v>
      </c>
      <c r="E312" s="14">
        <f t="shared" si="50"/>
        <v>3.2597424024994714E-2</v>
      </c>
      <c r="F312">
        <f t="shared" si="51"/>
        <v>-2710</v>
      </c>
      <c r="H312" s="5">
        <f t="shared" si="44"/>
        <v>39898</v>
      </c>
      <c r="I312" s="14">
        <f t="shared" si="54"/>
        <v>0.11275289457132827</v>
      </c>
      <c r="J312" s="16" t="e">
        <f t="shared" si="52"/>
        <v>#N/A</v>
      </c>
      <c r="K312" s="14">
        <f t="shared" ca="1" si="53"/>
        <v>0.17860956234415171</v>
      </c>
      <c r="L312" s="6" t="e">
        <f t="shared" si="45"/>
        <v>#N/A</v>
      </c>
      <c r="M312" s="6" t="e">
        <f t="shared" si="46"/>
        <v>#N/A</v>
      </c>
      <c r="N312" s="6" t="e">
        <f t="shared" si="47"/>
        <v>#N/A</v>
      </c>
      <c r="O312" s="6" t="e">
        <f t="shared" si="48"/>
        <v>#N/A</v>
      </c>
    </row>
    <row r="313" spans="1:15">
      <c r="A313" s="8">
        <v>39899</v>
      </c>
      <c r="B313" s="9">
        <v>108977.34</v>
      </c>
      <c r="D313" s="14">
        <f t="shared" si="49"/>
        <v>-2.6427623114841259E-2</v>
      </c>
      <c r="E313" s="14">
        <f t="shared" si="50"/>
        <v>-2.6783109850635679E-2</v>
      </c>
      <c r="F313">
        <f t="shared" si="51"/>
        <v>-2709</v>
      </c>
      <c r="H313" s="5">
        <f t="shared" si="44"/>
        <v>39899</v>
      </c>
      <c r="I313" s="14">
        <f t="shared" si="54"/>
        <v>8.5969784720692582E-2</v>
      </c>
      <c r="J313" s="16" t="e">
        <f t="shared" si="52"/>
        <v>#N/A</v>
      </c>
      <c r="K313" s="14">
        <f t="shared" ca="1" si="53"/>
        <v>0.17918572222268123</v>
      </c>
      <c r="L313" s="6" t="e">
        <f t="shared" si="45"/>
        <v>#N/A</v>
      </c>
      <c r="M313" s="6" t="e">
        <f t="shared" si="46"/>
        <v>#N/A</v>
      </c>
      <c r="N313" s="6" t="e">
        <f t="shared" si="47"/>
        <v>#N/A</v>
      </c>
      <c r="O313" s="6" t="e">
        <f t="shared" si="48"/>
        <v>#N/A</v>
      </c>
    </row>
    <row r="314" spans="1:15">
      <c r="A314" s="8">
        <v>39902</v>
      </c>
      <c r="B314" s="9">
        <v>107389.99</v>
      </c>
      <c r="D314" s="14">
        <f t="shared" si="49"/>
        <v>-1.4565872134518876E-2</v>
      </c>
      <c r="E314" s="14">
        <f t="shared" si="50"/>
        <v>-1.4672995957203507E-2</v>
      </c>
      <c r="F314">
        <f t="shared" si="51"/>
        <v>-2708</v>
      </c>
      <c r="H314" s="5">
        <f t="shared" si="44"/>
        <v>39902</v>
      </c>
      <c r="I314" s="14">
        <f t="shared" si="54"/>
        <v>7.1296788763489077E-2</v>
      </c>
      <c r="J314" s="16" t="e">
        <f t="shared" si="52"/>
        <v>#N/A</v>
      </c>
      <c r="K314" s="14">
        <f t="shared" ca="1" si="53"/>
        <v>0.17976188210121075</v>
      </c>
      <c r="L314" s="6" t="e">
        <f t="shared" si="45"/>
        <v>#N/A</v>
      </c>
      <c r="M314" s="6" t="e">
        <f t="shared" si="46"/>
        <v>#N/A</v>
      </c>
      <c r="N314" s="6" t="e">
        <f t="shared" si="47"/>
        <v>#N/A</v>
      </c>
      <c r="O314" s="6" t="e">
        <f t="shared" si="48"/>
        <v>#N/A</v>
      </c>
    </row>
    <row r="315" spans="1:15">
      <c r="A315" s="8">
        <v>39903</v>
      </c>
      <c r="B315" s="9">
        <v>106894.7</v>
      </c>
      <c r="D315" s="14">
        <f t="shared" si="49"/>
        <v>-4.6120685922403926E-3</v>
      </c>
      <c r="E315" s="14">
        <f t="shared" si="50"/>
        <v>-4.6227369955001906E-3</v>
      </c>
      <c r="F315">
        <f t="shared" si="51"/>
        <v>-2707</v>
      </c>
      <c r="H315" s="5">
        <f t="shared" si="44"/>
        <v>39903</v>
      </c>
      <c r="I315" s="14">
        <f t="shared" si="54"/>
        <v>6.6674051767988893E-2</v>
      </c>
      <c r="J315" s="16" t="e">
        <f t="shared" si="52"/>
        <v>#N/A</v>
      </c>
      <c r="K315" s="14">
        <f t="shared" ca="1" si="53"/>
        <v>0.18033804197974027</v>
      </c>
      <c r="L315" s="6" t="e">
        <f t="shared" si="45"/>
        <v>#N/A</v>
      </c>
      <c r="M315" s="6" t="e">
        <f t="shared" si="46"/>
        <v>#N/A</v>
      </c>
      <c r="N315" s="6" t="e">
        <f t="shared" si="47"/>
        <v>#N/A</v>
      </c>
      <c r="O315" s="6" t="e">
        <f t="shared" si="48"/>
        <v>#N/A</v>
      </c>
    </row>
    <row r="316" spans="1:15">
      <c r="A316" s="8">
        <v>39904</v>
      </c>
      <c r="B316" s="9">
        <v>108144.02</v>
      </c>
      <c r="D316" s="14">
        <f t="shared" si="49"/>
        <v>1.1687389552522243E-2</v>
      </c>
      <c r="E316" s="14">
        <f t="shared" si="50"/>
        <v>1.1619619540500798E-2</v>
      </c>
      <c r="F316">
        <f t="shared" si="51"/>
        <v>-2706</v>
      </c>
      <c r="H316" s="5">
        <f t="shared" si="44"/>
        <v>39904</v>
      </c>
      <c r="I316" s="14">
        <f t="shared" si="54"/>
        <v>7.8293671308489687E-2</v>
      </c>
      <c r="J316" s="16" t="e">
        <f t="shared" si="52"/>
        <v>#N/A</v>
      </c>
      <c r="K316" s="14">
        <f t="shared" ca="1" si="53"/>
        <v>0.18091420185826979</v>
      </c>
      <c r="L316" s="6" t="e">
        <f t="shared" si="45"/>
        <v>#N/A</v>
      </c>
      <c r="M316" s="6" t="e">
        <f t="shared" si="46"/>
        <v>#N/A</v>
      </c>
      <c r="N316" s="6" t="e">
        <f t="shared" si="47"/>
        <v>#N/A</v>
      </c>
      <c r="O316" s="6" t="e">
        <f t="shared" si="48"/>
        <v>#N/A</v>
      </c>
    </row>
    <row r="317" spans="1:15">
      <c r="A317" s="8">
        <v>39905</v>
      </c>
      <c r="B317" s="9">
        <v>109778.99</v>
      </c>
      <c r="D317" s="14">
        <f t="shared" si="49"/>
        <v>1.5118450377561432E-2</v>
      </c>
      <c r="E317" s="14">
        <f t="shared" si="50"/>
        <v>1.5005305564220328E-2</v>
      </c>
      <c r="F317">
        <f t="shared" si="51"/>
        <v>-2705</v>
      </c>
      <c r="H317" s="5">
        <f t="shared" si="44"/>
        <v>39905</v>
      </c>
      <c r="I317" s="14">
        <f t="shared" si="54"/>
        <v>9.3298976872710021E-2</v>
      </c>
      <c r="J317" s="16" t="e">
        <f t="shared" si="52"/>
        <v>#N/A</v>
      </c>
      <c r="K317" s="14">
        <f t="shared" ca="1" si="53"/>
        <v>0.1814903617367993</v>
      </c>
      <c r="L317" s="6" t="e">
        <f t="shared" si="45"/>
        <v>#N/A</v>
      </c>
      <c r="M317" s="6" t="e">
        <f t="shared" si="46"/>
        <v>#N/A</v>
      </c>
      <c r="N317" s="6" t="e">
        <f t="shared" si="47"/>
        <v>#N/A</v>
      </c>
      <c r="O317" s="6" t="e">
        <f t="shared" si="48"/>
        <v>#N/A</v>
      </c>
    </row>
    <row r="318" spans="1:15">
      <c r="A318" s="8">
        <v>39906</v>
      </c>
      <c r="B318" s="9">
        <v>109040.4</v>
      </c>
      <c r="D318" s="14">
        <f t="shared" si="49"/>
        <v>-6.7279722650027685E-3</v>
      </c>
      <c r="E318" s="14">
        <f t="shared" si="50"/>
        <v>-6.7507071006766136E-3</v>
      </c>
      <c r="F318">
        <f t="shared" si="51"/>
        <v>-2704</v>
      </c>
      <c r="H318" s="5">
        <f t="shared" si="44"/>
        <v>39906</v>
      </c>
      <c r="I318" s="14">
        <f t="shared" si="54"/>
        <v>8.6548269772033407E-2</v>
      </c>
      <c r="J318" s="16" t="e">
        <f t="shared" si="52"/>
        <v>#N/A</v>
      </c>
      <c r="K318" s="14">
        <f t="shared" ca="1" si="53"/>
        <v>0.18206652161532882</v>
      </c>
      <c r="L318" s="6" t="e">
        <f t="shared" si="45"/>
        <v>#N/A</v>
      </c>
      <c r="M318" s="6" t="e">
        <f t="shared" si="46"/>
        <v>#N/A</v>
      </c>
      <c r="N318" s="6" t="e">
        <f t="shared" si="47"/>
        <v>#N/A</v>
      </c>
      <c r="O318" s="6" t="e">
        <f t="shared" si="48"/>
        <v>#N/A</v>
      </c>
    </row>
    <row r="319" spans="1:15">
      <c r="A319" s="8">
        <v>39909</v>
      </c>
      <c r="B319" s="9">
        <v>107269.13</v>
      </c>
      <c r="D319" s="14">
        <f t="shared" si="49"/>
        <v>-1.6244162714003196E-2</v>
      </c>
      <c r="E319" s="14">
        <f t="shared" si="50"/>
        <v>-1.6377545559364225E-2</v>
      </c>
      <c r="F319">
        <f t="shared" si="51"/>
        <v>-2703</v>
      </c>
      <c r="H319" s="5">
        <f t="shared" si="44"/>
        <v>39909</v>
      </c>
      <c r="I319" s="14">
        <f t="shared" si="54"/>
        <v>7.0170724212669178E-2</v>
      </c>
      <c r="J319" s="16" t="e">
        <f t="shared" si="52"/>
        <v>#N/A</v>
      </c>
      <c r="K319" s="14">
        <f t="shared" ca="1" si="53"/>
        <v>0.18264268149385834</v>
      </c>
      <c r="L319" s="6" t="e">
        <f t="shared" si="45"/>
        <v>#N/A</v>
      </c>
      <c r="M319" s="6" t="e">
        <f t="shared" si="46"/>
        <v>#N/A</v>
      </c>
      <c r="N319" s="6" t="e">
        <f t="shared" si="47"/>
        <v>#N/A</v>
      </c>
      <c r="O319" s="6" t="e">
        <f t="shared" si="48"/>
        <v>#N/A</v>
      </c>
    </row>
    <row r="320" spans="1:15">
      <c r="A320" s="8">
        <v>39910</v>
      </c>
      <c r="B320" s="9">
        <v>105507.91</v>
      </c>
      <c r="D320" s="14">
        <f t="shared" si="49"/>
        <v>-1.6418703125493761E-2</v>
      </c>
      <c r="E320" s="14">
        <f t="shared" si="50"/>
        <v>-1.6554983791904867E-2</v>
      </c>
      <c r="F320">
        <f t="shared" si="51"/>
        <v>-2702</v>
      </c>
      <c r="H320" s="5">
        <f t="shared" si="44"/>
        <v>39910</v>
      </c>
      <c r="I320" s="14">
        <f t="shared" si="54"/>
        <v>5.3615740420764307E-2</v>
      </c>
      <c r="J320" s="16" t="e">
        <f t="shared" si="52"/>
        <v>#N/A</v>
      </c>
      <c r="K320" s="14">
        <f t="shared" ca="1" si="53"/>
        <v>0.18321884137238786</v>
      </c>
      <c r="L320" s="6" t="e">
        <f t="shared" si="45"/>
        <v>#N/A</v>
      </c>
      <c r="M320" s="6" t="e">
        <f t="shared" si="46"/>
        <v>#N/A</v>
      </c>
      <c r="N320" s="6" t="e">
        <f t="shared" si="47"/>
        <v>#N/A</v>
      </c>
      <c r="O320" s="6" t="e">
        <f t="shared" si="48"/>
        <v>#N/A</v>
      </c>
    </row>
    <row r="321" spans="1:15">
      <c r="A321" s="8">
        <v>39911</v>
      </c>
      <c r="B321" s="9">
        <v>106974.05</v>
      </c>
      <c r="D321" s="14">
        <f t="shared" si="49"/>
        <v>1.3896019739183529E-2</v>
      </c>
      <c r="E321" s="14">
        <f t="shared" si="50"/>
        <v>1.3800355275017105E-2</v>
      </c>
      <c r="F321">
        <f t="shared" si="51"/>
        <v>-2701</v>
      </c>
      <c r="H321" s="5">
        <f t="shared" si="44"/>
        <v>39911</v>
      </c>
      <c r="I321" s="14">
        <f t="shared" si="54"/>
        <v>6.7416095695781414E-2</v>
      </c>
      <c r="J321" s="16" t="e">
        <f t="shared" si="52"/>
        <v>#N/A</v>
      </c>
      <c r="K321" s="14">
        <f t="shared" ca="1" si="53"/>
        <v>0.18379500125091738</v>
      </c>
      <c r="L321" s="6" t="e">
        <f t="shared" si="45"/>
        <v>#N/A</v>
      </c>
      <c r="M321" s="6" t="e">
        <f t="shared" si="46"/>
        <v>#N/A</v>
      </c>
      <c r="N321" s="6" t="e">
        <f t="shared" si="47"/>
        <v>#N/A</v>
      </c>
      <c r="O321" s="6" t="e">
        <f t="shared" si="48"/>
        <v>#N/A</v>
      </c>
    </row>
    <row r="322" spans="1:15">
      <c r="A322" s="8">
        <v>39912</v>
      </c>
      <c r="B322" s="9">
        <v>108524.88</v>
      </c>
      <c r="D322" s="14">
        <f t="shared" si="49"/>
        <v>1.4497254240631197E-2</v>
      </c>
      <c r="E322" s="14">
        <f t="shared" si="50"/>
        <v>1.439317376516705E-2</v>
      </c>
      <c r="F322">
        <f t="shared" si="51"/>
        <v>-2700</v>
      </c>
      <c r="H322" s="5">
        <f t="shared" ref="H322:H385" si="55">A322</f>
        <v>39912</v>
      </c>
      <c r="I322" s="14">
        <f t="shared" si="54"/>
        <v>8.1809269460948464E-2</v>
      </c>
      <c r="J322" s="16" t="e">
        <f t="shared" si="52"/>
        <v>#N/A</v>
      </c>
      <c r="K322" s="14">
        <f t="shared" ca="1" si="53"/>
        <v>0.1843711611294469</v>
      </c>
      <c r="L322" s="6" t="e">
        <f t="shared" ref="L322:L385" si="56">IF($F322&gt;0, $W$3+($U$3*$F322+($F322^0.5)*$V$3*(-2)), #N/A)</f>
        <v>#N/A</v>
      </c>
      <c r="M322" s="6" t="e">
        <f t="shared" ref="M322:M385" si="57">IF($F322&gt;0, $W$3+($U$3*$F322+($F322^0.5)*$V$3*(-1)), #N/A)</f>
        <v>#N/A</v>
      </c>
      <c r="N322" s="6" t="e">
        <f t="shared" ref="N322:N385" si="58">IF($F322&gt;0, $W$3+($U$3*$F322+($F322^0.5)*$V$3*(1)), #N/A)</f>
        <v>#N/A</v>
      </c>
      <c r="O322" s="6" t="e">
        <f t="shared" ref="O322:O385" si="59">IF($F322&gt;0, $W$3+($U$3*$F322+($F322^0.5)*$V$3*(2)), #N/A)</f>
        <v>#N/A</v>
      </c>
    </row>
    <row r="323" spans="1:15">
      <c r="A323" s="8">
        <v>39916</v>
      </c>
      <c r="B323" s="9">
        <v>108878.16</v>
      </c>
      <c r="D323" s="14">
        <f t="shared" ref="D323:D386" si="60">B323/B322-1</f>
        <v>3.2552903997682403E-3</v>
      </c>
      <c r="E323" s="14">
        <f t="shared" ref="E323:E386" si="61">LN(1+D323)</f>
        <v>3.2500034126532787E-3</v>
      </c>
      <c r="F323">
        <f t="shared" ref="F323:F386" si="62">(ROW()-COUNT(I:I)-1)</f>
        <v>-2699</v>
      </c>
      <c r="H323" s="5">
        <f t="shared" si="55"/>
        <v>39916</v>
      </c>
      <c r="I323" s="14">
        <f t="shared" si="54"/>
        <v>8.5059272873601738E-2</v>
      </c>
      <c r="J323" s="16" t="e">
        <f t="shared" ref="J323:J386" si="63">IF(F323&lt;=0,#N/A,IF(F323=1,I322+E323,J322+E323))</f>
        <v>#N/A</v>
      </c>
      <c r="K323" s="14">
        <f t="shared" ref="K323:K386" ca="1" si="64">K322+$U$3</f>
        <v>0.18494732100797642</v>
      </c>
      <c r="L323" s="6" t="e">
        <f t="shared" si="56"/>
        <v>#N/A</v>
      </c>
      <c r="M323" s="6" t="e">
        <f t="shared" si="57"/>
        <v>#N/A</v>
      </c>
      <c r="N323" s="6" t="e">
        <f t="shared" si="58"/>
        <v>#N/A</v>
      </c>
      <c r="O323" s="6" t="e">
        <f t="shared" si="59"/>
        <v>#N/A</v>
      </c>
    </row>
    <row r="324" spans="1:15">
      <c r="A324" s="8">
        <v>39917</v>
      </c>
      <c r="B324" s="9">
        <v>108021.24</v>
      </c>
      <c r="D324" s="14">
        <f t="shared" si="60"/>
        <v>-7.8704489495413643E-3</v>
      </c>
      <c r="E324" s="14">
        <f t="shared" si="61"/>
        <v>-7.9015844071609991E-3</v>
      </c>
      <c r="F324">
        <f t="shared" si="62"/>
        <v>-2698</v>
      </c>
      <c r="H324" s="5">
        <f t="shared" si="55"/>
        <v>39917</v>
      </c>
      <c r="I324" s="14">
        <f t="shared" ref="I324:I387" si="65">I323+E324</f>
        <v>7.7157688466440735E-2</v>
      </c>
      <c r="J324" s="16" t="e">
        <f t="shared" si="63"/>
        <v>#N/A</v>
      </c>
      <c r="K324" s="14">
        <f t="shared" ca="1" si="64"/>
        <v>0.18552348088650594</v>
      </c>
      <c r="L324" s="6" t="e">
        <f t="shared" si="56"/>
        <v>#N/A</v>
      </c>
      <c r="M324" s="6" t="e">
        <f t="shared" si="57"/>
        <v>#N/A</v>
      </c>
      <c r="N324" s="6" t="e">
        <f t="shared" si="58"/>
        <v>#N/A</v>
      </c>
      <c r="O324" s="6" t="e">
        <f t="shared" si="59"/>
        <v>#N/A</v>
      </c>
    </row>
    <row r="325" spans="1:15">
      <c r="A325" s="8">
        <v>39918</v>
      </c>
      <c r="B325" s="9">
        <v>107795.59</v>
      </c>
      <c r="D325" s="14">
        <f t="shared" si="60"/>
        <v>-2.0889410267833641E-3</v>
      </c>
      <c r="E325" s="14">
        <f t="shared" si="61"/>
        <v>-2.0911259073447459E-3</v>
      </c>
      <c r="F325">
        <f t="shared" si="62"/>
        <v>-2697</v>
      </c>
      <c r="H325" s="5">
        <f t="shared" si="55"/>
        <v>39918</v>
      </c>
      <c r="I325" s="14">
        <f t="shared" si="65"/>
        <v>7.5066562559095995E-2</v>
      </c>
      <c r="J325" s="16" t="e">
        <f t="shared" si="63"/>
        <v>#N/A</v>
      </c>
      <c r="K325" s="14">
        <f t="shared" ca="1" si="64"/>
        <v>0.18609964076503546</v>
      </c>
      <c r="L325" s="6" t="e">
        <f t="shared" si="56"/>
        <v>#N/A</v>
      </c>
      <c r="M325" s="6" t="e">
        <f t="shared" si="57"/>
        <v>#N/A</v>
      </c>
      <c r="N325" s="6" t="e">
        <f t="shared" si="58"/>
        <v>#N/A</v>
      </c>
      <c r="O325" s="6" t="e">
        <f t="shared" si="59"/>
        <v>#N/A</v>
      </c>
    </row>
    <row r="326" spans="1:15">
      <c r="A326" s="8">
        <v>39919</v>
      </c>
      <c r="B326" s="9">
        <v>108760.02</v>
      </c>
      <c r="D326" s="14">
        <f t="shared" si="60"/>
        <v>8.9468409607480481E-3</v>
      </c>
      <c r="E326" s="14">
        <f t="shared" si="61"/>
        <v>8.9070551082015212E-3</v>
      </c>
      <c r="F326">
        <f t="shared" si="62"/>
        <v>-2696</v>
      </c>
      <c r="H326" s="5">
        <f t="shared" si="55"/>
        <v>39919</v>
      </c>
      <c r="I326" s="14">
        <f t="shared" si="65"/>
        <v>8.3973617667297523E-2</v>
      </c>
      <c r="J326" s="16" t="e">
        <f t="shared" si="63"/>
        <v>#N/A</v>
      </c>
      <c r="K326" s="14">
        <f t="shared" ca="1" si="64"/>
        <v>0.18667580064356498</v>
      </c>
      <c r="L326" s="6" t="e">
        <f t="shared" si="56"/>
        <v>#N/A</v>
      </c>
      <c r="M326" s="6" t="e">
        <f t="shared" si="57"/>
        <v>#N/A</v>
      </c>
      <c r="N326" s="6" t="e">
        <f t="shared" si="58"/>
        <v>#N/A</v>
      </c>
      <c r="O326" s="6" t="e">
        <f t="shared" si="59"/>
        <v>#N/A</v>
      </c>
    </row>
    <row r="327" spans="1:15">
      <c r="A327" s="8">
        <v>39920</v>
      </c>
      <c r="B327" s="9">
        <v>109295.21</v>
      </c>
      <c r="D327" s="14">
        <f t="shared" si="60"/>
        <v>4.9208339608617369E-3</v>
      </c>
      <c r="E327" s="14">
        <f t="shared" si="61"/>
        <v>4.9087662301010746E-3</v>
      </c>
      <c r="F327">
        <f t="shared" si="62"/>
        <v>-2695</v>
      </c>
      <c r="H327" s="5">
        <f t="shared" si="55"/>
        <v>39920</v>
      </c>
      <c r="I327" s="14">
        <f t="shared" si="65"/>
        <v>8.8882383897398595E-2</v>
      </c>
      <c r="J327" s="16" t="e">
        <f t="shared" si="63"/>
        <v>#N/A</v>
      </c>
      <c r="K327" s="14">
        <f t="shared" ca="1" si="64"/>
        <v>0.1872519605220945</v>
      </c>
      <c r="L327" s="6" t="e">
        <f t="shared" si="56"/>
        <v>#N/A</v>
      </c>
      <c r="M327" s="6" t="e">
        <f t="shared" si="57"/>
        <v>#N/A</v>
      </c>
      <c r="N327" s="6" t="e">
        <f t="shared" si="58"/>
        <v>#N/A</v>
      </c>
      <c r="O327" s="6" t="e">
        <f t="shared" si="59"/>
        <v>#N/A</v>
      </c>
    </row>
    <row r="328" spans="1:15">
      <c r="A328" s="8">
        <v>39923</v>
      </c>
      <c r="B328" s="9">
        <v>106669.74</v>
      </c>
      <c r="D328" s="14">
        <f t="shared" si="60"/>
        <v>-2.4021821267373067E-2</v>
      </c>
      <c r="E328" s="14">
        <f t="shared" si="61"/>
        <v>-2.4315050674900179E-2</v>
      </c>
      <c r="F328">
        <f t="shared" si="62"/>
        <v>-2694</v>
      </c>
      <c r="H328" s="5">
        <f t="shared" si="55"/>
        <v>39923</v>
      </c>
      <c r="I328" s="14">
        <f t="shared" si="65"/>
        <v>6.4567333222498413E-2</v>
      </c>
      <c r="J328" s="16" t="e">
        <f t="shared" si="63"/>
        <v>#N/A</v>
      </c>
      <c r="K328" s="14">
        <f t="shared" ca="1" si="64"/>
        <v>0.18782812040062402</v>
      </c>
      <c r="L328" s="6" t="e">
        <f t="shared" si="56"/>
        <v>#N/A</v>
      </c>
      <c r="M328" s="6" t="e">
        <f t="shared" si="57"/>
        <v>#N/A</v>
      </c>
      <c r="N328" s="6" t="e">
        <f t="shared" si="58"/>
        <v>#N/A</v>
      </c>
      <c r="O328" s="6" t="e">
        <f t="shared" si="59"/>
        <v>#N/A</v>
      </c>
    </row>
    <row r="329" spans="1:15">
      <c r="A329" s="8">
        <v>39924</v>
      </c>
      <c r="B329" s="9">
        <v>106724.77</v>
      </c>
      <c r="D329" s="14">
        <f t="shared" si="60"/>
        <v>5.1589138587937455E-4</v>
      </c>
      <c r="E329" s="14">
        <f t="shared" si="61"/>
        <v>5.1575835966778032E-4</v>
      </c>
      <c r="F329">
        <f t="shared" si="62"/>
        <v>-2693</v>
      </c>
      <c r="H329" s="5">
        <f t="shared" si="55"/>
        <v>39924</v>
      </c>
      <c r="I329" s="14">
        <f t="shared" si="65"/>
        <v>6.50830915821662E-2</v>
      </c>
      <c r="J329" s="16" t="e">
        <f t="shared" si="63"/>
        <v>#N/A</v>
      </c>
      <c r="K329" s="14">
        <f t="shared" ca="1" si="64"/>
        <v>0.18840428027915354</v>
      </c>
      <c r="L329" s="6" t="e">
        <f t="shared" si="56"/>
        <v>#N/A</v>
      </c>
      <c r="M329" s="6" t="e">
        <f t="shared" si="57"/>
        <v>#N/A</v>
      </c>
      <c r="N329" s="6" t="e">
        <f t="shared" si="58"/>
        <v>#N/A</v>
      </c>
      <c r="O329" s="6" t="e">
        <f t="shared" si="59"/>
        <v>#N/A</v>
      </c>
    </row>
    <row r="330" spans="1:15">
      <c r="A330" s="8">
        <v>39925</v>
      </c>
      <c r="B330" s="9">
        <v>108307.48</v>
      </c>
      <c r="D330" s="14">
        <f t="shared" si="60"/>
        <v>1.4829828164539371E-2</v>
      </c>
      <c r="E330" s="14">
        <f t="shared" si="61"/>
        <v>1.472094145699859E-2</v>
      </c>
      <c r="F330">
        <f t="shared" si="62"/>
        <v>-2692</v>
      </c>
      <c r="H330" s="5">
        <f t="shared" si="55"/>
        <v>39925</v>
      </c>
      <c r="I330" s="14">
        <f t="shared" si="65"/>
        <v>7.9804033039164793E-2</v>
      </c>
      <c r="J330" s="16" t="e">
        <f t="shared" si="63"/>
        <v>#N/A</v>
      </c>
      <c r="K330" s="14">
        <f t="shared" ca="1" si="64"/>
        <v>0.18898044015768306</v>
      </c>
      <c r="L330" s="6" t="e">
        <f t="shared" si="56"/>
        <v>#N/A</v>
      </c>
      <c r="M330" s="6" t="e">
        <f t="shared" si="57"/>
        <v>#N/A</v>
      </c>
      <c r="N330" s="6" t="e">
        <f t="shared" si="58"/>
        <v>#N/A</v>
      </c>
      <c r="O330" s="6" t="e">
        <f t="shared" si="59"/>
        <v>#N/A</v>
      </c>
    </row>
    <row r="331" spans="1:15">
      <c r="A331" s="8">
        <v>39926</v>
      </c>
      <c r="B331" s="9">
        <v>109120.34</v>
      </c>
      <c r="D331" s="14">
        <f t="shared" si="60"/>
        <v>7.5051141435475976E-3</v>
      </c>
      <c r="E331" s="14">
        <f t="shared" si="61"/>
        <v>7.4770908988178774E-3</v>
      </c>
      <c r="F331">
        <f t="shared" si="62"/>
        <v>-2691</v>
      </c>
      <c r="H331" s="5">
        <f t="shared" si="55"/>
        <v>39926</v>
      </c>
      <c r="I331" s="14">
        <f t="shared" si="65"/>
        <v>8.7281123937982666E-2</v>
      </c>
      <c r="J331" s="16" t="e">
        <f t="shared" si="63"/>
        <v>#N/A</v>
      </c>
      <c r="K331" s="14">
        <f t="shared" ca="1" si="64"/>
        <v>0.18955660003621258</v>
      </c>
      <c r="L331" s="6" t="e">
        <f t="shared" si="56"/>
        <v>#N/A</v>
      </c>
      <c r="M331" s="6" t="e">
        <f t="shared" si="57"/>
        <v>#N/A</v>
      </c>
      <c r="N331" s="6" t="e">
        <f t="shared" si="58"/>
        <v>#N/A</v>
      </c>
      <c r="O331" s="6" t="e">
        <f t="shared" si="59"/>
        <v>#N/A</v>
      </c>
    </row>
    <row r="332" spans="1:15">
      <c r="A332" s="8">
        <v>39927</v>
      </c>
      <c r="B332" s="9">
        <v>110836.5</v>
      </c>
      <c r="D332" s="14">
        <f t="shared" si="60"/>
        <v>1.57272237238264E-2</v>
      </c>
      <c r="E332" s="14">
        <f t="shared" si="61"/>
        <v>1.5604832522140214E-2</v>
      </c>
      <c r="F332">
        <f t="shared" si="62"/>
        <v>-2690</v>
      </c>
      <c r="H332" s="5">
        <f t="shared" si="55"/>
        <v>39927</v>
      </c>
      <c r="I332" s="14">
        <f t="shared" si="65"/>
        <v>0.10288595646012288</v>
      </c>
      <c r="J332" s="16" t="e">
        <f t="shared" si="63"/>
        <v>#N/A</v>
      </c>
      <c r="K332" s="14">
        <f t="shared" ca="1" si="64"/>
        <v>0.1901327599147421</v>
      </c>
      <c r="L332" s="6" t="e">
        <f t="shared" si="56"/>
        <v>#N/A</v>
      </c>
      <c r="M332" s="6" t="e">
        <f t="shared" si="57"/>
        <v>#N/A</v>
      </c>
      <c r="N332" s="6" t="e">
        <f t="shared" si="58"/>
        <v>#N/A</v>
      </c>
      <c r="O332" s="6" t="e">
        <f t="shared" si="59"/>
        <v>#N/A</v>
      </c>
    </row>
    <row r="333" spans="1:15">
      <c r="A333" s="8">
        <v>39930</v>
      </c>
      <c r="B333" s="9">
        <v>110044.66</v>
      </c>
      <c r="D333" s="14">
        <f t="shared" si="60"/>
        <v>-7.1442169321477289E-3</v>
      </c>
      <c r="E333" s="14">
        <f t="shared" si="61"/>
        <v>-7.169859051497759E-3</v>
      </c>
      <c r="F333">
        <f t="shared" si="62"/>
        <v>-2689</v>
      </c>
      <c r="H333" s="5">
        <f t="shared" si="55"/>
        <v>39930</v>
      </c>
      <c r="I333" s="14">
        <f t="shared" si="65"/>
        <v>9.571609740862512E-2</v>
      </c>
      <c r="J333" s="16" t="e">
        <f t="shared" si="63"/>
        <v>#N/A</v>
      </c>
      <c r="K333" s="14">
        <f t="shared" ca="1" si="64"/>
        <v>0.19070891979327162</v>
      </c>
      <c r="L333" s="6" t="e">
        <f t="shared" si="56"/>
        <v>#N/A</v>
      </c>
      <c r="M333" s="6" t="e">
        <f t="shared" si="57"/>
        <v>#N/A</v>
      </c>
      <c r="N333" s="6" t="e">
        <f t="shared" si="58"/>
        <v>#N/A</v>
      </c>
      <c r="O333" s="6" t="e">
        <f t="shared" si="59"/>
        <v>#N/A</v>
      </c>
    </row>
    <row r="334" spans="1:15">
      <c r="A334" s="8">
        <v>39931</v>
      </c>
      <c r="B334" s="9">
        <v>109797.8</v>
      </c>
      <c r="D334" s="14">
        <f t="shared" si="60"/>
        <v>-2.2432710501354425E-3</v>
      </c>
      <c r="E334" s="14">
        <f t="shared" si="61"/>
        <v>-2.2457909518914031E-3</v>
      </c>
      <c r="F334">
        <f t="shared" si="62"/>
        <v>-2688</v>
      </c>
      <c r="H334" s="5">
        <f t="shared" si="55"/>
        <v>39931</v>
      </c>
      <c r="I334" s="14">
        <f t="shared" si="65"/>
        <v>9.3470306456733723E-2</v>
      </c>
      <c r="J334" s="16" t="e">
        <f t="shared" si="63"/>
        <v>#N/A</v>
      </c>
      <c r="K334" s="14">
        <f t="shared" ca="1" si="64"/>
        <v>0.19128507967180114</v>
      </c>
      <c r="L334" s="6" t="e">
        <f t="shared" si="56"/>
        <v>#N/A</v>
      </c>
      <c r="M334" s="6" t="e">
        <f t="shared" si="57"/>
        <v>#N/A</v>
      </c>
      <c r="N334" s="6" t="e">
        <f t="shared" si="58"/>
        <v>#N/A</v>
      </c>
      <c r="O334" s="6" t="e">
        <f t="shared" si="59"/>
        <v>#N/A</v>
      </c>
    </row>
    <row r="335" spans="1:15">
      <c r="A335" s="8">
        <v>39932</v>
      </c>
      <c r="B335" s="9">
        <v>111887.63</v>
      </c>
      <c r="D335" s="14">
        <f t="shared" si="60"/>
        <v>1.9033441471504986E-2</v>
      </c>
      <c r="E335" s="14">
        <f t="shared" si="61"/>
        <v>1.8854571632910669E-2</v>
      </c>
      <c r="F335">
        <f t="shared" si="62"/>
        <v>-2687</v>
      </c>
      <c r="H335" s="5">
        <f t="shared" si="55"/>
        <v>39932</v>
      </c>
      <c r="I335" s="14">
        <f t="shared" si="65"/>
        <v>0.11232487808964439</v>
      </c>
      <c r="J335" s="16" t="e">
        <f t="shared" si="63"/>
        <v>#N/A</v>
      </c>
      <c r="K335" s="14">
        <f t="shared" ca="1" si="64"/>
        <v>0.19186123955033066</v>
      </c>
      <c r="L335" s="6" t="e">
        <f t="shared" si="56"/>
        <v>#N/A</v>
      </c>
      <c r="M335" s="6" t="e">
        <f t="shared" si="57"/>
        <v>#N/A</v>
      </c>
      <c r="N335" s="6" t="e">
        <f t="shared" si="58"/>
        <v>#N/A</v>
      </c>
      <c r="O335" s="6" t="e">
        <f t="shared" si="59"/>
        <v>#N/A</v>
      </c>
    </row>
    <row r="336" spans="1:15">
      <c r="A336" s="8">
        <v>39933</v>
      </c>
      <c r="B336" s="9">
        <v>112830.41</v>
      </c>
      <c r="D336" s="14">
        <f t="shared" si="60"/>
        <v>8.426132540299669E-3</v>
      </c>
      <c r="E336" s="14">
        <f t="shared" si="61"/>
        <v>8.3908308513569972E-3</v>
      </c>
      <c r="F336">
        <f t="shared" si="62"/>
        <v>-2686</v>
      </c>
      <c r="H336" s="5">
        <f t="shared" si="55"/>
        <v>39933</v>
      </c>
      <c r="I336" s="14">
        <f t="shared" si="65"/>
        <v>0.12071570894100139</v>
      </c>
      <c r="J336" s="16" t="e">
        <f t="shared" si="63"/>
        <v>#N/A</v>
      </c>
      <c r="K336" s="14">
        <f t="shared" ca="1" si="64"/>
        <v>0.19243739942886018</v>
      </c>
      <c r="L336" s="6" t="e">
        <f t="shared" si="56"/>
        <v>#N/A</v>
      </c>
      <c r="M336" s="6" t="e">
        <f t="shared" si="57"/>
        <v>#N/A</v>
      </c>
      <c r="N336" s="6" t="e">
        <f t="shared" si="58"/>
        <v>#N/A</v>
      </c>
      <c r="O336" s="6" t="e">
        <f t="shared" si="59"/>
        <v>#N/A</v>
      </c>
    </row>
    <row r="337" spans="1:15">
      <c r="A337" s="8">
        <v>39934</v>
      </c>
      <c r="B337" s="9">
        <v>110073.13</v>
      </c>
      <c r="D337" s="14">
        <f t="shared" si="60"/>
        <v>-2.4437383503259413E-2</v>
      </c>
      <c r="E337" s="14">
        <f t="shared" si="61"/>
        <v>-2.4740931848568955E-2</v>
      </c>
      <c r="F337">
        <f t="shared" si="62"/>
        <v>-2685</v>
      </c>
      <c r="H337" s="5">
        <f t="shared" si="55"/>
        <v>39934</v>
      </c>
      <c r="I337" s="14">
        <f t="shared" si="65"/>
        <v>9.5974777092432434E-2</v>
      </c>
      <c r="J337" s="16" t="e">
        <f t="shared" si="63"/>
        <v>#N/A</v>
      </c>
      <c r="K337" s="14">
        <f t="shared" ca="1" si="64"/>
        <v>0.1930135593073897</v>
      </c>
      <c r="L337" s="6" t="e">
        <f t="shared" si="56"/>
        <v>#N/A</v>
      </c>
      <c r="M337" s="6" t="e">
        <f t="shared" si="57"/>
        <v>#N/A</v>
      </c>
      <c r="N337" s="6" t="e">
        <f t="shared" si="58"/>
        <v>#N/A</v>
      </c>
      <c r="O337" s="6" t="e">
        <f t="shared" si="59"/>
        <v>#N/A</v>
      </c>
    </row>
    <row r="338" spans="1:15">
      <c r="A338" s="8">
        <v>39937</v>
      </c>
      <c r="B338" s="9">
        <v>113930.5</v>
      </c>
      <c r="D338" s="14">
        <f t="shared" si="60"/>
        <v>3.5043702309546454E-2</v>
      </c>
      <c r="E338" s="14">
        <f t="shared" si="61"/>
        <v>3.4443650279573315E-2</v>
      </c>
      <c r="F338">
        <f t="shared" si="62"/>
        <v>-2684</v>
      </c>
      <c r="H338" s="5">
        <f t="shared" si="55"/>
        <v>39937</v>
      </c>
      <c r="I338" s="14">
        <f t="shared" si="65"/>
        <v>0.13041842737200576</v>
      </c>
      <c r="J338" s="16" t="e">
        <f t="shared" si="63"/>
        <v>#N/A</v>
      </c>
      <c r="K338" s="14">
        <f t="shared" ca="1" si="64"/>
        <v>0.19358971918591922</v>
      </c>
      <c r="L338" s="6" t="e">
        <f t="shared" si="56"/>
        <v>#N/A</v>
      </c>
      <c r="M338" s="6" t="e">
        <f t="shared" si="57"/>
        <v>#N/A</v>
      </c>
      <c r="N338" s="6" t="e">
        <f t="shared" si="58"/>
        <v>#N/A</v>
      </c>
      <c r="O338" s="6" t="e">
        <f t="shared" si="59"/>
        <v>#N/A</v>
      </c>
    </row>
    <row r="339" spans="1:15">
      <c r="A339" s="8">
        <v>39938</v>
      </c>
      <c r="B339" s="9">
        <v>113836.38</v>
      </c>
      <c r="D339" s="14">
        <f t="shared" si="60"/>
        <v>-8.2611767700480065E-4</v>
      </c>
      <c r="E339" s="14">
        <f t="shared" si="61"/>
        <v>-8.2645910026307398E-4</v>
      </c>
      <c r="F339">
        <f t="shared" si="62"/>
        <v>-2683</v>
      </c>
      <c r="H339" s="5">
        <f t="shared" si="55"/>
        <v>39938</v>
      </c>
      <c r="I339" s="14">
        <f t="shared" si="65"/>
        <v>0.12959196827174269</v>
      </c>
      <c r="J339" s="16" t="e">
        <f t="shared" si="63"/>
        <v>#N/A</v>
      </c>
      <c r="K339" s="14">
        <f t="shared" ca="1" si="64"/>
        <v>0.19416587906444874</v>
      </c>
      <c r="L339" s="6" t="e">
        <f t="shared" si="56"/>
        <v>#N/A</v>
      </c>
      <c r="M339" s="6" t="e">
        <f t="shared" si="57"/>
        <v>#N/A</v>
      </c>
      <c r="N339" s="6" t="e">
        <f t="shared" si="58"/>
        <v>#N/A</v>
      </c>
      <c r="O339" s="6" t="e">
        <f t="shared" si="59"/>
        <v>#N/A</v>
      </c>
    </row>
    <row r="340" spans="1:15">
      <c r="A340" s="8">
        <v>39939</v>
      </c>
      <c r="B340" s="9">
        <v>113415.95</v>
      </c>
      <c r="D340" s="14">
        <f t="shared" si="60"/>
        <v>-3.6932832895776313E-3</v>
      </c>
      <c r="E340" s="14">
        <f t="shared" si="61"/>
        <v>-3.7001202995071438E-3</v>
      </c>
      <c r="F340">
        <f t="shared" si="62"/>
        <v>-2682</v>
      </c>
      <c r="H340" s="5">
        <f t="shared" si="55"/>
        <v>39939</v>
      </c>
      <c r="I340" s="14">
        <f t="shared" si="65"/>
        <v>0.12589184797223554</v>
      </c>
      <c r="J340" s="16" t="e">
        <f t="shared" si="63"/>
        <v>#N/A</v>
      </c>
      <c r="K340" s="14">
        <f t="shared" ca="1" si="64"/>
        <v>0.19474203894297826</v>
      </c>
      <c r="L340" s="6" t="e">
        <f t="shared" si="56"/>
        <v>#N/A</v>
      </c>
      <c r="M340" s="6" t="e">
        <f t="shared" si="57"/>
        <v>#N/A</v>
      </c>
      <c r="N340" s="6" t="e">
        <f t="shared" si="58"/>
        <v>#N/A</v>
      </c>
      <c r="O340" s="6" t="e">
        <f t="shared" si="59"/>
        <v>#N/A</v>
      </c>
    </row>
    <row r="341" spans="1:15">
      <c r="A341" s="8">
        <v>39940</v>
      </c>
      <c r="B341" s="9">
        <v>112950.02</v>
      </c>
      <c r="D341" s="14">
        <f t="shared" si="60"/>
        <v>-4.1081523365981143E-3</v>
      </c>
      <c r="E341" s="14">
        <f t="shared" si="61"/>
        <v>-4.1166139768309762E-3</v>
      </c>
      <c r="F341">
        <f t="shared" si="62"/>
        <v>-2681</v>
      </c>
      <c r="H341" s="5">
        <f t="shared" si="55"/>
        <v>39940</v>
      </c>
      <c r="I341" s="14">
        <f t="shared" si="65"/>
        <v>0.12177523399540456</v>
      </c>
      <c r="J341" s="16" t="e">
        <f t="shared" si="63"/>
        <v>#N/A</v>
      </c>
      <c r="K341" s="14">
        <f t="shared" ca="1" si="64"/>
        <v>0.19531819882150778</v>
      </c>
      <c r="L341" s="6" t="e">
        <f t="shared" si="56"/>
        <v>#N/A</v>
      </c>
      <c r="M341" s="6" t="e">
        <f t="shared" si="57"/>
        <v>#N/A</v>
      </c>
      <c r="N341" s="6" t="e">
        <f t="shared" si="58"/>
        <v>#N/A</v>
      </c>
      <c r="O341" s="6" t="e">
        <f t="shared" si="59"/>
        <v>#N/A</v>
      </c>
    </row>
    <row r="342" spans="1:15">
      <c r="A342" s="8">
        <v>39941</v>
      </c>
      <c r="B342" s="9">
        <v>113314.03</v>
      </c>
      <c r="D342" s="14">
        <f t="shared" si="60"/>
        <v>3.2227528600703437E-3</v>
      </c>
      <c r="E342" s="14">
        <f t="shared" si="61"/>
        <v>3.2175709224896818E-3</v>
      </c>
      <c r="F342">
        <f t="shared" si="62"/>
        <v>-2680</v>
      </c>
      <c r="H342" s="5">
        <f t="shared" si="55"/>
        <v>39941</v>
      </c>
      <c r="I342" s="14">
        <f t="shared" si="65"/>
        <v>0.12499280491789425</v>
      </c>
      <c r="J342" s="16" t="e">
        <f t="shared" si="63"/>
        <v>#N/A</v>
      </c>
      <c r="K342" s="14">
        <f t="shared" ca="1" si="64"/>
        <v>0.1958943587000373</v>
      </c>
      <c r="L342" s="6" t="e">
        <f t="shared" si="56"/>
        <v>#N/A</v>
      </c>
      <c r="M342" s="6" t="e">
        <f t="shared" si="57"/>
        <v>#N/A</v>
      </c>
      <c r="N342" s="6" t="e">
        <f t="shared" si="58"/>
        <v>#N/A</v>
      </c>
      <c r="O342" s="6" t="e">
        <f t="shared" si="59"/>
        <v>#N/A</v>
      </c>
    </row>
    <row r="343" spans="1:15">
      <c r="A343" s="8">
        <v>39944</v>
      </c>
      <c r="B343" s="9">
        <v>112271.34</v>
      </c>
      <c r="D343" s="14">
        <f t="shared" si="60"/>
        <v>-9.2017731608345921E-3</v>
      </c>
      <c r="E343" s="14">
        <f t="shared" si="61"/>
        <v>-9.2443709939221044E-3</v>
      </c>
      <c r="F343">
        <f t="shared" si="62"/>
        <v>-2679</v>
      </c>
      <c r="H343" s="5">
        <f t="shared" si="55"/>
        <v>39944</v>
      </c>
      <c r="I343" s="14">
        <f t="shared" si="65"/>
        <v>0.11574843392397215</v>
      </c>
      <c r="J343" s="16" t="e">
        <f t="shared" si="63"/>
        <v>#N/A</v>
      </c>
      <c r="K343" s="14">
        <f t="shared" ca="1" si="64"/>
        <v>0.19647051857856682</v>
      </c>
      <c r="L343" s="6" t="e">
        <f t="shared" si="56"/>
        <v>#N/A</v>
      </c>
      <c r="M343" s="6" t="e">
        <f t="shared" si="57"/>
        <v>#N/A</v>
      </c>
      <c r="N343" s="6" t="e">
        <f t="shared" si="58"/>
        <v>#N/A</v>
      </c>
      <c r="O343" s="6" t="e">
        <f t="shared" si="59"/>
        <v>#N/A</v>
      </c>
    </row>
    <row r="344" spans="1:15">
      <c r="A344" s="8">
        <v>39945</v>
      </c>
      <c r="B344" s="9">
        <v>112961.16</v>
      </c>
      <c r="D344" s="14">
        <f t="shared" si="60"/>
        <v>6.144221668682448E-3</v>
      </c>
      <c r="E344" s="14">
        <f t="shared" si="61"/>
        <v>6.1254229019540507E-3</v>
      </c>
      <c r="F344">
        <f t="shared" si="62"/>
        <v>-2678</v>
      </c>
      <c r="H344" s="5">
        <f t="shared" si="55"/>
        <v>39945</v>
      </c>
      <c r="I344" s="14">
        <f t="shared" si="65"/>
        <v>0.12187385682592619</v>
      </c>
      <c r="J344" s="16" t="e">
        <f t="shared" si="63"/>
        <v>#N/A</v>
      </c>
      <c r="K344" s="14">
        <f t="shared" ca="1" si="64"/>
        <v>0.19704667845709634</v>
      </c>
      <c r="L344" s="6" t="e">
        <f t="shared" si="56"/>
        <v>#N/A</v>
      </c>
      <c r="M344" s="6" t="e">
        <f t="shared" si="57"/>
        <v>#N/A</v>
      </c>
      <c r="N344" s="6" t="e">
        <f t="shared" si="58"/>
        <v>#N/A</v>
      </c>
      <c r="O344" s="6" t="e">
        <f t="shared" si="59"/>
        <v>#N/A</v>
      </c>
    </row>
    <row r="345" spans="1:15">
      <c r="A345" s="8">
        <v>39946</v>
      </c>
      <c r="B345" s="9">
        <v>109664.05</v>
      </c>
      <c r="D345" s="14">
        <f t="shared" si="60"/>
        <v>-2.9187997007112942E-2</v>
      </c>
      <c r="E345" s="14">
        <f t="shared" si="61"/>
        <v>-2.9622441183785264E-2</v>
      </c>
      <c r="F345">
        <f t="shared" si="62"/>
        <v>-2677</v>
      </c>
      <c r="H345" s="5">
        <f t="shared" si="55"/>
        <v>39946</v>
      </c>
      <c r="I345" s="14">
        <f t="shared" si="65"/>
        <v>9.2251415642140927E-2</v>
      </c>
      <c r="J345" s="16" t="e">
        <f t="shared" si="63"/>
        <v>#N/A</v>
      </c>
      <c r="K345" s="14">
        <f t="shared" ca="1" si="64"/>
        <v>0.19762283833562586</v>
      </c>
      <c r="L345" s="6" t="e">
        <f t="shared" si="56"/>
        <v>#N/A</v>
      </c>
      <c r="M345" s="6" t="e">
        <f t="shared" si="57"/>
        <v>#N/A</v>
      </c>
      <c r="N345" s="6" t="e">
        <f t="shared" si="58"/>
        <v>#N/A</v>
      </c>
      <c r="O345" s="6" t="e">
        <f t="shared" si="59"/>
        <v>#N/A</v>
      </c>
    </row>
    <row r="346" spans="1:15">
      <c r="A346" s="8">
        <v>39947</v>
      </c>
      <c r="B346" s="9">
        <v>110624.82</v>
      </c>
      <c r="D346" s="14">
        <f t="shared" si="60"/>
        <v>8.7610297084597111E-3</v>
      </c>
      <c r="E346" s="14">
        <f t="shared" si="61"/>
        <v>8.7228745778931624E-3</v>
      </c>
      <c r="F346">
        <f t="shared" si="62"/>
        <v>-2676</v>
      </c>
      <c r="H346" s="5">
        <f t="shared" si="55"/>
        <v>39947</v>
      </c>
      <c r="I346" s="14">
        <f t="shared" si="65"/>
        <v>0.1009742902200341</v>
      </c>
      <c r="J346" s="16" t="e">
        <f t="shared" si="63"/>
        <v>#N/A</v>
      </c>
      <c r="K346" s="14">
        <f t="shared" ca="1" si="64"/>
        <v>0.19819899821415538</v>
      </c>
      <c r="L346" s="6" t="e">
        <f t="shared" si="56"/>
        <v>#N/A</v>
      </c>
      <c r="M346" s="6" t="e">
        <f t="shared" si="57"/>
        <v>#N/A</v>
      </c>
      <c r="N346" s="6" t="e">
        <f t="shared" si="58"/>
        <v>#N/A</v>
      </c>
      <c r="O346" s="6" t="e">
        <f t="shared" si="59"/>
        <v>#N/A</v>
      </c>
    </row>
    <row r="347" spans="1:15">
      <c r="A347" s="8">
        <v>39948</v>
      </c>
      <c r="B347" s="9">
        <v>110380.66</v>
      </c>
      <c r="D347" s="14">
        <f t="shared" si="60"/>
        <v>-2.2070996364107476E-3</v>
      </c>
      <c r="E347" s="14">
        <f t="shared" si="61"/>
        <v>-2.2095388705627109E-3</v>
      </c>
      <c r="F347">
        <f t="shared" si="62"/>
        <v>-2675</v>
      </c>
      <c r="H347" s="5">
        <f t="shared" si="55"/>
        <v>39948</v>
      </c>
      <c r="I347" s="14">
        <f t="shared" si="65"/>
        <v>9.876475134947138E-2</v>
      </c>
      <c r="J347" s="16" t="e">
        <f t="shared" si="63"/>
        <v>#N/A</v>
      </c>
      <c r="K347" s="14">
        <f t="shared" ca="1" si="64"/>
        <v>0.19877515809268489</v>
      </c>
      <c r="L347" s="6" t="e">
        <f t="shared" si="56"/>
        <v>#N/A</v>
      </c>
      <c r="M347" s="6" t="e">
        <f t="shared" si="57"/>
        <v>#N/A</v>
      </c>
      <c r="N347" s="6" t="e">
        <f t="shared" si="58"/>
        <v>#N/A</v>
      </c>
      <c r="O347" s="6" t="e">
        <f t="shared" si="59"/>
        <v>#N/A</v>
      </c>
    </row>
    <row r="348" spans="1:15">
      <c r="A348" s="8">
        <v>39951</v>
      </c>
      <c r="B348" s="9">
        <v>112635.38</v>
      </c>
      <c r="D348" s="14">
        <f t="shared" si="60"/>
        <v>2.0426766790486717E-2</v>
      </c>
      <c r="E348" s="14">
        <f t="shared" si="61"/>
        <v>2.0220938606005479E-2</v>
      </c>
      <c r="F348">
        <f t="shared" si="62"/>
        <v>-2674</v>
      </c>
      <c r="H348" s="5">
        <f t="shared" si="55"/>
        <v>39951</v>
      </c>
      <c r="I348" s="14">
        <f t="shared" si="65"/>
        <v>0.11898568995547686</v>
      </c>
      <c r="J348" s="16" t="e">
        <f t="shared" si="63"/>
        <v>#N/A</v>
      </c>
      <c r="K348" s="14">
        <f t="shared" ca="1" si="64"/>
        <v>0.19935131797121441</v>
      </c>
      <c r="L348" s="6" t="e">
        <f t="shared" si="56"/>
        <v>#N/A</v>
      </c>
      <c r="M348" s="6" t="e">
        <f t="shared" si="57"/>
        <v>#N/A</v>
      </c>
      <c r="N348" s="6" t="e">
        <f t="shared" si="58"/>
        <v>#N/A</v>
      </c>
      <c r="O348" s="6" t="e">
        <f t="shared" si="59"/>
        <v>#N/A</v>
      </c>
    </row>
    <row r="349" spans="1:15">
      <c r="A349" s="8">
        <v>39952</v>
      </c>
      <c r="B349" s="9">
        <v>112769.23</v>
      </c>
      <c r="D349" s="14">
        <f t="shared" si="60"/>
        <v>1.1883477465073344E-3</v>
      </c>
      <c r="E349" s="14">
        <f t="shared" si="61"/>
        <v>1.1876422202090947E-3</v>
      </c>
      <c r="F349">
        <f t="shared" si="62"/>
        <v>-2673</v>
      </c>
      <c r="H349" s="5">
        <f t="shared" si="55"/>
        <v>39952</v>
      </c>
      <c r="I349" s="14">
        <f t="shared" si="65"/>
        <v>0.12017333217568595</v>
      </c>
      <c r="J349" s="16" t="e">
        <f t="shared" si="63"/>
        <v>#N/A</v>
      </c>
      <c r="K349" s="14">
        <f t="shared" ca="1" si="64"/>
        <v>0.19992747784974393</v>
      </c>
      <c r="L349" s="6" t="e">
        <f t="shared" si="56"/>
        <v>#N/A</v>
      </c>
      <c r="M349" s="6" t="e">
        <f t="shared" si="57"/>
        <v>#N/A</v>
      </c>
      <c r="N349" s="6" t="e">
        <f t="shared" si="58"/>
        <v>#N/A</v>
      </c>
      <c r="O349" s="6" t="e">
        <f t="shared" si="59"/>
        <v>#N/A</v>
      </c>
    </row>
    <row r="350" spans="1:15">
      <c r="A350" s="8">
        <v>39953</v>
      </c>
      <c r="B350" s="9">
        <v>112955.13</v>
      </c>
      <c r="D350" s="14">
        <f t="shared" si="60"/>
        <v>1.6484993291168148E-3</v>
      </c>
      <c r="E350" s="14">
        <f t="shared" si="61"/>
        <v>1.6471420455470658E-3</v>
      </c>
      <c r="F350">
        <f t="shared" si="62"/>
        <v>-2672</v>
      </c>
      <c r="H350" s="5">
        <f t="shared" si="55"/>
        <v>39953</v>
      </c>
      <c r="I350" s="14">
        <f t="shared" si="65"/>
        <v>0.12182047422123302</v>
      </c>
      <c r="J350" s="16" t="e">
        <f t="shared" si="63"/>
        <v>#N/A</v>
      </c>
      <c r="K350" s="14">
        <f t="shared" ca="1" si="64"/>
        <v>0.20050363772827345</v>
      </c>
      <c r="L350" s="6" t="e">
        <f t="shared" si="56"/>
        <v>#N/A</v>
      </c>
      <c r="M350" s="6" t="e">
        <f t="shared" si="57"/>
        <v>#N/A</v>
      </c>
      <c r="N350" s="6" t="e">
        <f t="shared" si="58"/>
        <v>#N/A</v>
      </c>
      <c r="O350" s="6" t="e">
        <f t="shared" si="59"/>
        <v>#N/A</v>
      </c>
    </row>
    <row r="351" spans="1:15">
      <c r="A351" s="8">
        <v>39954</v>
      </c>
      <c r="B351" s="9">
        <v>111570.8</v>
      </c>
      <c r="D351" s="14">
        <f t="shared" si="60"/>
        <v>-1.2255574403747804E-2</v>
      </c>
      <c r="E351" s="14">
        <f t="shared" si="61"/>
        <v>-1.2331293243638752E-2</v>
      </c>
      <c r="F351">
        <f t="shared" si="62"/>
        <v>-2671</v>
      </c>
      <c r="H351" s="5">
        <f t="shared" si="55"/>
        <v>39954</v>
      </c>
      <c r="I351" s="14">
        <f t="shared" si="65"/>
        <v>0.10948918097759426</v>
      </c>
      <c r="J351" s="16" t="e">
        <f t="shared" si="63"/>
        <v>#N/A</v>
      </c>
      <c r="K351" s="14">
        <f t="shared" ca="1" si="64"/>
        <v>0.20107979760680297</v>
      </c>
      <c r="L351" s="6" t="e">
        <f t="shared" si="56"/>
        <v>#N/A</v>
      </c>
      <c r="M351" s="6" t="e">
        <f t="shared" si="57"/>
        <v>#N/A</v>
      </c>
      <c r="N351" s="6" t="e">
        <f t="shared" si="58"/>
        <v>#N/A</v>
      </c>
      <c r="O351" s="6" t="e">
        <f t="shared" si="59"/>
        <v>#N/A</v>
      </c>
    </row>
    <row r="352" spans="1:15">
      <c r="A352" s="8">
        <v>39955</v>
      </c>
      <c r="B352" s="9">
        <v>111450.04</v>
      </c>
      <c r="D352" s="14">
        <f t="shared" si="60"/>
        <v>-1.082362051719743E-3</v>
      </c>
      <c r="E352" s="14">
        <f t="shared" si="61"/>
        <v>-1.0829482285337766E-3</v>
      </c>
      <c r="F352">
        <f t="shared" si="62"/>
        <v>-2670</v>
      </c>
      <c r="H352" s="5">
        <f t="shared" si="55"/>
        <v>39955</v>
      </c>
      <c r="I352" s="14">
        <f t="shared" si="65"/>
        <v>0.10840623274906049</v>
      </c>
      <c r="J352" s="16" t="e">
        <f t="shared" si="63"/>
        <v>#N/A</v>
      </c>
      <c r="K352" s="14">
        <f t="shared" ca="1" si="64"/>
        <v>0.20165595748533249</v>
      </c>
      <c r="L352" s="6" t="e">
        <f t="shared" si="56"/>
        <v>#N/A</v>
      </c>
      <c r="M352" s="6" t="e">
        <f t="shared" si="57"/>
        <v>#N/A</v>
      </c>
      <c r="N352" s="6" t="e">
        <f t="shared" si="58"/>
        <v>#N/A</v>
      </c>
      <c r="O352" s="6" t="e">
        <f t="shared" si="59"/>
        <v>#N/A</v>
      </c>
    </row>
    <row r="353" spans="1:15">
      <c r="A353" s="8">
        <v>39959</v>
      </c>
      <c r="B353" s="9">
        <v>113899.95</v>
      </c>
      <c r="D353" s="14">
        <f t="shared" si="60"/>
        <v>2.1982136569892674E-2</v>
      </c>
      <c r="E353" s="14">
        <f t="shared" si="61"/>
        <v>2.1744012734325167E-2</v>
      </c>
      <c r="F353">
        <f t="shared" si="62"/>
        <v>-2669</v>
      </c>
      <c r="H353" s="5">
        <f t="shared" si="55"/>
        <v>39959</v>
      </c>
      <c r="I353" s="14">
        <f t="shared" si="65"/>
        <v>0.13015024548338566</v>
      </c>
      <c r="J353" s="16" t="e">
        <f t="shared" si="63"/>
        <v>#N/A</v>
      </c>
      <c r="K353" s="14">
        <f t="shared" ca="1" si="64"/>
        <v>0.20223211736386201</v>
      </c>
      <c r="L353" s="6" t="e">
        <f t="shared" si="56"/>
        <v>#N/A</v>
      </c>
      <c r="M353" s="6" t="e">
        <f t="shared" si="57"/>
        <v>#N/A</v>
      </c>
      <c r="N353" s="6" t="e">
        <f t="shared" si="58"/>
        <v>#N/A</v>
      </c>
      <c r="O353" s="6" t="e">
        <f t="shared" si="59"/>
        <v>#N/A</v>
      </c>
    </row>
    <row r="354" spans="1:15">
      <c r="A354" s="8">
        <v>39960</v>
      </c>
      <c r="B354" s="9">
        <v>112644.4</v>
      </c>
      <c r="D354" s="14">
        <f t="shared" si="60"/>
        <v>-1.102327086183974E-2</v>
      </c>
      <c r="E354" s="14">
        <f t="shared" si="61"/>
        <v>-1.1084477324664674E-2</v>
      </c>
      <c r="F354">
        <f t="shared" si="62"/>
        <v>-2668</v>
      </c>
      <c r="H354" s="5">
        <f t="shared" si="55"/>
        <v>39960</v>
      </c>
      <c r="I354" s="14">
        <f t="shared" si="65"/>
        <v>0.11906576815872098</v>
      </c>
      <c r="J354" s="16" t="e">
        <f t="shared" si="63"/>
        <v>#N/A</v>
      </c>
      <c r="K354" s="14">
        <f t="shared" ca="1" si="64"/>
        <v>0.20280827724239153</v>
      </c>
      <c r="L354" s="6" t="e">
        <f t="shared" si="56"/>
        <v>#N/A</v>
      </c>
      <c r="M354" s="6" t="e">
        <f t="shared" si="57"/>
        <v>#N/A</v>
      </c>
      <c r="N354" s="6" t="e">
        <f t="shared" si="58"/>
        <v>#N/A</v>
      </c>
      <c r="O354" s="6" t="e">
        <f t="shared" si="59"/>
        <v>#N/A</v>
      </c>
    </row>
    <row r="355" spans="1:15">
      <c r="A355" s="8">
        <v>39961</v>
      </c>
      <c r="B355" s="9">
        <v>113552.85</v>
      </c>
      <c r="D355" s="14">
        <f t="shared" si="60"/>
        <v>8.0647595441940556E-3</v>
      </c>
      <c r="E355" s="14">
        <f t="shared" si="61"/>
        <v>8.0324131650756081E-3</v>
      </c>
      <c r="F355">
        <f t="shared" si="62"/>
        <v>-2667</v>
      </c>
      <c r="H355" s="5">
        <f t="shared" si="55"/>
        <v>39961</v>
      </c>
      <c r="I355" s="14">
        <f t="shared" si="65"/>
        <v>0.12709818132379658</v>
      </c>
      <c r="J355" s="16" t="e">
        <f t="shared" si="63"/>
        <v>#N/A</v>
      </c>
      <c r="K355" s="14">
        <f t="shared" ca="1" si="64"/>
        <v>0.20338443712092105</v>
      </c>
      <c r="L355" s="6" t="e">
        <f t="shared" si="56"/>
        <v>#N/A</v>
      </c>
      <c r="M355" s="6" t="e">
        <f t="shared" si="57"/>
        <v>#N/A</v>
      </c>
      <c r="N355" s="6" t="e">
        <f t="shared" si="58"/>
        <v>#N/A</v>
      </c>
      <c r="O355" s="6" t="e">
        <f t="shared" si="59"/>
        <v>#N/A</v>
      </c>
    </row>
    <row r="356" spans="1:15">
      <c r="A356" s="8">
        <v>39962</v>
      </c>
      <c r="B356" s="9">
        <v>116384.49</v>
      </c>
      <c r="D356" s="14">
        <f t="shared" si="60"/>
        <v>2.4936758522573488E-2</v>
      </c>
      <c r="E356" s="14">
        <f t="shared" si="61"/>
        <v>2.4630911684542432E-2</v>
      </c>
      <c r="F356">
        <f t="shared" si="62"/>
        <v>-2666</v>
      </c>
      <c r="H356" s="5">
        <f t="shared" si="55"/>
        <v>39962</v>
      </c>
      <c r="I356" s="14">
        <f t="shared" si="65"/>
        <v>0.15172909300833901</v>
      </c>
      <c r="J356" s="16" t="e">
        <f t="shared" si="63"/>
        <v>#N/A</v>
      </c>
      <c r="K356" s="14">
        <f t="shared" ca="1" si="64"/>
        <v>0.20396059699945057</v>
      </c>
      <c r="L356" s="6" t="e">
        <f t="shared" si="56"/>
        <v>#N/A</v>
      </c>
      <c r="M356" s="6" t="e">
        <f t="shared" si="57"/>
        <v>#N/A</v>
      </c>
      <c r="N356" s="6" t="e">
        <f t="shared" si="58"/>
        <v>#N/A</v>
      </c>
      <c r="O356" s="6" t="e">
        <f t="shared" si="59"/>
        <v>#N/A</v>
      </c>
    </row>
    <row r="357" spans="1:15">
      <c r="A357" s="8">
        <v>39965</v>
      </c>
      <c r="B357" s="9">
        <v>119260.51</v>
      </c>
      <c r="D357" s="14">
        <f t="shared" si="60"/>
        <v>2.4711368327515082E-2</v>
      </c>
      <c r="E357" s="14">
        <f t="shared" si="61"/>
        <v>2.4410981060339839E-2</v>
      </c>
      <c r="F357">
        <f t="shared" si="62"/>
        <v>-2665</v>
      </c>
      <c r="H357" s="5">
        <f t="shared" si="55"/>
        <v>39965</v>
      </c>
      <c r="I357" s="14">
        <f t="shared" si="65"/>
        <v>0.17614007406867885</v>
      </c>
      <c r="J357" s="16" t="e">
        <f t="shared" si="63"/>
        <v>#N/A</v>
      </c>
      <c r="K357" s="14">
        <f t="shared" ca="1" si="64"/>
        <v>0.20453675687798009</v>
      </c>
      <c r="L357" s="6" t="e">
        <f t="shared" si="56"/>
        <v>#N/A</v>
      </c>
      <c r="M357" s="6" t="e">
        <f t="shared" si="57"/>
        <v>#N/A</v>
      </c>
      <c r="N357" s="6" t="e">
        <f t="shared" si="58"/>
        <v>#N/A</v>
      </c>
      <c r="O357" s="6" t="e">
        <f t="shared" si="59"/>
        <v>#N/A</v>
      </c>
    </row>
    <row r="358" spans="1:15">
      <c r="A358" s="8">
        <v>39966</v>
      </c>
      <c r="B358" s="9">
        <v>119599.99</v>
      </c>
      <c r="D358" s="14">
        <f t="shared" si="60"/>
        <v>2.8465415752456646E-3</v>
      </c>
      <c r="E358" s="14">
        <f t="shared" si="61"/>
        <v>2.8424978477173349E-3</v>
      </c>
      <c r="F358">
        <f t="shared" si="62"/>
        <v>-2664</v>
      </c>
      <c r="H358" s="5">
        <f t="shared" si="55"/>
        <v>39966</v>
      </c>
      <c r="I358" s="14">
        <f t="shared" si="65"/>
        <v>0.17898257191639619</v>
      </c>
      <c r="J358" s="16" t="e">
        <f t="shared" si="63"/>
        <v>#N/A</v>
      </c>
      <c r="K358" s="14">
        <f t="shared" ca="1" si="64"/>
        <v>0.20511291675650961</v>
      </c>
      <c r="L358" s="6" t="e">
        <f t="shared" si="56"/>
        <v>#N/A</v>
      </c>
      <c r="M358" s="6" t="e">
        <f t="shared" si="57"/>
        <v>#N/A</v>
      </c>
      <c r="N358" s="6" t="e">
        <f t="shared" si="58"/>
        <v>#N/A</v>
      </c>
      <c r="O358" s="6" t="e">
        <f t="shared" si="59"/>
        <v>#N/A</v>
      </c>
    </row>
    <row r="359" spans="1:15">
      <c r="A359" s="8">
        <v>39967</v>
      </c>
      <c r="B359" s="9">
        <v>117387.2</v>
      </c>
      <c r="D359" s="14">
        <f t="shared" si="60"/>
        <v>-1.8501590175718285E-2</v>
      </c>
      <c r="E359" s="14">
        <f t="shared" si="61"/>
        <v>-1.8674885415398624E-2</v>
      </c>
      <c r="F359">
        <f t="shared" si="62"/>
        <v>-2663</v>
      </c>
      <c r="H359" s="5">
        <f t="shared" si="55"/>
        <v>39967</v>
      </c>
      <c r="I359" s="14">
        <f t="shared" si="65"/>
        <v>0.16030768650099755</v>
      </c>
      <c r="J359" s="16" t="e">
        <f t="shared" si="63"/>
        <v>#N/A</v>
      </c>
      <c r="K359" s="14">
        <f t="shared" ca="1" si="64"/>
        <v>0.20568907663503913</v>
      </c>
      <c r="L359" s="6" t="e">
        <f t="shared" si="56"/>
        <v>#N/A</v>
      </c>
      <c r="M359" s="6" t="e">
        <f t="shared" si="57"/>
        <v>#N/A</v>
      </c>
      <c r="N359" s="6" t="e">
        <f t="shared" si="58"/>
        <v>#N/A</v>
      </c>
      <c r="O359" s="6" t="e">
        <f t="shared" si="59"/>
        <v>#N/A</v>
      </c>
    </row>
    <row r="360" spans="1:15">
      <c r="A360" s="8">
        <v>39968</v>
      </c>
      <c r="B360" s="9">
        <v>119331.13</v>
      </c>
      <c r="D360" s="14">
        <f t="shared" si="60"/>
        <v>1.6559982689765329E-2</v>
      </c>
      <c r="E360" s="14">
        <f t="shared" si="61"/>
        <v>1.6424361385894828E-2</v>
      </c>
      <c r="F360">
        <f t="shared" si="62"/>
        <v>-2662</v>
      </c>
      <c r="H360" s="5">
        <f t="shared" si="55"/>
        <v>39968</v>
      </c>
      <c r="I360" s="14">
        <f t="shared" si="65"/>
        <v>0.1767320478868924</v>
      </c>
      <c r="J360" s="16" t="e">
        <f t="shared" si="63"/>
        <v>#N/A</v>
      </c>
      <c r="K360" s="14">
        <f t="shared" ca="1" si="64"/>
        <v>0.20626523651356865</v>
      </c>
      <c r="L360" s="6" t="e">
        <f t="shared" si="56"/>
        <v>#N/A</v>
      </c>
      <c r="M360" s="6" t="e">
        <f t="shared" si="57"/>
        <v>#N/A</v>
      </c>
      <c r="N360" s="6" t="e">
        <f t="shared" si="58"/>
        <v>#N/A</v>
      </c>
      <c r="O360" s="6" t="e">
        <f t="shared" si="59"/>
        <v>#N/A</v>
      </c>
    </row>
    <row r="361" spans="1:15">
      <c r="A361" s="8">
        <v>39969</v>
      </c>
      <c r="B361" s="9">
        <v>118493.31</v>
      </c>
      <c r="D361" s="14">
        <f t="shared" si="60"/>
        <v>-7.0209676217765082E-3</v>
      </c>
      <c r="E361" s="14">
        <f t="shared" si="61"/>
        <v>-7.0457305896832892E-3</v>
      </c>
      <c r="F361">
        <f t="shared" si="62"/>
        <v>-2661</v>
      </c>
      <c r="H361" s="5">
        <f t="shared" si="55"/>
        <v>39969</v>
      </c>
      <c r="I361" s="14">
        <f t="shared" si="65"/>
        <v>0.16968631729720909</v>
      </c>
      <c r="J361" s="16" t="e">
        <f t="shared" si="63"/>
        <v>#N/A</v>
      </c>
      <c r="K361" s="14">
        <f t="shared" ca="1" si="64"/>
        <v>0.20684139639209817</v>
      </c>
      <c r="L361" s="6" t="e">
        <f t="shared" si="56"/>
        <v>#N/A</v>
      </c>
      <c r="M361" s="6" t="e">
        <f t="shared" si="57"/>
        <v>#N/A</v>
      </c>
      <c r="N361" s="6" t="e">
        <f t="shared" si="58"/>
        <v>#N/A</v>
      </c>
      <c r="O361" s="6" t="e">
        <f t="shared" si="59"/>
        <v>#N/A</v>
      </c>
    </row>
    <row r="362" spans="1:15">
      <c r="A362" s="8">
        <v>39972</v>
      </c>
      <c r="B362" s="9">
        <v>117799.08</v>
      </c>
      <c r="D362" s="14">
        <f t="shared" si="60"/>
        <v>-5.8588117759559299E-3</v>
      </c>
      <c r="E362" s="14">
        <f t="shared" si="61"/>
        <v>-5.8760419455098425E-3</v>
      </c>
      <c r="F362">
        <f t="shared" si="62"/>
        <v>-2660</v>
      </c>
      <c r="H362" s="5">
        <f t="shared" si="55"/>
        <v>39972</v>
      </c>
      <c r="I362" s="14">
        <f t="shared" si="65"/>
        <v>0.16381027535169926</v>
      </c>
      <c r="J362" s="16" t="e">
        <f t="shared" si="63"/>
        <v>#N/A</v>
      </c>
      <c r="K362" s="14">
        <f t="shared" ca="1" si="64"/>
        <v>0.20741755627062769</v>
      </c>
      <c r="L362" s="6" t="e">
        <f t="shared" si="56"/>
        <v>#N/A</v>
      </c>
      <c r="M362" s="6" t="e">
        <f t="shared" si="57"/>
        <v>#N/A</v>
      </c>
      <c r="N362" s="6" t="e">
        <f t="shared" si="58"/>
        <v>#N/A</v>
      </c>
      <c r="O362" s="6" t="e">
        <f t="shared" si="59"/>
        <v>#N/A</v>
      </c>
    </row>
    <row r="363" spans="1:15">
      <c r="A363" s="8">
        <v>39973</v>
      </c>
      <c r="B363" s="9">
        <v>118673.03</v>
      </c>
      <c r="D363" s="14">
        <f t="shared" si="60"/>
        <v>7.41898833165755E-3</v>
      </c>
      <c r="E363" s="14">
        <f t="shared" si="61"/>
        <v>7.3916030019420594E-3</v>
      </c>
      <c r="F363">
        <f t="shared" si="62"/>
        <v>-2659</v>
      </c>
      <c r="H363" s="5">
        <f t="shared" si="55"/>
        <v>39973</v>
      </c>
      <c r="I363" s="14">
        <f t="shared" si="65"/>
        <v>0.17120187835364131</v>
      </c>
      <c r="J363" s="16" t="e">
        <f t="shared" si="63"/>
        <v>#N/A</v>
      </c>
      <c r="K363" s="14">
        <f t="shared" ca="1" si="64"/>
        <v>0.20799371614915721</v>
      </c>
      <c r="L363" s="6" t="e">
        <f t="shared" si="56"/>
        <v>#N/A</v>
      </c>
      <c r="M363" s="6" t="e">
        <f t="shared" si="57"/>
        <v>#N/A</v>
      </c>
      <c r="N363" s="6" t="e">
        <f t="shared" si="58"/>
        <v>#N/A</v>
      </c>
      <c r="O363" s="6" t="e">
        <f t="shared" si="59"/>
        <v>#N/A</v>
      </c>
    </row>
    <row r="364" spans="1:15">
      <c r="A364" s="8">
        <v>39974</v>
      </c>
      <c r="B364" s="9">
        <v>117533.84</v>
      </c>
      <c r="D364" s="14">
        <f t="shared" si="60"/>
        <v>-9.5994009759420296E-3</v>
      </c>
      <c r="E364" s="14">
        <f t="shared" si="61"/>
        <v>-9.6457722215582062E-3</v>
      </c>
      <c r="F364">
        <f t="shared" si="62"/>
        <v>-2658</v>
      </c>
      <c r="H364" s="5">
        <f t="shared" si="55"/>
        <v>39974</v>
      </c>
      <c r="I364" s="14">
        <f t="shared" si="65"/>
        <v>0.1615561061320831</v>
      </c>
      <c r="J364" s="16" t="e">
        <f t="shared" si="63"/>
        <v>#N/A</v>
      </c>
      <c r="K364" s="14">
        <f t="shared" ca="1" si="64"/>
        <v>0.20856987602768673</v>
      </c>
      <c r="L364" s="6" t="e">
        <f t="shared" si="56"/>
        <v>#N/A</v>
      </c>
      <c r="M364" s="6" t="e">
        <f t="shared" si="57"/>
        <v>#N/A</v>
      </c>
      <c r="N364" s="6" t="e">
        <f t="shared" si="58"/>
        <v>#N/A</v>
      </c>
      <c r="O364" s="6" t="e">
        <f t="shared" si="59"/>
        <v>#N/A</v>
      </c>
    </row>
    <row r="365" spans="1:15">
      <c r="A365" s="8">
        <v>39975</v>
      </c>
      <c r="B365" s="9">
        <v>118217.28</v>
      </c>
      <c r="D365" s="14">
        <f t="shared" si="60"/>
        <v>5.8148359655398885E-3</v>
      </c>
      <c r="E365" s="14">
        <f t="shared" si="61"/>
        <v>5.7979950600847143E-3</v>
      </c>
      <c r="F365">
        <f t="shared" si="62"/>
        <v>-2657</v>
      </c>
      <c r="H365" s="5">
        <f t="shared" si="55"/>
        <v>39975</v>
      </c>
      <c r="I365" s="14">
        <f t="shared" si="65"/>
        <v>0.16735410119216781</v>
      </c>
      <c r="J365" s="16" t="e">
        <f t="shared" si="63"/>
        <v>#N/A</v>
      </c>
      <c r="K365" s="14">
        <f t="shared" ca="1" si="64"/>
        <v>0.20914603590621625</v>
      </c>
      <c r="L365" s="6" t="e">
        <f t="shared" si="56"/>
        <v>#N/A</v>
      </c>
      <c r="M365" s="6" t="e">
        <f t="shared" si="57"/>
        <v>#N/A</v>
      </c>
      <c r="N365" s="6" t="e">
        <f t="shared" si="58"/>
        <v>#N/A</v>
      </c>
      <c r="O365" s="6" t="e">
        <f t="shared" si="59"/>
        <v>#N/A</v>
      </c>
    </row>
    <row r="366" spans="1:15">
      <c r="A366" s="8">
        <v>39976</v>
      </c>
      <c r="B366" s="9">
        <v>117607.9</v>
      </c>
      <c r="D366" s="14">
        <f t="shared" si="60"/>
        <v>-5.1547455668071729E-3</v>
      </c>
      <c r="E366" s="14">
        <f t="shared" si="61"/>
        <v>-5.1680771012492903E-3</v>
      </c>
      <c r="F366">
        <f t="shared" si="62"/>
        <v>-2656</v>
      </c>
      <c r="H366" s="5">
        <f t="shared" si="55"/>
        <v>39976</v>
      </c>
      <c r="I366" s="14">
        <f t="shared" si="65"/>
        <v>0.16218602409091853</v>
      </c>
      <c r="J366" s="16" t="e">
        <f t="shared" si="63"/>
        <v>#N/A</v>
      </c>
      <c r="K366" s="14">
        <f t="shared" ca="1" si="64"/>
        <v>0.20972219578474577</v>
      </c>
      <c r="L366" s="6" t="e">
        <f t="shared" si="56"/>
        <v>#N/A</v>
      </c>
      <c r="M366" s="6" t="e">
        <f t="shared" si="57"/>
        <v>#N/A</v>
      </c>
      <c r="N366" s="6" t="e">
        <f t="shared" si="58"/>
        <v>#N/A</v>
      </c>
      <c r="O366" s="6" t="e">
        <f t="shared" si="59"/>
        <v>#N/A</v>
      </c>
    </row>
    <row r="367" spans="1:15">
      <c r="A367" s="8">
        <v>39979</v>
      </c>
      <c r="B367" s="9">
        <v>116232.63</v>
      </c>
      <c r="D367" s="14">
        <f t="shared" si="60"/>
        <v>-1.1693687243799045E-2</v>
      </c>
      <c r="E367" s="14">
        <f t="shared" si="61"/>
        <v>-1.1762596130566782E-2</v>
      </c>
      <c r="F367">
        <f t="shared" si="62"/>
        <v>-2655</v>
      </c>
      <c r="H367" s="5">
        <f t="shared" si="55"/>
        <v>39979</v>
      </c>
      <c r="I367" s="14">
        <f t="shared" si="65"/>
        <v>0.15042342796035174</v>
      </c>
      <c r="J367" s="16" t="e">
        <f t="shared" si="63"/>
        <v>#N/A</v>
      </c>
      <c r="K367" s="14">
        <f t="shared" ca="1" si="64"/>
        <v>0.21029835566327529</v>
      </c>
      <c r="L367" s="6" t="e">
        <f t="shared" si="56"/>
        <v>#N/A</v>
      </c>
      <c r="M367" s="6" t="e">
        <f t="shared" si="57"/>
        <v>#N/A</v>
      </c>
      <c r="N367" s="6" t="e">
        <f t="shared" si="58"/>
        <v>#N/A</v>
      </c>
      <c r="O367" s="6" t="e">
        <f t="shared" si="59"/>
        <v>#N/A</v>
      </c>
    </row>
    <row r="368" spans="1:15">
      <c r="A368" s="8">
        <v>39980</v>
      </c>
      <c r="B368" s="9">
        <v>115130.24000000001</v>
      </c>
      <c r="D368" s="14">
        <f t="shared" si="60"/>
        <v>-9.4843418754269049E-3</v>
      </c>
      <c r="E368" s="14">
        <f t="shared" si="61"/>
        <v>-9.5296046650254172E-3</v>
      </c>
      <c r="F368">
        <f t="shared" si="62"/>
        <v>-2654</v>
      </c>
      <c r="H368" s="5">
        <f t="shared" si="55"/>
        <v>39980</v>
      </c>
      <c r="I368" s="14">
        <f t="shared" si="65"/>
        <v>0.14089382329532632</v>
      </c>
      <c r="J368" s="16" t="e">
        <f t="shared" si="63"/>
        <v>#N/A</v>
      </c>
      <c r="K368" s="14">
        <f t="shared" ca="1" si="64"/>
        <v>0.21087451554180481</v>
      </c>
      <c r="L368" s="6" t="e">
        <f t="shared" si="56"/>
        <v>#N/A</v>
      </c>
      <c r="M368" s="6" t="e">
        <f t="shared" si="57"/>
        <v>#N/A</v>
      </c>
      <c r="N368" s="6" t="e">
        <f t="shared" si="58"/>
        <v>#N/A</v>
      </c>
      <c r="O368" s="6" t="e">
        <f t="shared" si="59"/>
        <v>#N/A</v>
      </c>
    </row>
    <row r="369" spans="1:15">
      <c r="A369" s="8">
        <v>39981</v>
      </c>
      <c r="B369" s="9">
        <v>114300.05</v>
      </c>
      <c r="D369" s="14">
        <f t="shared" si="60"/>
        <v>-7.2108770032964786E-3</v>
      </c>
      <c r="E369" s="14">
        <f t="shared" si="61"/>
        <v>-7.2370010374290788E-3</v>
      </c>
      <c r="F369">
        <f t="shared" si="62"/>
        <v>-2653</v>
      </c>
      <c r="H369" s="5">
        <f t="shared" si="55"/>
        <v>39981</v>
      </c>
      <c r="I369" s="14">
        <f t="shared" si="65"/>
        <v>0.13365682225789724</v>
      </c>
      <c r="J369" s="16" t="e">
        <f t="shared" si="63"/>
        <v>#N/A</v>
      </c>
      <c r="K369" s="14">
        <f t="shared" ca="1" si="64"/>
        <v>0.21145067542033433</v>
      </c>
      <c r="L369" s="6" t="e">
        <f t="shared" si="56"/>
        <v>#N/A</v>
      </c>
      <c r="M369" s="6" t="e">
        <f t="shared" si="57"/>
        <v>#N/A</v>
      </c>
      <c r="N369" s="6" t="e">
        <f t="shared" si="58"/>
        <v>#N/A</v>
      </c>
      <c r="O369" s="6" t="e">
        <f t="shared" si="59"/>
        <v>#N/A</v>
      </c>
    </row>
    <row r="370" spans="1:15">
      <c r="A370" s="8">
        <v>39982</v>
      </c>
      <c r="B370" s="9">
        <v>115797.2</v>
      </c>
      <c r="D370" s="14">
        <f t="shared" si="60"/>
        <v>1.3098419467008071E-2</v>
      </c>
      <c r="E370" s="14">
        <f t="shared" si="61"/>
        <v>1.3013376980539938E-2</v>
      </c>
      <c r="F370">
        <f t="shared" si="62"/>
        <v>-2652</v>
      </c>
      <c r="H370" s="5">
        <f t="shared" si="55"/>
        <v>39982</v>
      </c>
      <c r="I370" s="14">
        <f t="shared" si="65"/>
        <v>0.14667019923843719</v>
      </c>
      <c r="J370" s="16" t="e">
        <f t="shared" si="63"/>
        <v>#N/A</v>
      </c>
      <c r="K370" s="14">
        <f t="shared" ca="1" si="64"/>
        <v>0.21202683529886385</v>
      </c>
      <c r="L370" s="6" t="e">
        <f t="shared" si="56"/>
        <v>#N/A</v>
      </c>
      <c r="M370" s="6" t="e">
        <f t="shared" si="57"/>
        <v>#N/A</v>
      </c>
      <c r="N370" s="6" t="e">
        <f t="shared" si="58"/>
        <v>#N/A</v>
      </c>
      <c r="O370" s="6" t="e">
        <f t="shared" si="59"/>
        <v>#N/A</v>
      </c>
    </row>
    <row r="371" spans="1:15">
      <c r="A371" s="8">
        <v>39983</v>
      </c>
      <c r="B371" s="9">
        <v>117421.88</v>
      </c>
      <c r="D371" s="14">
        <f t="shared" si="60"/>
        <v>1.4030391062996417E-2</v>
      </c>
      <c r="E371" s="14">
        <f t="shared" si="61"/>
        <v>1.3932876182377233E-2</v>
      </c>
      <c r="F371">
        <f t="shared" si="62"/>
        <v>-2651</v>
      </c>
      <c r="H371" s="5">
        <f t="shared" si="55"/>
        <v>39983</v>
      </c>
      <c r="I371" s="14">
        <f t="shared" si="65"/>
        <v>0.16060307542081442</v>
      </c>
      <c r="J371" s="16" t="e">
        <f t="shared" si="63"/>
        <v>#N/A</v>
      </c>
      <c r="K371" s="14">
        <f t="shared" ca="1" si="64"/>
        <v>0.21260299517739337</v>
      </c>
      <c r="L371" s="6" t="e">
        <f t="shared" si="56"/>
        <v>#N/A</v>
      </c>
      <c r="M371" s="6" t="e">
        <f t="shared" si="57"/>
        <v>#N/A</v>
      </c>
      <c r="N371" s="6" t="e">
        <f t="shared" si="58"/>
        <v>#N/A</v>
      </c>
      <c r="O371" s="6" t="e">
        <f t="shared" si="59"/>
        <v>#N/A</v>
      </c>
    </row>
    <row r="372" spans="1:15">
      <c r="A372" s="8">
        <v>39986</v>
      </c>
      <c r="B372" s="9">
        <v>111742.59</v>
      </c>
      <c r="D372" s="14">
        <f t="shared" si="60"/>
        <v>-4.8366539523979735E-2</v>
      </c>
      <c r="E372" s="14">
        <f t="shared" si="61"/>
        <v>-4.9575338838580493E-2</v>
      </c>
      <c r="F372">
        <f t="shared" si="62"/>
        <v>-2650</v>
      </c>
      <c r="H372" s="5">
        <f t="shared" si="55"/>
        <v>39986</v>
      </c>
      <c r="I372" s="14">
        <f t="shared" si="65"/>
        <v>0.11102773658223393</v>
      </c>
      <c r="J372" s="16" t="e">
        <f t="shared" si="63"/>
        <v>#N/A</v>
      </c>
      <c r="K372" s="14">
        <f t="shared" ca="1" si="64"/>
        <v>0.21317915505592289</v>
      </c>
      <c r="L372" s="6" t="e">
        <f t="shared" si="56"/>
        <v>#N/A</v>
      </c>
      <c r="M372" s="6" t="e">
        <f t="shared" si="57"/>
        <v>#N/A</v>
      </c>
      <c r="N372" s="6" t="e">
        <f t="shared" si="58"/>
        <v>#N/A</v>
      </c>
      <c r="O372" s="6" t="e">
        <f t="shared" si="59"/>
        <v>#N/A</v>
      </c>
    </row>
    <row r="373" spans="1:15">
      <c r="A373" s="8">
        <v>39987</v>
      </c>
      <c r="B373" s="9">
        <v>112559.41</v>
      </c>
      <c r="D373" s="14">
        <f t="shared" si="60"/>
        <v>7.3098359363248377E-3</v>
      </c>
      <c r="E373" s="14">
        <f t="shared" si="61"/>
        <v>7.2832485731725554E-3</v>
      </c>
      <c r="F373">
        <f t="shared" si="62"/>
        <v>-2649</v>
      </c>
      <c r="H373" s="5">
        <f t="shared" si="55"/>
        <v>39987</v>
      </c>
      <c r="I373" s="14">
        <f t="shared" si="65"/>
        <v>0.11831098515540649</v>
      </c>
      <c r="J373" s="16" t="e">
        <f t="shared" si="63"/>
        <v>#N/A</v>
      </c>
      <c r="K373" s="14">
        <f t="shared" ca="1" si="64"/>
        <v>0.21375531493445241</v>
      </c>
      <c r="L373" s="6" t="e">
        <f t="shared" si="56"/>
        <v>#N/A</v>
      </c>
      <c r="M373" s="6" t="e">
        <f t="shared" si="57"/>
        <v>#N/A</v>
      </c>
      <c r="N373" s="6" t="e">
        <f t="shared" si="58"/>
        <v>#N/A</v>
      </c>
      <c r="O373" s="6" t="e">
        <f t="shared" si="59"/>
        <v>#N/A</v>
      </c>
    </row>
    <row r="374" spans="1:15">
      <c r="A374" s="8">
        <v>39988</v>
      </c>
      <c r="B374" s="9">
        <v>114204.6</v>
      </c>
      <c r="D374" s="14">
        <f t="shared" si="60"/>
        <v>1.4616192462273858E-2</v>
      </c>
      <c r="E374" s="14">
        <f t="shared" si="61"/>
        <v>1.4510405477343754E-2</v>
      </c>
      <c r="F374">
        <f t="shared" si="62"/>
        <v>-2648</v>
      </c>
      <c r="H374" s="5">
        <f t="shared" si="55"/>
        <v>39988</v>
      </c>
      <c r="I374" s="14">
        <f t="shared" si="65"/>
        <v>0.13282139063275025</v>
      </c>
      <c r="J374" s="16" t="e">
        <f t="shared" si="63"/>
        <v>#N/A</v>
      </c>
      <c r="K374" s="14">
        <f t="shared" ca="1" si="64"/>
        <v>0.21433147481298193</v>
      </c>
      <c r="L374" s="6" t="e">
        <f t="shared" si="56"/>
        <v>#N/A</v>
      </c>
      <c r="M374" s="6" t="e">
        <f t="shared" si="57"/>
        <v>#N/A</v>
      </c>
      <c r="N374" s="6" t="e">
        <f t="shared" si="58"/>
        <v>#N/A</v>
      </c>
      <c r="O374" s="6" t="e">
        <f t="shared" si="59"/>
        <v>#N/A</v>
      </c>
    </row>
    <row r="375" spans="1:15">
      <c r="A375" s="8">
        <v>39989</v>
      </c>
      <c r="B375" s="9">
        <v>117113.52</v>
      </c>
      <c r="D375" s="14">
        <f t="shared" si="60"/>
        <v>2.5471128133192522E-2</v>
      </c>
      <c r="E375" s="14">
        <f t="shared" si="61"/>
        <v>2.5152144192664386E-2</v>
      </c>
      <c r="F375">
        <f t="shared" si="62"/>
        <v>-2647</v>
      </c>
      <c r="H375" s="5">
        <f t="shared" si="55"/>
        <v>39989</v>
      </c>
      <c r="I375" s="14">
        <f t="shared" si="65"/>
        <v>0.15797353482541465</v>
      </c>
      <c r="J375" s="16" t="e">
        <f t="shared" si="63"/>
        <v>#N/A</v>
      </c>
      <c r="K375" s="14">
        <f t="shared" ca="1" si="64"/>
        <v>0.21490763469151145</v>
      </c>
      <c r="L375" s="6" t="e">
        <f t="shared" si="56"/>
        <v>#N/A</v>
      </c>
      <c r="M375" s="6" t="e">
        <f t="shared" si="57"/>
        <v>#N/A</v>
      </c>
      <c r="N375" s="6" t="e">
        <f t="shared" si="58"/>
        <v>#N/A</v>
      </c>
      <c r="O375" s="6" t="e">
        <f t="shared" si="59"/>
        <v>#N/A</v>
      </c>
    </row>
    <row r="376" spans="1:15">
      <c r="A376" s="8">
        <v>39990</v>
      </c>
      <c r="B376" s="9">
        <v>116344.88</v>
      </c>
      <c r="D376" s="14">
        <f t="shared" si="60"/>
        <v>-6.5632046581811654E-3</v>
      </c>
      <c r="E376" s="14">
        <f t="shared" si="61"/>
        <v>-6.5848371903148165E-3</v>
      </c>
      <c r="F376">
        <f t="shared" si="62"/>
        <v>-2646</v>
      </c>
      <c r="H376" s="5">
        <f t="shared" si="55"/>
        <v>39990</v>
      </c>
      <c r="I376" s="14">
        <f t="shared" si="65"/>
        <v>0.15138869763509982</v>
      </c>
      <c r="J376" s="16" t="e">
        <f t="shared" si="63"/>
        <v>#N/A</v>
      </c>
      <c r="K376" s="14">
        <f t="shared" ca="1" si="64"/>
        <v>0.21548379457004097</v>
      </c>
      <c r="L376" s="6" t="e">
        <f t="shared" si="56"/>
        <v>#N/A</v>
      </c>
      <c r="M376" s="6" t="e">
        <f t="shared" si="57"/>
        <v>#N/A</v>
      </c>
      <c r="N376" s="6" t="e">
        <f t="shared" si="58"/>
        <v>#N/A</v>
      </c>
      <c r="O376" s="6" t="e">
        <f t="shared" si="59"/>
        <v>#N/A</v>
      </c>
    </row>
    <row r="377" spans="1:15">
      <c r="A377" s="8">
        <v>39993</v>
      </c>
      <c r="B377" s="9">
        <v>116757.23</v>
      </c>
      <c r="D377" s="14">
        <f t="shared" si="60"/>
        <v>3.5442040938973296E-3</v>
      </c>
      <c r="E377" s="14">
        <f t="shared" si="61"/>
        <v>3.5379382032667793E-3</v>
      </c>
      <c r="F377">
        <f t="shared" si="62"/>
        <v>-2645</v>
      </c>
      <c r="H377" s="5">
        <f t="shared" si="55"/>
        <v>39993</v>
      </c>
      <c r="I377" s="14">
        <f t="shared" si="65"/>
        <v>0.15492663583836661</v>
      </c>
      <c r="J377" s="16" t="e">
        <f t="shared" si="63"/>
        <v>#N/A</v>
      </c>
      <c r="K377" s="14">
        <f t="shared" ca="1" si="64"/>
        <v>0.21605995444857048</v>
      </c>
      <c r="L377" s="6" t="e">
        <f t="shared" si="56"/>
        <v>#N/A</v>
      </c>
      <c r="M377" s="6" t="e">
        <f t="shared" si="57"/>
        <v>#N/A</v>
      </c>
      <c r="N377" s="6" t="e">
        <f t="shared" si="58"/>
        <v>#N/A</v>
      </c>
      <c r="O377" s="6" t="e">
        <f t="shared" si="59"/>
        <v>#N/A</v>
      </c>
    </row>
    <row r="378" spans="1:15">
      <c r="A378" s="8">
        <v>39994</v>
      </c>
      <c r="B378" s="9">
        <v>114336.69</v>
      </c>
      <c r="D378" s="14">
        <f t="shared" si="60"/>
        <v>-2.0731392822525785E-2</v>
      </c>
      <c r="E378" s="14">
        <f t="shared" si="61"/>
        <v>-2.0949305158999832E-2</v>
      </c>
      <c r="F378">
        <f t="shared" si="62"/>
        <v>-2644</v>
      </c>
      <c r="H378" s="5">
        <f t="shared" si="55"/>
        <v>39994</v>
      </c>
      <c r="I378" s="14">
        <f t="shared" si="65"/>
        <v>0.13397733067936676</v>
      </c>
      <c r="J378" s="16" t="e">
        <f t="shared" si="63"/>
        <v>#N/A</v>
      </c>
      <c r="K378" s="14">
        <f t="shared" ca="1" si="64"/>
        <v>0.2166361143271</v>
      </c>
      <c r="L378" s="6" t="e">
        <f t="shared" si="56"/>
        <v>#N/A</v>
      </c>
      <c r="M378" s="6" t="e">
        <f t="shared" si="57"/>
        <v>#N/A</v>
      </c>
      <c r="N378" s="6" t="e">
        <f t="shared" si="58"/>
        <v>#N/A</v>
      </c>
      <c r="O378" s="6" t="e">
        <f t="shared" si="59"/>
        <v>#N/A</v>
      </c>
    </row>
    <row r="379" spans="1:15">
      <c r="A379" s="8">
        <v>39995</v>
      </c>
      <c r="B379" s="9">
        <v>114555.29</v>
      </c>
      <c r="D379" s="14">
        <f t="shared" si="60"/>
        <v>1.9118972221427999E-3</v>
      </c>
      <c r="E379" s="14">
        <f t="shared" si="61"/>
        <v>1.9100718728652846E-3</v>
      </c>
      <c r="F379">
        <f t="shared" si="62"/>
        <v>-2643</v>
      </c>
      <c r="H379" s="5">
        <f t="shared" si="55"/>
        <v>39995</v>
      </c>
      <c r="I379" s="14">
        <f t="shared" si="65"/>
        <v>0.13588740255223206</v>
      </c>
      <c r="J379" s="16" t="e">
        <f t="shared" si="63"/>
        <v>#N/A</v>
      </c>
      <c r="K379" s="14">
        <f t="shared" ca="1" si="64"/>
        <v>0.21721227420562952</v>
      </c>
      <c r="L379" s="6" t="e">
        <f t="shared" si="56"/>
        <v>#N/A</v>
      </c>
      <c r="M379" s="6" t="e">
        <f t="shared" si="57"/>
        <v>#N/A</v>
      </c>
      <c r="N379" s="6" t="e">
        <f t="shared" si="58"/>
        <v>#N/A</v>
      </c>
      <c r="O379" s="6" t="e">
        <f t="shared" si="59"/>
        <v>#N/A</v>
      </c>
    </row>
    <row r="380" spans="1:15">
      <c r="A380" s="8">
        <v>39996</v>
      </c>
      <c r="B380" s="9">
        <v>110565.53</v>
      </c>
      <c r="D380" s="14">
        <f t="shared" si="60"/>
        <v>-3.4828247564996695E-2</v>
      </c>
      <c r="E380" s="14">
        <f t="shared" si="61"/>
        <v>-3.5449211682101349E-2</v>
      </c>
      <c r="F380">
        <f t="shared" si="62"/>
        <v>-2642</v>
      </c>
      <c r="H380" s="5">
        <f t="shared" si="55"/>
        <v>39996</v>
      </c>
      <c r="I380" s="14">
        <f t="shared" si="65"/>
        <v>0.1004381908701307</v>
      </c>
      <c r="J380" s="16" t="e">
        <f t="shared" si="63"/>
        <v>#N/A</v>
      </c>
      <c r="K380" s="14">
        <f t="shared" ca="1" si="64"/>
        <v>0.21778843408415904</v>
      </c>
      <c r="L380" s="6" t="e">
        <f t="shared" si="56"/>
        <v>#N/A</v>
      </c>
      <c r="M380" s="6" t="e">
        <f t="shared" si="57"/>
        <v>#N/A</v>
      </c>
      <c r="N380" s="6" t="e">
        <f t="shared" si="58"/>
        <v>#N/A</v>
      </c>
      <c r="O380" s="6" t="e">
        <f t="shared" si="59"/>
        <v>#N/A</v>
      </c>
    </row>
    <row r="381" spans="1:15">
      <c r="A381" s="8">
        <v>40000</v>
      </c>
      <c r="B381" s="9">
        <v>110502.41</v>
      </c>
      <c r="D381" s="14">
        <f t="shared" si="60"/>
        <v>-5.7088316765629976E-4</v>
      </c>
      <c r="E381" s="14">
        <f t="shared" si="61"/>
        <v>-5.7104618349680843E-4</v>
      </c>
      <c r="F381">
        <f t="shared" si="62"/>
        <v>-2641</v>
      </c>
      <c r="H381" s="5">
        <f t="shared" si="55"/>
        <v>40000</v>
      </c>
      <c r="I381" s="14">
        <f t="shared" si="65"/>
        <v>9.9867144686633894E-2</v>
      </c>
      <c r="J381" s="16" t="e">
        <f t="shared" si="63"/>
        <v>#N/A</v>
      </c>
      <c r="K381" s="14">
        <f t="shared" ca="1" si="64"/>
        <v>0.21836459396268856</v>
      </c>
      <c r="L381" s="6" t="e">
        <f t="shared" si="56"/>
        <v>#N/A</v>
      </c>
      <c r="M381" s="6" t="e">
        <f t="shared" si="57"/>
        <v>#N/A</v>
      </c>
      <c r="N381" s="6" t="e">
        <f t="shared" si="58"/>
        <v>#N/A</v>
      </c>
      <c r="O381" s="6" t="e">
        <f t="shared" si="59"/>
        <v>#N/A</v>
      </c>
    </row>
    <row r="382" spans="1:15">
      <c r="A382" s="8">
        <v>40001</v>
      </c>
      <c r="B382" s="9">
        <v>107720.87</v>
      </c>
      <c r="D382" s="14">
        <f t="shared" si="60"/>
        <v>-2.5171758697389524E-2</v>
      </c>
      <c r="E382" s="14">
        <f t="shared" si="61"/>
        <v>-2.549398626932594E-2</v>
      </c>
      <c r="F382">
        <f t="shared" si="62"/>
        <v>-2640</v>
      </c>
      <c r="H382" s="5">
        <f t="shared" si="55"/>
        <v>40001</v>
      </c>
      <c r="I382" s="14">
        <f t="shared" si="65"/>
        <v>7.4373158417307961E-2</v>
      </c>
      <c r="J382" s="16" t="e">
        <f t="shared" si="63"/>
        <v>#N/A</v>
      </c>
      <c r="K382" s="14">
        <f t="shared" ca="1" si="64"/>
        <v>0.21894075384121808</v>
      </c>
      <c r="L382" s="6" t="e">
        <f t="shared" si="56"/>
        <v>#N/A</v>
      </c>
      <c r="M382" s="6" t="e">
        <f t="shared" si="57"/>
        <v>#N/A</v>
      </c>
      <c r="N382" s="6" t="e">
        <f t="shared" si="58"/>
        <v>#N/A</v>
      </c>
      <c r="O382" s="6" t="e">
        <f t="shared" si="59"/>
        <v>#N/A</v>
      </c>
    </row>
    <row r="383" spans="1:15">
      <c r="A383" s="8">
        <v>40002</v>
      </c>
      <c r="B383" s="9">
        <v>105832.42</v>
      </c>
      <c r="D383" s="14">
        <f t="shared" si="60"/>
        <v>-1.7530957557249538E-2</v>
      </c>
      <c r="E383" s="14">
        <f t="shared" si="61"/>
        <v>-1.7686444699260256E-2</v>
      </c>
      <c r="F383">
        <f t="shared" si="62"/>
        <v>-2639</v>
      </c>
      <c r="H383" s="5">
        <f t="shared" si="55"/>
        <v>40002</v>
      </c>
      <c r="I383" s="14">
        <f t="shared" si="65"/>
        <v>5.6686713718047704E-2</v>
      </c>
      <c r="J383" s="16" t="e">
        <f t="shared" si="63"/>
        <v>#N/A</v>
      </c>
      <c r="K383" s="14">
        <f t="shared" ca="1" si="64"/>
        <v>0.2195169137197476</v>
      </c>
      <c r="L383" s="6" t="e">
        <f t="shared" si="56"/>
        <v>#N/A</v>
      </c>
      <c r="M383" s="6" t="e">
        <f t="shared" si="57"/>
        <v>#N/A</v>
      </c>
      <c r="N383" s="6" t="e">
        <f t="shared" si="58"/>
        <v>#N/A</v>
      </c>
      <c r="O383" s="6" t="e">
        <f t="shared" si="59"/>
        <v>#N/A</v>
      </c>
    </row>
    <row r="384" spans="1:15">
      <c r="A384" s="8">
        <v>40003</v>
      </c>
      <c r="B384" s="9">
        <v>107288.8</v>
      </c>
      <c r="D384" s="14">
        <f t="shared" si="60"/>
        <v>1.3761189624124759E-2</v>
      </c>
      <c r="E384" s="14">
        <f t="shared" si="61"/>
        <v>1.3667364240206214E-2</v>
      </c>
      <c r="F384">
        <f t="shared" si="62"/>
        <v>-2638</v>
      </c>
      <c r="H384" s="5">
        <f t="shared" si="55"/>
        <v>40003</v>
      </c>
      <c r="I384" s="14">
        <f t="shared" si="65"/>
        <v>7.0354077958253922E-2</v>
      </c>
      <c r="J384" s="16" t="e">
        <f t="shared" si="63"/>
        <v>#N/A</v>
      </c>
      <c r="K384" s="14">
        <f t="shared" ca="1" si="64"/>
        <v>0.22009307359827712</v>
      </c>
      <c r="L384" s="6" t="e">
        <f t="shared" si="56"/>
        <v>#N/A</v>
      </c>
      <c r="M384" s="6" t="e">
        <f t="shared" si="57"/>
        <v>#N/A</v>
      </c>
      <c r="N384" s="6" t="e">
        <f t="shared" si="58"/>
        <v>#N/A</v>
      </c>
      <c r="O384" s="6" t="e">
        <f t="shared" si="59"/>
        <v>#N/A</v>
      </c>
    </row>
    <row r="385" spans="1:15">
      <c r="A385" s="8">
        <v>40004</v>
      </c>
      <c r="B385" s="9">
        <v>108085.63</v>
      </c>
      <c r="D385" s="14">
        <f t="shared" si="60"/>
        <v>7.4269634854711164E-3</v>
      </c>
      <c r="E385" s="14">
        <f t="shared" si="61"/>
        <v>7.3995193925786894E-3</v>
      </c>
      <c r="F385">
        <f t="shared" si="62"/>
        <v>-2637</v>
      </c>
      <c r="H385" s="5">
        <f t="shared" si="55"/>
        <v>40004</v>
      </c>
      <c r="I385" s="14">
        <f t="shared" si="65"/>
        <v>7.7753597350832607E-2</v>
      </c>
      <c r="J385" s="16" t="e">
        <f t="shared" si="63"/>
        <v>#N/A</v>
      </c>
      <c r="K385" s="14">
        <f t="shared" ca="1" si="64"/>
        <v>0.22066923347680664</v>
      </c>
      <c r="L385" s="6" t="e">
        <f t="shared" si="56"/>
        <v>#N/A</v>
      </c>
      <c r="M385" s="6" t="e">
        <f t="shared" si="57"/>
        <v>#N/A</v>
      </c>
      <c r="N385" s="6" t="e">
        <f t="shared" si="58"/>
        <v>#N/A</v>
      </c>
      <c r="O385" s="6" t="e">
        <f t="shared" si="59"/>
        <v>#N/A</v>
      </c>
    </row>
    <row r="386" spans="1:15">
      <c r="A386" s="8">
        <v>40007</v>
      </c>
      <c r="B386" s="9">
        <v>110937.13</v>
      </c>
      <c r="D386" s="14">
        <f t="shared" si="60"/>
        <v>2.6381860382365341E-2</v>
      </c>
      <c r="E386" s="14">
        <f t="shared" si="61"/>
        <v>2.6039861113982016E-2</v>
      </c>
      <c r="F386">
        <f t="shared" si="62"/>
        <v>-2636</v>
      </c>
      <c r="H386" s="5">
        <f t="shared" ref="H386:H449" si="66">A386</f>
        <v>40007</v>
      </c>
      <c r="I386" s="14">
        <f t="shared" si="65"/>
        <v>0.10379345846481462</v>
      </c>
      <c r="J386" s="16" t="e">
        <f t="shared" si="63"/>
        <v>#N/A</v>
      </c>
      <c r="K386" s="14">
        <f t="shared" ca="1" si="64"/>
        <v>0.22124539335533616</v>
      </c>
      <c r="L386" s="6" t="e">
        <f t="shared" ref="L386:L449" si="67">IF($F386&gt;0, $W$3+($U$3*$F386+($F386^0.5)*$V$3*(-2)), #N/A)</f>
        <v>#N/A</v>
      </c>
      <c r="M386" s="6" t="e">
        <f t="shared" ref="M386:M449" si="68">IF($F386&gt;0, $W$3+($U$3*$F386+($F386^0.5)*$V$3*(-1)), #N/A)</f>
        <v>#N/A</v>
      </c>
      <c r="N386" s="6" t="e">
        <f t="shared" ref="N386:N449" si="69">IF($F386&gt;0, $W$3+($U$3*$F386+($F386^0.5)*$V$3*(1)), #N/A)</f>
        <v>#N/A</v>
      </c>
      <c r="O386" s="6" t="e">
        <f t="shared" ref="O386:O449" si="70">IF($F386&gt;0, $W$3+($U$3*$F386+($F386^0.5)*$V$3*(2)), #N/A)</f>
        <v>#N/A</v>
      </c>
    </row>
    <row r="387" spans="1:15">
      <c r="A387" s="8">
        <v>40008</v>
      </c>
      <c r="B387" s="9">
        <v>110759.16</v>
      </c>
      <c r="D387" s="14">
        <f t="shared" ref="D387:D450" si="71">B387/B386-1</f>
        <v>-1.6042419702042565E-3</v>
      </c>
      <c r="E387" s="14">
        <f t="shared" ref="E387:E450" si="72">LN(1+D387)</f>
        <v>-1.6055301442333045E-3</v>
      </c>
      <c r="F387">
        <f t="shared" ref="F387:F450" si="73">(ROW()-COUNT(I:I)-1)</f>
        <v>-2635</v>
      </c>
      <c r="H387" s="5">
        <f t="shared" si="66"/>
        <v>40008</v>
      </c>
      <c r="I387" s="14">
        <f t="shared" si="65"/>
        <v>0.10218792832058132</v>
      </c>
      <c r="J387" s="16" t="e">
        <f t="shared" ref="J387:J450" si="74">IF(F387&lt;=0,#N/A,IF(F387=1,I386+E387,J386+E387))</f>
        <v>#N/A</v>
      </c>
      <c r="K387" s="14">
        <f t="shared" ref="K387:K450" ca="1" si="75">K386+$U$3</f>
        <v>0.22182155323386568</v>
      </c>
      <c r="L387" s="6" t="e">
        <f t="shared" si="67"/>
        <v>#N/A</v>
      </c>
      <c r="M387" s="6" t="e">
        <f t="shared" si="68"/>
        <v>#N/A</v>
      </c>
      <c r="N387" s="6" t="e">
        <f t="shared" si="69"/>
        <v>#N/A</v>
      </c>
      <c r="O387" s="6" t="e">
        <f t="shared" si="70"/>
        <v>#N/A</v>
      </c>
    </row>
    <row r="388" spans="1:15">
      <c r="A388" s="8">
        <v>40009</v>
      </c>
      <c r="B388" s="9">
        <v>113456.45</v>
      </c>
      <c r="D388" s="14">
        <f t="shared" si="71"/>
        <v>2.4352748792966672E-2</v>
      </c>
      <c r="E388" s="14">
        <f t="shared" si="72"/>
        <v>2.4060948540406826E-2</v>
      </c>
      <c r="F388">
        <f t="shared" si="73"/>
        <v>-2634</v>
      </c>
      <c r="H388" s="5">
        <f t="shared" si="66"/>
        <v>40009</v>
      </c>
      <c r="I388" s="14">
        <f t="shared" ref="I388:I451" si="76">I387+E388</f>
        <v>0.12624887686098815</v>
      </c>
      <c r="J388" s="16" t="e">
        <f t="shared" si="74"/>
        <v>#N/A</v>
      </c>
      <c r="K388" s="14">
        <f t="shared" ca="1" si="75"/>
        <v>0.2223977131123952</v>
      </c>
      <c r="L388" s="6" t="e">
        <f t="shared" si="67"/>
        <v>#N/A</v>
      </c>
      <c r="M388" s="6" t="e">
        <f t="shared" si="68"/>
        <v>#N/A</v>
      </c>
      <c r="N388" s="6" t="e">
        <f t="shared" si="69"/>
        <v>#N/A</v>
      </c>
      <c r="O388" s="6" t="e">
        <f t="shared" si="70"/>
        <v>#N/A</v>
      </c>
    </row>
    <row r="389" spans="1:15">
      <c r="A389" s="8">
        <v>40010</v>
      </c>
      <c r="B389" s="9">
        <v>114131.15</v>
      </c>
      <c r="D389" s="14">
        <f t="shared" si="71"/>
        <v>5.9467751723238926E-3</v>
      </c>
      <c r="E389" s="14">
        <f t="shared" si="72"/>
        <v>5.9291628945266359E-3</v>
      </c>
      <c r="F389">
        <f t="shared" si="73"/>
        <v>-2633</v>
      </c>
      <c r="H389" s="5">
        <f t="shared" si="66"/>
        <v>40010</v>
      </c>
      <c r="I389" s="14">
        <f t="shared" si="76"/>
        <v>0.13217803975551479</v>
      </c>
      <c r="J389" s="16" t="e">
        <f t="shared" si="74"/>
        <v>#N/A</v>
      </c>
      <c r="K389" s="14">
        <f t="shared" ca="1" si="75"/>
        <v>0.22297387299092472</v>
      </c>
      <c r="L389" s="6" t="e">
        <f t="shared" si="67"/>
        <v>#N/A</v>
      </c>
      <c r="M389" s="6" t="e">
        <f t="shared" si="68"/>
        <v>#N/A</v>
      </c>
      <c r="N389" s="6" t="e">
        <f t="shared" si="69"/>
        <v>#N/A</v>
      </c>
      <c r="O389" s="6" t="e">
        <f t="shared" si="70"/>
        <v>#N/A</v>
      </c>
    </row>
    <row r="390" spans="1:15">
      <c r="A390" s="8">
        <v>40011</v>
      </c>
      <c r="B390" s="9">
        <v>112772.41</v>
      </c>
      <c r="D390" s="14">
        <f t="shared" si="71"/>
        <v>-1.1905075871048276E-2</v>
      </c>
      <c r="E390" s="14">
        <f t="shared" si="72"/>
        <v>-1.1976508795778888E-2</v>
      </c>
      <c r="F390">
        <f t="shared" si="73"/>
        <v>-2632</v>
      </c>
      <c r="H390" s="5">
        <f t="shared" si="66"/>
        <v>40011</v>
      </c>
      <c r="I390" s="14">
        <f t="shared" si="76"/>
        <v>0.1202015309597359</v>
      </c>
      <c r="J390" s="16" t="e">
        <f t="shared" si="74"/>
        <v>#N/A</v>
      </c>
      <c r="K390" s="14">
        <f t="shared" ca="1" si="75"/>
        <v>0.22355003286945424</v>
      </c>
      <c r="L390" s="6" t="e">
        <f t="shared" si="67"/>
        <v>#N/A</v>
      </c>
      <c r="M390" s="6" t="e">
        <f t="shared" si="68"/>
        <v>#N/A</v>
      </c>
      <c r="N390" s="6" t="e">
        <f t="shared" si="69"/>
        <v>#N/A</v>
      </c>
      <c r="O390" s="6" t="e">
        <f t="shared" si="70"/>
        <v>#N/A</v>
      </c>
    </row>
    <row r="391" spans="1:15">
      <c r="A391" s="8">
        <v>40014</v>
      </c>
      <c r="B391" s="9">
        <v>115336.27</v>
      </c>
      <c r="D391" s="14">
        <f t="shared" si="71"/>
        <v>2.2734816077797815E-2</v>
      </c>
      <c r="E391" s="14">
        <f t="shared" si="72"/>
        <v>2.2480231545371522E-2</v>
      </c>
      <c r="F391">
        <f t="shared" si="73"/>
        <v>-2631</v>
      </c>
      <c r="H391" s="5">
        <f t="shared" si="66"/>
        <v>40014</v>
      </c>
      <c r="I391" s="14">
        <f t="shared" si="76"/>
        <v>0.14268176250510742</v>
      </c>
      <c r="J391" s="16" t="e">
        <f t="shared" si="74"/>
        <v>#N/A</v>
      </c>
      <c r="K391" s="14">
        <f t="shared" ca="1" si="75"/>
        <v>0.22412619274798376</v>
      </c>
      <c r="L391" s="6" t="e">
        <f t="shared" si="67"/>
        <v>#N/A</v>
      </c>
      <c r="M391" s="6" t="e">
        <f t="shared" si="68"/>
        <v>#N/A</v>
      </c>
      <c r="N391" s="6" t="e">
        <f t="shared" si="69"/>
        <v>#N/A</v>
      </c>
      <c r="O391" s="6" t="e">
        <f t="shared" si="70"/>
        <v>#N/A</v>
      </c>
    </row>
    <row r="392" spans="1:15">
      <c r="A392" s="8">
        <v>40015</v>
      </c>
      <c r="B392" s="9">
        <v>115237.18</v>
      </c>
      <c r="D392" s="14">
        <f t="shared" si="71"/>
        <v>-8.5913997392161878E-4</v>
      </c>
      <c r="E392" s="14">
        <f t="shared" si="72"/>
        <v>-8.5950924618854064E-4</v>
      </c>
      <c r="F392">
        <f t="shared" si="73"/>
        <v>-2630</v>
      </c>
      <c r="H392" s="5">
        <f t="shared" si="66"/>
        <v>40015</v>
      </c>
      <c r="I392" s="14">
        <f t="shared" si="76"/>
        <v>0.14182225325891887</v>
      </c>
      <c r="J392" s="16" t="e">
        <f t="shared" si="74"/>
        <v>#N/A</v>
      </c>
      <c r="K392" s="14">
        <f t="shared" ca="1" si="75"/>
        <v>0.22470235262651328</v>
      </c>
      <c r="L392" s="6" t="e">
        <f t="shared" si="67"/>
        <v>#N/A</v>
      </c>
      <c r="M392" s="6" t="e">
        <f t="shared" si="68"/>
        <v>#N/A</v>
      </c>
      <c r="N392" s="6" t="e">
        <f t="shared" si="69"/>
        <v>#N/A</v>
      </c>
      <c r="O392" s="6" t="e">
        <f t="shared" si="70"/>
        <v>#N/A</v>
      </c>
    </row>
    <row r="393" spans="1:15">
      <c r="A393" s="8">
        <v>40016</v>
      </c>
      <c r="B393" s="9">
        <v>115869.35</v>
      </c>
      <c r="D393" s="14">
        <f t="shared" si="71"/>
        <v>5.4858162964419588E-3</v>
      </c>
      <c r="E393" s="14">
        <f t="shared" si="72"/>
        <v>5.4708240111788417E-3</v>
      </c>
      <c r="F393">
        <f t="shared" si="73"/>
        <v>-2629</v>
      </c>
      <c r="H393" s="5">
        <f t="shared" si="66"/>
        <v>40016</v>
      </c>
      <c r="I393" s="14">
        <f t="shared" si="76"/>
        <v>0.14729307727009772</v>
      </c>
      <c r="J393" s="16" t="e">
        <f t="shared" si="74"/>
        <v>#N/A</v>
      </c>
      <c r="K393" s="14">
        <f t="shared" ca="1" si="75"/>
        <v>0.2252785125050428</v>
      </c>
      <c r="L393" s="6" t="e">
        <f t="shared" si="67"/>
        <v>#N/A</v>
      </c>
      <c r="M393" s="6" t="e">
        <f t="shared" si="68"/>
        <v>#N/A</v>
      </c>
      <c r="N393" s="6" t="e">
        <f t="shared" si="69"/>
        <v>#N/A</v>
      </c>
      <c r="O393" s="6" t="e">
        <f t="shared" si="70"/>
        <v>#N/A</v>
      </c>
    </row>
    <row r="394" spans="1:15">
      <c r="A394" s="8">
        <v>40017</v>
      </c>
      <c r="B394" s="9">
        <v>120649.77</v>
      </c>
      <c r="D394" s="14">
        <f t="shared" si="71"/>
        <v>4.1256984698714527E-2</v>
      </c>
      <c r="E394" s="14">
        <f t="shared" si="72"/>
        <v>4.0428622470380433E-2</v>
      </c>
      <c r="F394">
        <f t="shared" si="73"/>
        <v>-2628</v>
      </c>
      <c r="H394" s="5">
        <f t="shared" si="66"/>
        <v>40017</v>
      </c>
      <c r="I394" s="14">
        <f t="shared" si="76"/>
        <v>0.18772169974047814</v>
      </c>
      <c r="J394" s="16" t="e">
        <f t="shared" si="74"/>
        <v>#N/A</v>
      </c>
      <c r="K394" s="14">
        <f t="shared" ca="1" si="75"/>
        <v>0.22585467238357232</v>
      </c>
      <c r="L394" s="6" t="e">
        <f t="shared" si="67"/>
        <v>#N/A</v>
      </c>
      <c r="M394" s="6" t="e">
        <f t="shared" si="68"/>
        <v>#N/A</v>
      </c>
      <c r="N394" s="6" t="e">
        <f t="shared" si="69"/>
        <v>#N/A</v>
      </c>
      <c r="O394" s="6" t="e">
        <f t="shared" si="70"/>
        <v>#N/A</v>
      </c>
    </row>
    <row r="395" spans="1:15">
      <c r="A395" s="8">
        <v>40018</v>
      </c>
      <c r="B395" s="9">
        <v>122119.69</v>
      </c>
      <c r="D395" s="14">
        <f t="shared" si="71"/>
        <v>1.2183363466005792E-2</v>
      </c>
      <c r="E395" s="14">
        <f t="shared" si="72"/>
        <v>1.2109743648151903E-2</v>
      </c>
      <c r="F395">
        <f t="shared" si="73"/>
        <v>-2627</v>
      </c>
      <c r="H395" s="5">
        <f t="shared" si="66"/>
        <v>40018</v>
      </c>
      <c r="I395" s="14">
        <f t="shared" si="76"/>
        <v>0.19983144338863004</v>
      </c>
      <c r="J395" s="16" t="e">
        <f t="shared" si="74"/>
        <v>#N/A</v>
      </c>
      <c r="K395" s="14">
        <f t="shared" ca="1" si="75"/>
        <v>0.22643083226210184</v>
      </c>
      <c r="L395" s="6" t="e">
        <f t="shared" si="67"/>
        <v>#N/A</v>
      </c>
      <c r="M395" s="6" t="e">
        <f t="shared" si="68"/>
        <v>#N/A</v>
      </c>
      <c r="N395" s="6" t="e">
        <f t="shared" si="69"/>
        <v>#N/A</v>
      </c>
      <c r="O395" s="6" t="e">
        <f t="shared" si="70"/>
        <v>#N/A</v>
      </c>
    </row>
    <row r="396" spans="1:15">
      <c r="A396" s="8">
        <v>40021</v>
      </c>
      <c r="B396" s="9">
        <v>125111.7</v>
      </c>
      <c r="D396" s="14">
        <f t="shared" si="71"/>
        <v>2.4500635401219828E-2</v>
      </c>
      <c r="E396" s="14">
        <f t="shared" si="72"/>
        <v>2.4205308902793762E-2</v>
      </c>
      <c r="F396">
        <f t="shared" si="73"/>
        <v>-2626</v>
      </c>
      <c r="H396" s="5">
        <f t="shared" si="66"/>
        <v>40021</v>
      </c>
      <c r="I396" s="14">
        <f t="shared" si="76"/>
        <v>0.22403675229142381</v>
      </c>
      <c r="J396" s="16" t="e">
        <f t="shared" si="74"/>
        <v>#N/A</v>
      </c>
      <c r="K396" s="14">
        <f t="shared" ca="1" si="75"/>
        <v>0.22700699214063136</v>
      </c>
      <c r="L396" s="6" t="e">
        <f t="shared" si="67"/>
        <v>#N/A</v>
      </c>
      <c r="M396" s="6" t="e">
        <f t="shared" si="68"/>
        <v>#N/A</v>
      </c>
      <c r="N396" s="6" t="e">
        <f t="shared" si="69"/>
        <v>#N/A</v>
      </c>
      <c r="O396" s="6" t="e">
        <f t="shared" si="70"/>
        <v>#N/A</v>
      </c>
    </row>
    <row r="397" spans="1:15">
      <c r="A397" s="8">
        <v>40022</v>
      </c>
      <c r="B397" s="9">
        <v>123909.38</v>
      </c>
      <c r="D397" s="14">
        <f t="shared" si="71"/>
        <v>-9.6099725285484494E-3</v>
      </c>
      <c r="E397" s="14">
        <f t="shared" si="72"/>
        <v>-9.6564462952993813E-3</v>
      </c>
      <c r="F397">
        <f t="shared" si="73"/>
        <v>-2625</v>
      </c>
      <c r="H397" s="5">
        <f t="shared" si="66"/>
        <v>40022</v>
      </c>
      <c r="I397" s="14">
        <f t="shared" si="76"/>
        <v>0.21438030599612443</v>
      </c>
      <c r="J397" s="16" t="e">
        <f t="shared" si="74"/>
        <v>#N/A</v>
      </c>
      <c r="K397" s="14">
        <f t="shared" ca="1" si="75"/>
        <v>0.22758315201916088</v>
      </c>
      <c r="L397" s="6" t="e">
        <f t="shared" si="67"/>
        <v>#N/A</v>
      </c>
      <c r="M397" s="6" t="e">
        <f t="shared" si="68"/>
        <v>#N/A</v>
      </c>
      <c r="N397" s="6" t="e">
        <f t="shared" si="69"/>
        <v>#N/A</v>
      </c>
      <c r="O397" s="6" t="e">
        <f t="shared" si="70"/>
        <v>#N/A</v>
      </c>
    </row>
    <row r="398" spans="1:15">
      <c r="A398" s="8">
        <v>40023</v>
      </c>
      <c r="B398" s="9">
        <v>121014.18</v>
      </c>
      <c r="D398" s="14">
        <f t="shared" si="71"/>
        <v>-2.3365462727680586E-2</v>
      </c>
      <c r="E398" s="14">
        <f t="shared" si="72"/>
        <v>-2.3642763171050858E-2</v>
      </c>
      <c r="F398">
        <f t="shared" si="73"/>
        <v>-2624</v>
      </c>
      <c r="H398" s="5">
        <f t="shared" si="66"/>
        <v>40023</v>
      </c>
      <c r="I398" s="14">
        <f t="shared" si="76"/>
        <v>0.19073754282507357</v>
      </c>
      <c r="J398" s="16" t="e">
        <f t="shared" si="74"/>
        <v>#N/A</v>
      </c>
      <c r="K398" s="14">
        <f t="shared" ca="1" si="75"/>
        <v>0.2281593118976904</v>
      </c>
      <c r="L398" s="6" t="e">
        <f t="shared" si="67"/>
        <v>#N/A</v>
      </c>
      <c r="M398" s="6" t="e">
        <f t="shared" si="68"/>
        <v>#N/A</v>
      </c>
      <c r="N398" s="6" t="e">
        <f t="shared" si="69"/>
        <v>#N/A</v>
      </c>
      <c r="O398" s="6" t="e">
        <f t="shared" si="70"/>
        <v>#N/A</v>
      </c>
    </row>
    <row r="399" spans="1:15">
      <c r="A399" s="8">
        <v>40024</v>
      </c>
      <c r="B399" s="9">
        <v>126518.87</v>
      </c>
      <c r="D399" s="14">
        <f t="shared" si="71"/>
        <v>4.5487975045569007E-2</v>
      </c>
      <c r="E399" s="14">
        <f t="shared" si="72"/>
        <v>4.4483738190152541E-2</v>
      </c>
      <c r="F399">
        <f t="shared" si="73"/>
        <v>-2623</v>
      </c>
      <c r="H399" s="5">
        <f t="shared" si="66"/>
        <v>40024</v>
      </c>
      <c r="I399" s="14">
        <f t="shared" si="76"/>
        <v>0.2352212810152261</v>
      </c>
      <c r="J399" s="16" t="e">
        <f t="shared" si="74"/>
        <v>#N/A</v>
      </c>
      <c r="K399" s="14">
        <f t="shared" ca="1" si="75"/>
        <v>0.22873547177621992</v>
      </c>
      <c r="L399" s="6" t="e">
        <f t="shared" si="67"/>
        <v>#N/A</v>
      </c>
      <c r="M399" s="6" t="e">
        <f t="shared" si="68"/>
        <v>#N/A</v>
      </c>
      <c r="N399" s="6" t="e">
        <f t="shared" si="69"/>
        <v>#N/A</v>
      </c>
      <c r="O399" s="6" t="e">
        <f t="shared" si="70"/>
        <v>#N/A</v>
      </c>
    </row>
    <row r="400" spans="1:15">
      <c r="A400" s="8">
        <v>40025</v>
      </c>
      <c r="B400" s="9">
        <v>128072.59</v>
      </c>
      <c r="D400" s="14">
        <f t="shared" si="71"/>
        <v>1.2280539653887201E-2</v>
      </c>
      <c r="E400" s="14">
        <f t="shared" si="72"/>
        <v>1.2205745545549318E-2</v>
      </c>
      <c r="F400">
        <f t="shared" si="73"/>
        <v>-2622</v>
      </c>
      <c r="H400" s="5">
        <f t="shared" si="66"/>
        <v>40025</v>
      </c>
      <c r="I400" s="14">
        <f t="shared" si="76"/>
        <v>0.24742702656077542</v>
      </c>
      <c r="J400" s="16" t="e">
        <f t="shared" si="74"/>
        <v>#N/A</v>
      </c>
      <c r="K400" s="14">
        <f t="shared" ca="1" si="75"/>
        <v>0.22931163165474944</v>
      </c>
      <c r="L400" s="6" t="e">
        <f t="shared" si="67"/>
        <v>#N/A</v>
      </c>
      <c r="M400" s="6" t="e">
        <f t="shared" si="68"/>
        <v>#N/A</v>
      </c>
      <c r="N400" s="6" t="e">
        <f t="shared" si="69"/>
        <v>#N/A</v>
      </c>
      <c r="O400" s="6" t="e">
        <f t="shared" si="70"/>
        <v>#N/A</v>
      </c>
    </row>
    <row r="401" spans="1:15">
      <c r="A401" s="8">
        <v>40028</v>
      </c>
      <c r="B401" s="9">
        <v>132940.41</v>
      </c>
      <c r="D401" s="14">
        <f t="shared" si="71"/>
        <v>3.8008288893041087E-2</v>
      </c>
      <c r="E401" s="14">
        <f t="shared" si="72"/>
        <v>3.7303770157903073E-2</v>
      </c>
      <c r="F401">
        <f t="shared" si="73"/>
        <v>-2621</v>
      </c>
      <c r="H401" s="5">
        <f t="shared" si="66"/>
        <v>40028</v>
      </c>
      <c r="I401" s="14">
        <f t="shared" si="76"/>
        <v>0.28473079671867851</v>
      </c>
      <c r="J401" s="16" t="e">
        <f t="shared" si="74"/>
        <v>#N/A</v>
      </c>
      <c r="K401" s="14">
        <f t="shared" ca="1" si="75"/>
        <v>0.22988779153327896</v>
      </c>
      <c r="L401" s="6" t="e">
        <f t="shared" si="67"/>
        <v>#N/A</v>
      </c>
      <c r="M401" s="6" t="e">
        <f t="shared" si="68"/>
        <v>#N/A</v>
      </c>
      <c r="N401" s="6" t="e">
        <f t="shared" si="69"/>
        <v>#N/A</v>
      </c>
      <c r="O401" s="6" t="e">
        <f t="shared" si="70"/>
        <v>#N/A</v>
      </c>
    </row>
    <row r="402" spans="1:15">
      <c r="A402" s="8">
        <v>40029</v>
      </c>
      <c r="B402" s="9">
        <v>134678.28</v>
      </c>
      <c r="D402" s="14">
        <f t="shared" si="71"/>
        <v>1.3072548820934005E-2</v>
      </c>
      <c r="E402" s="14">
        <f t="shared" si="72"/>
        <v>1.2987840491783186E-2</v>
      </c>
      <c r="F402">
        <f t="shared" si="73"/>
        <v>-2620</v>
      </c>
      <c r="H402" s="5">
        <f t="shared" si="66"/>
        <v>40029</v>
      </c>
      <c r="I402" s="14">
        <f t="shared" si="76"/>
        <v>0.29771863721046171</v>
      </c>
      <c r="J402" s="16" t="e">
        <f t="shared" si="74"/>
        <v>#N/A</v>
      </c>
      <c r="K402" s="14">
        <f t="shared" ca="1" si="75"/>
        <v>0.23046395141180848</v>
      </c>
      <c r="L402" s="6" t="e">
        <f t="shared" si="67"/>
        <v>#N/A</v>
      </c>
      <c r="M402" s="6" t="e">
        <f t="shared" si="68"/>
        <v>#N/A</v>
      </c>
      <c r="N402" s="6" t="e">
        <f t="shared" si="69"/>
        <v>#N/A</v>
      </c>
      <c r="O402" s="6" t="e">
        <f t="shared" si="70"/>
        <v>#N/A</v>
      </c>
    </row>
    <row r="403" spans="1:15">
      <c r="A403" s="8">
        <v>40030</v>
      </c>
      <c r="B403" s="9">
        <v>137148.85999999999</v>
      </c>
      <c r="D403" s="14">
        <f t="shared" si="71"/>
        <v>1.8344309119480817E-2</v>
      </c>
      <c r="E403" s="14">
        <f t="shared" si="72"/>
        <v>1.8178082083434265E-2</v>
      </c>
      <c r="F403">
        <f t="shared" si="73"/>
        <v>-2619</v>
      </c>
      <c r="H403" s="5">
        <f t="shared" si="66"/>
        <v>40030</v>
      </c>
      <c r="I403" s="14">
        <f t="shared" si="76"/>
        <v>0.31589671929389596</v>
      </c>
      <c r="J403" s="16" t="e">
        <f t="shared" si="74"/>
        <v>#N/A</v>
      </c>
      <c r="K403" s="14">
        <f t="shared" ca="1" si="75"/>
        <v>0.231040111290338</v>
      </c>
      <c r="L403" s="6" t="e">
        <f t="shared" si="67"/>
        <v>#N/A</v>
      </c>
      <c r="M403" s="6" t="e">
        <f t="shared" si="68"/>
        <v>#N/A</v>
      </c>
      <c r="N403" s="6" t="e">
        <f t="shared" si="69"/>
        <v>#N/A</v>
      </c>
      <c r="O403" s="6" t="e">
        <f t="shared" si="70"/>
        <v>#N/A</v>
      </c>
    </row>
    <row r="404" spans="1:15">
      <c r="A404" s="8">
        <v>40031</v>
      </c>
      <c r="B404" s="9">
        <v>136263.82999999999</v>
      </c>
      <c r="D404" s="14">
        <f t="shared" si="71"/>
        <v>-6.4530612941295917E-3</v>
      </c>
      <c r="E404" s="14">
        <f t="shared" si="72"/>
        <v>-6.4739723027195713E-3</v>
      </c>
      <c r="F404">
        <f t="shared" si="73"/>
        <v>-2618</v>
      </c>
      <c r="H404" s="5">
        <f t="shared" si="66"/>
        <v>40031</v>
      </c>
      <c r="I404" s="14">
        <f t="shared" si="76"/>
        <v>0.30942274699117639</v>
      </c>
      <c r="J404" s="16" t="e">
        <f t="shared" si="74"/>
        <v>#N/A</v>
      </c>
      <c r="K404" s="14">
        <f t="shared" ca="1" si="75"/>
        <v>0.23161627116886752</v>
      </c>
      <c r="L404" s="6" t="e">
        <f t="shared" si="67"/>
        <v>#N/A</v>
      </c>
      <c r="M404" s="6" t="e">
        <f t="shared" si="68"/>
        <v>#N/A</v>
      </c>
      <c r="N404" s="6" t="e">
        <f t="shared" si="69"/>
        <v>#N/A</v>
      </c>
      <c r="O404" s="6" t="e">
        <f t="shared" si="70"/>
        <v>#N/A</v>
      </c>
    </row>
    <row r="405" spans="1:15">
      <c r="A405" s="8">
        <v>40032</v>
      </c>
      <c r="B405" s="9">
        <v>139961.14000000001</v>
      </c>
      <c r="D405" s="14">
        <f t="shared" si="71"/>
        <v>2.7133466012220664E-2</v>
      </c>
      <c r="E405" s="14">
        <f t="shared" si="72"/>
        <v>2.6771879671386535E-2</v>
      </c>
      <c r="F405">
        <f t="shared" si="73"/>
        <v>-2617</v>
      </c>
      <c r="H405" s="5">
        <f t="shared" si="66"/>
        <v>40032</v>
      </c>
      <c r="I405" s="14">
        <f t="shared" si="76"/>
        <v>0.33619462666256295</v>
      </c>
      <c r="J405" s="16" t="e">
        <f t="shared" si="74"/>
        <v>#N/A</v>
      </c>
      <c r="K405" s="14">
        <f t="shared" ca="1" si="75"/>
        <v>0.23219243104739704</v>
      </c>
      <c r="L405" s="6" t="e">
        <f t="shared" si="67"/>
        <v>#N/A</v>
      </c>
      <c r="M405" s="6" t="e">
        <f t="shared" si="68"/>
        <v>#N/A</v>
      </c>
      <c r="N405" s="6" t="e">
        <f t="shared" si="69"/>
        <v>#N/A</v>
      </c>
      <c r="O405" s="6" t="e">
        <f t="shared" si="70"/>
        <v>#N/A</v>
      </c>
    </row>
    <row r="406" spans="1:15">
      <c r="A406" s="8">
        <v>40035</v>
      </c>
      <c r="B406" s="9">
        <v>139635.69</v>
      </c>
      <c r="D406" s="14">
        <f t="shared" si="71"/>
        <v>-2.3252882907356387E-3</v>
      </c>
      <c r="E406" s="14">
        <f t="shared" si="72"/>
        <v>-2.3279959717935565E-3</v>
      </c>
      <c r="F406">
        <f t="shared" si="73"/>
        <v>-2616</v>
      </c>
      <c r="H406" s="5">
        <f t="shared" si="66"/>
        <v>40035</v>
      </c>
      <c r="I406" s="14">
        <f t="shared" si="76"/>
        <v>0.33386663069076938</v>
      </c>
      <c r="J406" s="16" t="e">
        <f t="shared" si="74"/>
        <v>#N/A</v>
      </c>
      <c r="K406" s="14">
        <f t="shared" ca="1" si="75"/>
        <v>0.23276859092592656</v>
      </c>
      <c r="L406" s="6" t="e">
        <f t="shared" si="67"/>
        <v>#N/A</v>
      </c>
      <c r="M406" s="6" t="e">
        <f t="shared" si="68"/>
        <v>#N/A</v>
      </c>
      <c r="N406" s="6" t="e">
        <f t="shared" si="69"/>
        <v>#N/A</v>
      </c>
      <c r="O406" s="6" t="e">
        <f t="shared" si="70"/>
        <v>#N/A</v>
      </c>
    </row>
    <row r="407" spans="1:15">
      <c r="A407" s="8">
        <v>40036</v>
      </c>
      <c r="B407" s="9">
        <v>136074.94</v>
      </c>
      <c r="D407" s="14">
        <f t="shared" si="71"/>
        <v>-2.5500285779373466E-2</v>
      </c>
      <c r="E407" s="14">
        <f t="shared" si="72"/>
        <v>-2.5831053292002689E-2</v>
      </c>
      <c r="F407">
        <f t="shared" si="73"/>
        <v>-2615</v>
      </c>
      <c r="H407" s="5">
        <f t="shared" si="66"/>
        <v>40036</v>
      </c>
      <c r="I407" s="14">
        <f t="shared" si="76"/>
        <v>0.30803557739876669</v>
      </c>
      <c r="J407" s="16" t="e">
        <f t="shared" si="74"/>
        <v>#N/A</v>
      </c>
      <c r="K407" s="14">
        <f t="shared" ca="1" si="75"/>
        <v>0.23334475080445607</v>
      </c>
      <c r="L407" s="6" t="e">
        <f t="shared" si="67"/>
        <v>#N/A</v>
      </c>
      <c r="M407" s="6" t="e">
        <f t="shared" si="68"/>
        <v>#N/A</v>
      </c>
      <c r="N407" s="6" t="e">
        <f t="shared" si="69"/>
        <v>#N/A</v>
      </c>
      <c r="O407" s="6" t="e">
        <f t="shared" si="70"/>
        <v>#N/A</v>
      </c>
    </row>
    <row r="408" spans="1:15">
      <c r="A408" s="8">
        <v>40037</v>
      </c>
      <c r="B408" s="9">
        <v>138631.79999999999</v>
      </c>
      <c r="D408" s="14">
        <f t="shared" si="71"/>
        <v>1.8790087285726509E-2</v>
      </c>
      <c r="E408" s="14">
        <f t="shared" si="72"/>
        <v>1.8615734281686544E-2</v>
      </c>
      <c r="F408">
        <f t="shared" si="73"/>
        <v>-2614</v>
      </c>
      <c r="H408" s="5">
        <f t="shared" si="66"/>
        <v>40037</v>
      </c>
      <c r="I408" s="14">
        <f t="shared" si="76"/>
        <v>0.32665131168045325</v>
      </c>
      <c r="J408" s="16" t="e">
        <f t="shared" si="74"/>
        <v>#N/A</v>
      </c>
      <c r="K408" s="14">
        <f t="shared" ca="1" si="75"/>
        <v>0.23392091068298559</v>
      </c>
      <c r="L408" s="6" t="e">
        <f t="shared" si="67"/>
        <v>#N/A</v>
      </c>
      <c r="M408" s="6" t="e">
        <f t="shared" si="68"/>
        <v>#N/A</v>
      </c>
      <c r="N408" s="6" t="e">
        <f t="shared" si="69"/>
        <v>#N/A</v>
      </c>
      <c r="O408" s="6" t="e">
        <f t="shared" si="70"/>
        <v>#N/A</v>
      </c>
    </row>
    <row r="409" spans="1:15">
      <c r="A409" s="8">
        <v>40038</v>
      </c>
      <c r="B409" s="9">
        <v>140342.16</v>
      </c>
      <c r="D409" s="14">
        <f t="shared" si="71"/>
        <v>1.2337429074714468E-2</v>
      </c>
      <c r="E409" s="14">
        <f t="shared" si="72"/>
        <v>1.2261943229972681E-2</v>
      </c>
      <c r="F409">
        <f t="shared" si="73"/>
        <v>-2613</v>
      </c>
      <c r="H409" s="5">
        <f t="shared" si="66"/>
        <v>40038</v>
      </c>
      <c r="I409" s="14">
        <f t="shared" si="76"/>
        <v>0.33891325491042595</v>
      </c>
      <c r="J409" s="16" t="e">
        <f t="shared" si="74"/>
        <v>#N/A</v>
      </c>
      <c r="K409" s="14">
        <f t="shared" ca="1" si="75"/>
        <v>0.23449707056151511</v>
      </c>
      <c r="L409" s="6" t="e">
        <f t="shared" si="67"/>
        <v>#N/A</v>
      </c>
      <c r="M409" s="6" t="e">
        <f t="shared" si="68"/>
        <v>#N/A</v>
      </c>
      <c r="N409" s="6" t="e">
        <f t="shared" si="69"/>
        <v>#N/A</v>
      </c>
      <c r="O409" s="6" t="e">
        <f t="shared" si="70"/>
        <v>#N/A</v>
      </c>
    </row>
    <row r="410" spans="1:15">
      <c r="A410" s="8">
        <v>40039</v>
      </c>
      <c r="B410" s="9">
        <v>138377.84</v>
      </c>
      <c r="D410" s="14">
        <f t="shared" si="71"/>
        <v>-1.3996649331890043E-2</v>
      </c>
      <c r="E410" s="14">
        <f t="shared" si="72"/>
        <v>-1.4095526141756425E-2</v>
      </c>
      <c r="F410">
        <f t="shared" si="73"/>
        <v>-2612</v>
      </c>
      <c r="H410" s="5">
        <f t="shared" si="66"/>
        <v>40039</v>
      </c>
      <c r="I410" s="14">
        <f t="shared" si="76"/>
        <v>0.32481772876866954</v>
      </c>
      <c r="J410" s="16" t="e">
        <f t="shared" si="74"/>
        <v>#N/A</v>
      </c>
      <c r="K410" s="14">
        <f t="shared" ca="1" si="75"/>
        <v>0.23507323044004463</v>
      </c>
      <c r="L410" s="6" t="e">
        <f t="shared" si="67"/>
        <v>#N/A</v>
      </c>
      <c r="M410" s="6" t="e">
        <f t="shared" si="68"/>
        <v>#N/A</v>
      </c>
      <c r="N410" s="6" t="e">
        <f t="shared" si="69"/>
        <v>#N/A</v>
      </c>
      <c r="O410" s="6" t="e">
        <f t="shared" si="70"/>
        <v>#N/A</v>
      </c>
    </row>
    <row r="411" spans="1:15">
      <c r="A411" s="8">
        <v>40042</v>
      </c>
      <c r="B411" s="9">
        <v>132800.95000000001</v>
      </c>
      <c r="D411" s="14">
        <f t="shared" si="71"/>
        <v>-4.0301900940208246E-2</v>
      </c>
      <c r="E411" s="14">
        <f t="shared" si="72"/>
        <v>-4.1136524125556087E-2</v>
      </c>
      <c r="F411">
        <f t="shared" si="73"/>
        <v>-2611</v>
      </c>
      <c r="H411" s="5">
        <f t="shared" si="66"/>
        <v>40042</v>
      </c>
      <c r="I411" s="14">
        <f t="shared" si="76"/>
        <v>0.28368120464311347</v>
      </c>
      <c r="J411" s="16" t="e">
        <f t="shared" si="74"/>
        <v>#N/A</v>
      </c>
      <c r="K411" s="14">
        <f t="shared" ca="1" si="75"/>
        <v>0.23564939031857415</v>
      </c>
      <c r="L411" s="6" t="e">
        <f t="shared" si="67"/>
        <v>#N/A</v>
      </c>
      <c r="M411" s="6" t="e">
        <f t="shared" si="68"/>
        <v>#N/A</v>
      </c>
      <c r="N411" s="6" t="e">
        <f t="shared" si="69"/>
        <v>#N/A</v>
      </c>
      <c r="O411" s="6" t="e">
        <f t="shared" si="70"/>
        <v>#N/A</v>
      </c>
    </row>
    <row r="412" spans="1:15">
      <c r="A412" s="8">
        <v>40043</v>
      </c>
      <c r="B412" s="9">
        <v>135305.06</v>
      </c>
      <c r="D412" s="14">
        <f t="shared" si="71"/>
        <v>1.8856115110622129E-2</v>
      </c>
      <c r="E412" s="14">
        <f t="shared" si="72"/>
        <v>1.8680542220219819E-2</v>
      </c>
      <c r="F412">
        <f t="shared" si="73"/>
        <v>-2610</v>
      </c>
      <c r="H412" s="5">
        <f t="shared" si="66"/>
        <v>40043</v>
      </c>
      <c r="I412" s="14">
        <f t="shared" si="76"/>
        <v>0.30236174686333328</v>
      </c>
      <c r="J412" s="16" t="e">
        <f t="shared" si="74"/>
        <v>#N/A</v>
      </c>
      <c r="K412" s="14">
        <f t="shared" ca="1" si="75"/>
        <v>0.23622555019710367</v>
      </c>
      <c r="L412" s="6" t="e">
        <f t="shared" si="67"/>
        <v>#N/A</v>
      </c>
      <c r="M412" s="6" t="e">
        <f t="shared" si="68"/>
        <v>#N/A</v>
      </c>
      <c r="N412" s="6" t="e">
        <f t="shared" si="69"/>
        <v>#N/A</v>
      </c>
      <c r="O412" s="6" t="e">
        <f t="shared" si="70"/>
        <v>#N/A</v>
      </c>
    </row>
    <row r="413" spans="1:15">
      <c r="A413" s="8">
        <v>40044</v>
      </c>
      <c r="B413" s="9">
        <v>136590.95000000001</v>
      </c>
      <c r="D413" s="14">
        <f t="shared" si="71"/>
        <v>9.5036357102979974E-3</v>
      </c>
      <c r="E413" s="14">
        <f t="shared" si="72"/>
        <v>9.4587602603549512E-3</v>
      </c>
      <c r="F413">
        <f t="shared" si="73"/>
        <v>-2609</v>
      </c>
      <c r="H413" s="5">
        <f t="shared" si="66"/>
        <v>40044</v>
      </c>
      <c r="I413" s="14">
        <f t="shared" si="76"/>
        <v>0.31182050712368825</v>
      </c>
      <c r="J413" s="16" t="e">
        <f t="shared" si="74"/>
        <v>#N/A</v>
      </c>
      <c r="K413" s="14">
        <f t="shared" ca="1" si="75"/>
        <v>0.23680171007563319</v>
      </c>
      <c r="L413" s="6" t="e">
        <f t="shared" si="67"/>
        <v>#N/A</v>
      </c>
      <c r="M413" s="6" t="e">
        <f t="shared" si="68"/>
        <v>#N/A</v>
      </c>
      <c r="N413" s="6" t="e">
        <f t="shared" si="69"/>
        <v>#N/A</v>
      </c>
      <c r="O413" s="6" t="e">
        <f t="shared" si="70"/>
        <v>#N/A</v>
      </c>
    </row>
    <row r="414" spans="1:15">
      <c r="A414" s="8">
        <v>40045</v>
      </c>
      <c r="B414" s="9">
        <v>139603.03</v>
      </c>
      <c r="D414" s="14">
        <f t="shared" si="71"/>
        <v>2.2051827006108304E-2</v>
      </c>
      <c r="E414" s="14">
        <f t="shared" si="72"/>
        <v>2.1812201852005688E-2</v>
      </c>
      <c r="F414">
        <f t="shared" si="73"/>
        <v>-2608</v>
      </c>
      <c r="H414" s="5">
        <f t="shared" si="66"/>
        <v>40045</v>
      </c>
      <c r="I414" s="14">
        <f t="shared" si="76"/>
        <v>0.33363270897569391</v>
      </c>
      <c r="J414" s="16" t="e">
        <f t="shared" si="74"/>
        <v>#N/A</v>
      </c>
      <c r="K414" s="14">
        <f t="shared" ca="1" si="75"/>
        <v>0.23737786995416271</v>
      </c>
      <c r="L414" s="6" t="e">
        <f t="shared" si="67"/>
        <v>#N/A</v>
      </c>
      <c r="M414" s="6" t="e">
        <f t="shared" si="68"/>
        <v>#N/A</v>
      </c>
      <c r="N414" s="6" t="e">
        <f t="shared" si="69"/>
        <v>#N/A</v>
      </c>
      <c r="O414" s="6" t="e">
        <f t="shared" si="70"/>
        <v>#N/A</v>
      </c>
    </row>
    <row r="415" spans="1:15">
      <c r="A415" s="8">
        <v>40046</v>
      </c>
      <c r="B415" s="9">
        <v>142013.38</v>
      </c>
      <c r="D415" s="14">
        <f t="shared" si="71"/>
        <v>1.7265742727790467E-2</v>
      </c>
      <c r="E415" s="14">
        <f t="shared" si="72"/>
        <v>1.7118383550658891E-2</v>
      </c>
      <c r="F415">
        <f t="shared" si="73"/>
        <v>-2607</v>
      </c>
      <c r="H415" s="5">
        <f t="shared" si="66"/>
        <v>40046</v>
      </c>
      <c r="I415" s="14">
        <f t="shared" si="76"/>
        <v>0.35075109252635278</v>
      </c>
      <c r="J415" s="16" t="e">
        <f t="shared" si="74"/>
        <v>#N/A</v>
      </c>
      <c r="K415" s="14">
        <f t="shared" ca="1" si="75"/>
        <v>0.23795402983269223</v>
      </c>
      <c r="L415" s="6" t="e">
        <f t="shared" si="67"/>
        <v>#N/A</v>
      </c>
      <c r="M415" s="6" t="e">
        <f t="shared" si="68"/>
        <v>#N/A</v>
      </c>
      <c r="N415" s="6" t="e">
        <f t="shared" si="69"/>
        <v>#N/A</v>
      </c>
      <c r="O415" s="6" t="e">
        <f t="shared" si="70"/>
        <v>#N/A</v>
      </c>
    </row>
    <row r="416" spans="1:15">
      <c r="A416" s="8">
        <v>40049</v>
      </c>
      <c r="B416" s="9">
        <v>139976.45000000001</v>
      </c>
      <c r="D416" s="14">
        <f t="shared" si="71"/>
        <v>-1.4343225969271289E-2</v>
      </c>
      <c r="E416" s="14">
        <f t="shared" si="72"/>
        <v>-1.4447084340463443E-2</v>
      </c>
      <c r="F416">
        <f t="shared" si="73"/>
        <v>-2606</v>
      </c>
      <c r="H416" s="5">
        <f t="shared" si="66"/>
        <v>40049</v>
      </c>
      <c r="I416" s="14">
        <f t="shared" si="76"/>
        <v>0.33630400818588935</v>
      </c>
      <c r="J416" s="16" t="e">
        <f t="shared" si="74"/>
        <v>#N/A</v>
      </c>
      <c r="K416" s="14">
        <f t="shared" ca="1" si="75"/>
        <v>0.23853018971122175</v>
      </c>
      <c r="L416" s="6" t="e">
        <f t="shared" si="67"/>
        <v>#N/A</v>
      </c>
      <c r="M416" s="6" t="e">
        <f t="shared" si="68"/>
        <v>#N/A</v>
      </c>
      <c r="N416" s="6" t="e">
        <f t="shared" si="69"/>
        <v>#N/A</v>
      </c>
      <c r="O416" s="6" t="e">
        <f t="shared" si="70"/>
        <v>#N/A</v>
      </c>
    </row>
    <row r="417" spans="1:15">
      <c r="A417" s="8">
        <v>40050</v>
      </c>
      <c r="B417" s="9">
        <v>140814.17000000001</v>
      </c>
      <c r="D417" s="14">
        <f t="shared" si="71"/>
        <v>5.9847210012826668E-3</v>
      </c>
      <c r="E417" s="14">
        <f t="shared" si="72"/>
        <v>5.9668836907221731E-3</v>
      </c>
      <c r="F417">
        <f t="shared" si="73"/>
        <v>-2605</v>
      </c>
      <c r="H417" s="5">
        <f t="shared" si="66"/>
        <v>40050</v>
      </c>
      <c r="I417" s="14">
        <f t="shared" si="76"/>
        <v>0.34227089187661153</v>
      </c>
      <c r="J417" s="16" t="e">
        <f t="shared" si="74"/>
        <v>#N/A</v>
      </c>
      <c r="K417" s="14">
        <f t="shared" ca="1" si="75"/>
        <v>0.23910634958975127</v>
      </c>
      <c r="L417" s="6" t="e">
        <f t="shared" si="67"/>
        <v>#N/A</v>
      </c>
      <c r="M417" s="6" t="e">
        <f t="shared" si="68"/>
        <v>#N/A</v>
      </c>
      <c r="N417" s="6" t="e">
        <f t="shared" si="69"/>
        <v>#N/A</v>
      </c>
      <c r="O417" s="6" t="e">
        <f t="shared" si="70"/>
        <v>#N/A</v>
      </c>
    </row>
    <row r="418" spans="1:15">
      <c r="A418" s="8">
        <v>40051</v>
      </c>
      <c r="B418" s="9">
        <v>139840.38</v>
      </c>
      <c r="D418" s="14">
        <f t="shared" si="71"/>
        <v>-6.9154261960995278E-3</v>
      </c>
      <c r="E418" s="14">
        <f t="shared" si="72"/>
        <v>-6.9394485698649868E-3</v>
      </c>
      <c r="F418">
        <f t="shared" si="73"/>
        <v>-2604</v>
      </c>
      <c r="H418" s="5">
        <f t="shared" si="66"/>
        <v>40051</v>
      </c>
      <c r="I418" s="14">
        <f t="shared" si="76"/>
        <v>0.33533144330674652</v>
      </c>
      <c r="J418" s="16" t="e">
        <f t="shared" si="74"/>
        <v>#N/A</v>
      </c>
      <c r="K418" s="14">
        <f t="shared" ca="1" si="75"/>
        <v>0.23968250946828079</v>
      </c>
      <c r="L418" s="6" t="e">
        <f t="shared" si="67"/>
        <v>#N/A</v>
      </c>
      <c r="M418" s="6" t="e">
        <f t="shared" si="68"/>
        <v>#N/A</v>
      </c>
      <c r="N418" s="6" t="e">
        <f t="shared" si="69"/>
        <v>#N/A</v>
      </c>
      <c r="O418" s="6" t="e">
        <f t="shared" si="70"/>
        <v>#N/A</v>
      </c>
    </row>
    <row r="419" spans="1:15">
      <c r="A419" s="8">
        <v>40052</v>
      </c>
      <c r="B419" s="9">
        <v>139864.67000000001</v>
      </c>
      <c r="D419" s="14">
        <f t="shared" si="71"/>
        <v>1.7369804058042781E-4</v>
      </c>
      <c r="E419" s="14">
        <f t="shared" si="72"/>
        <v>1.7368295682243127E-4</v>
      </c>
      <c r="F419">
        <f t="shared" si="73"/>
        <v>-2603</v>
      </c>
      <c r="H419" s="5">
        <f t="shared" si="66"/>
        <v>40052</v>
      </c>
      <c r="I419" s="14">
        <f t="shared" si="76"/>
        <v>0.33550512626356893</v>
      </c>
      <c r="J419" s="16" t="e">
        <f t="shared" si="74"/>
        <v>#N/A</v>
      </c>
      <c r="K419" s="14">
        <f t="shared" ca="1" si="75"/>
        <v>0.24025866934681031</v>
      </c>
      <c r="L419" s="6" t="e">
        <f t="shared" si="67"/>
        <v>#N/A</v>
      </c>
      <c r="M419" s="6" t="e">
        <f t="shared" si="68"/>
        <v>#N/A</v>
      </c>
      <c r="N419" s="6" t="e">
        <f t="shared" si="69"/>
        <v>#N/A</v>
      </c>
      <c r="O419" s="6" t="e">
        <f t="shared" si="70"/>
        <v>#N/A</v>
      </c>
    </row>
    <row r="420" spans="1:15">
      <c r="A420" s="8">
        <v>40053</v>
      </c>
      <c r="B420" s="9">
        <v>139983.72</v>
      </c>
      <c r="D420" s="14">
        <f t="shared" si="71"/>
        <v>8.5117992985650481E-4</v>
      </c>
      <c r="E420" s="14">
        <f t="shared" si="72"/>
        <v>8.5081788165088774E-4</v>
      </c>
      <c r="F420">
        <f t="shared" si="73"/>
        <v>-2602</v>
      </c>
      <c r="H420" s="5">
        <f t="shared" si="66"/>
        <v>40053</v>
      </c>
      <c r="I420" s="14">
        <f t="shared" si="76"/>
        <v>0.3363559441452198</v>
      </c>
      <c r="J420" s="16" t="e">
        <f t="shared" si="74"/>
        <v>#N/A</v>
      </c>
      <c r="K420" s="14">
        <f t="shared" ca="1" si="75"/>
        <v>0.24083482922533983</v>
      </c>
      <c r="L420" s="6" t="e">
        <f t="shared" si="67"/>
        <v>#N/A</v>
      </c>
      <c r="M420" s="6" t="e">
        <f t="shared" si="68"/>
        <v>#N/A</v>
      </c>
      <c r="N420" s="6" t="e">
        <f t="shared" si="69"/>
        <v>#N/A</v>
      </c>
      <c r="O420" s="6" t="e">
        <f t="shared" si="70"/>
        <v>#N/A</v>
      </c>
    </row>
    <row r="421" spans="1:15">
      <c r="A421" s="8">
        <v>40056</v>
      </c>
      <c r="B421" s="9">
        <v>137588.73000000001</v>
      </c>
      <c r="D421" s="14">
        <f t="shared" si="71"/>
        <v>-1.7109060967946732E-2</v>
      </c>
      <c r="E421" s="14">
        <f t="shared" si="72"/>
        <v>-1.7257112058156231E-2</v>
      </c>
      <c r="F421">
        <f t="shared" si="73"/>
        <v>-2601</v>
      </c>
      <c r="H421" s="5">
        <f t="shared" si="66"/>
        <v>40056</v>
      </c>
      <c r="I421" s="14">
        <f t="shared" si="76"/>
        <v>0.31909883208706358</v>
      </c>
      <c r="J421" s="16" t="e">
        <f t="shared" si="74"/>
        <v>#N/A</v>
      </c>
      <c r="K421" s="14">
        <f t="shared" ca="1" si="75"/>
        <v>0.24141098910386935</v>
      </c>
      <c r="L421" s="6" t="e">
        <f t="shared" si="67"/>
        <v>#N/A</v>
      </c>
      <c r="M421" s="6" t="e">
        <f t="shared" si="68"/>
        <v>#N/A</v>
      </c>
      <c r="N421" s="6" t="e">
        <f t="shared" si="69"/>
        <v>#N/A</v>
      </c>
      <c r="O421" s="6" t="e">
        <f t="shared" si="70"/>
        <v>#N/A</v>
      </c>
    </row>
    <row r="422" spans="1:15">
      <c r="A422" s="8">
        <v>40057</v>
      </c>
      <c r="B422" s="9">
        <v>132323.31</v>
      </c>
      <c r="D422" s="14">
        <f t="shared" si="71"/>
        <v>-3.8269268129737188E-2</v>
      </c>
      <c r="E422" s="14">
        <f t="shared" si="72"/>
        <v>-3.9020771997773027E-2</v>
      </c>
      <c r="F422">
        <f t="shared" si="73"/>
        <v>-2600</v>
      </c>
      <c r="H422" s="5">
        <f t="shared" si="66"/>
        <v>40057</v>
      </c>
      <c r="I422" s="14">
        <f t="shared" si="76"/>
        <v>0.28007806008929054</v>
      </c>
      <c r="J422" s="16" t="e">
        <f t="shared" si="74"/>
        <v>#N/A</v>
      </c>
      <c r="K422" s="14">
        <f t="shared" ca="1" si="75"/>
        <v>0.24198714898239887</v>
      </c>
      <c r="L422" s="6" t="e">
        <f t="shared" si="67"/>
        <v>#N/A</v>
      </c>
      <c r="M422" s="6" t="e">
        <f t="shared" si="68"/>
        <v>#N/A</v>
      </c>
      <c r="N422" s="6" t="e">
        <f t="shared" si="69"/>
        <v>#N/A</v>
      </c>
      <c r="O422" s="6" t="e">
        <f t="shared" si="70"/>
        <v>#N/A</v>
      </c>
    </row>
    <row r="423" spans="1:15">
      <c r="A423" s="8">
        <v>40058</v>
      </c>
      <c r="B423" s="9">
        <v>131006.22</v>
      </c>
      <c r="D423" s="14">
        <f t="shared" si="71"/>
        <v>-9.9535750730539441E-3</v>
      </c>
      <c r="E423" s="14">
        <f t="shared" si="72"/>
        <v>-1.0003443087382307E-2</v>
      </c>
      <c r="F423">
        <f t="shared" si="73"/>
        <v>-2599</v>
      </c>
      <c r="H423" s="5">
        <f t="shared" si="66"/>
        <v>40058</v>
      </c>
      <c r="I423" s="14">
        <f t="shared" si="76"/>
        <v>0.27007461700190821</v>
      </c>
      <c r="J423" s="16" t="e">
        <f t="shared" si="74"/>
        <v>#N/A</v>
      </c>
      <c r="K423" s="14">
        <f t="shared" ca="1" si="75"/>
        <v>0.24256330886092839</v>
      </c>
      <c r="L423" s="6" t="e">
        <f t="shared" si="67"/>
        <v>#N/A</v>
      </c>
      <c r="M423" s="6" t="e">
        <f t="shared" si="68"/>
        <v>#N/A</v>
      </c>
      <c r="N423" s="6" t="e">
        <f t="shared" si="69"/>
        <v>#N/A</v>
      </c>
      <c r="O423" s="6" t="e">
        <f t="shared" si="70"/>
        <v>#N/A</v>
      </c>
    </row>
    <row r="424" spans="1:15">
      <c r="A424" s="8">
        <v>40059</v>
      </c>
      <c r="B424" s="9">
        <v>132756.92000000001</v>
      </c>
      <c r="D424" s="14">
        <f t="shared" si="71"/>
        <v>1.3363487626770754E-2</v>
      </c>
      <c r="E424" s="14">
        <f t="shared" si="72"/>
        <v>1.3274983833692739E-2</v>
      </c>
      <c r="F424">
        <f t="shared" si="73"/>
        <v>-2598</v>
      </c>
      <c r="H424" s="5">
        <f t="shared" si="66"/>
        <v>40059</v>
      </c>
      <c r="I424" s="14">
        <f t="shared" si="76"/>
        <v>0.28334960083560096</v>
      </c>
      <c r="J424" s="16" t="e">
        <f t="shared" si="74"/>
        <v>#N/A</v>
      </c>
      <c r="K424" s="14">
        <f t="shared" ca="1" si="75"/>
        <v>0.24313946873945791</v>
      </c>
      <c r="L424" s="6" t="e">
        <f t="shared" si="67"/>
        <v>#N/A</v>
      </c>
      <c r="M424" s="6" t="e">
        <f t="shared" si="68"/>
        <v>#N/A</v>
      </c>
      <c r="N424" s="6" t="e">
        <f t="shared" si="69"/>
        <v>#N/A</v>
      </c>
      <c r="O424" s="6" t="e">
        <f t="shared" si="70"/>
        <v>#N/A</v>
      </c>
    </row>
    <row r="425" spans="1:15">
      <c r="A425" s="8">
        <v>40060</v>
      </c>
      <c r="B425" s="9">
        <v>134816.03</v>
      </c>
      <c r="D425" s="14">
        <f t="shared" si="71"/>
        <v>1.5510377914763174E-2</v>
      </c>
      <c r="E425" s="14">
        <f t="shared" si="72"/>
        <v>1.5391321498405643E-2</v>
      </c>
      <c r="F425">
        <f t="shared" si="73"/>
        <v>-2597</v>
      </c>
      <c r="H425" s="5">
        <f t="shared" si="66"/>
        <v>40060</v>
      </c>
      <c r="I425" s="14">
        <f t="shared" si="76"/>
        <v>0.29874092233400662</v>
      </c>
      <c r="J425" s="16" t="e">
        <f t="shared" si="74"/>
        <v>#N/A</v>
      </c>
      <c r="K425" s="14">
        <f t="shared" ca="1" si="75"/>
        <v>0.24371562861798743</v>
      </c>
      <c r="L425" s="6" t="e">
        <f t="shared" si="67"/>
        <v>#N/A</v>
      </c>
      <c r="M425" s="6" t="e">
        <f t="shared" si="68"/>
        <v>#N/A</v>
      </c>
      <c r="N425" s="6" t="e">
        <f t="shared" si="69"/>
        <v>#N/A</v>
      </c>
      <c r="O425" s="6" t="e">
        <f t="shared" si="70"/>
        <v>#N/A</v>
      </c>
    </row>
    <row r="426" spans="1:15">
      <c r="A426" s="8">
        <v>40064</v>
      </c>
      <c r="B426" s="9">
        <v>136497.72</v>
      </c>
      <c r="D426" s="14">
        <f t="shared" si="71"/>
        <v>1.2473961738822981E-2</v>
      </c>
      <c r="E426" s="14">
        <f t="shared" si="72"/>
        <v>1.2396802866712065E-2</v>
      </c>
      <c r="F426">
        <f t="shared" si="73"/>
        <v>-2596</v>
      </c>
      <c r="H426" s="5">
        <f t="shared" si="66"/>
        <v>40064</v>
      </c>
      <c r="I426" s="14">
        <f t="shared" si="76"/>
        <v>0.3111377252007187</v>
      </c>
      <c r="J426" s="16" t="e">
        <f t="shared" si="74"/>
        <v>#N/A</v>
      </c>
      <c r="K426" s="14">
        <f t="shared" ca="1" si="75"/>
        <v>0.24429178849651695</v>
      </c>
      <c r="L426" s="6" t="e">
        <f t="shared" si="67"/>
        <v>#N/A</v>
      </c>
      <c r="M426" s="6" t="e">
        <f t="shared" si="68"/>
        <v>#N/A</v>
      </c>
      <c r="N426" s="6" t="e">
        <f t="shared" si="69"/>
        <v>#N/A</v>
      </c>
      <c r="O426" s="6" t="e">
        <f t="shared" si="70"/>
        <v>#N/A</v>
      </c>
    </row>
    <row r="427" spans="1:15">
      <c r="A427" s="8">
        <v>40065</v>
      </c>
      <c r="B427" s="9">
        <v>138897.39000000001</v>
      </c>
      <c r="D427" s="14">
        <f t="shared" si="71"/>
        <v>1.7580293648860934E-2</v>
      </c>
      <c r="E427" s="14">
        <f t="shared" si="72"/>
        <v>1.7427547898184702E-2</v>
      </c>
      <c r="F427">
        <f t="shared" si="73"/>
        <v>-2595</v>
      </c>
      <c r="H427" s="5">
        <f t="shared" si="66"/>
        <v>40065</v>
      </c>
      <c r="I427" s="14">
        <f t="shared" si="76"/>
        <v>0.32856527309890338</v>
      </c>
      <c r="J427" s="16" t="e">
        <f t="shared" si="74"/>
        <v>#N/A</v>
      </c>
      <c r="K427" s="14">
        <f t="shared" ca="1" si="75"/>
        <v>0.24486794837504647</v>
      </c>
      <c r="L427" s="6" t="e">
        <f t="shared" si="67"/>
        <v>#N/A</v>
      </c>
      <c r="M427" s="6" t="e">
        <f t="shared" si="68"/>
        <v>#N/A</v>
      </c>
      <c r="N427" s="6" t="e">
        <f t="shared" si="69"/>
        <v>#N/A</v>
      </c>
      <c r="O427" s="6" t="e">
        <f t="shared" si="70"/>
        <v>#N/A</v>
      </c>
    </row>
    <row r="428" spans="1:15">
      <c r="A428" s="8">
        <v>40066</v>
      </c>
      <c r="B428" s="9">
        <v>140308.26999999999</v>
      </c>
      <c r="D428" s="14">
        <f t="shared" si="71"/>
        <v>1.0157714266624929E-2</v>
      </c>
      <c r="E428" s="14">
        <f t="shared" si="72"/>
        <v>1.0106471401830745E-2</v>
      </c>
      <c r="F428">
        <f t="shared" si="73"/>
        <v>-2594</v>
      </c>
      <c r="H428" s="5">
        <f t="shared" si="66"/>
        <v>40066</v>
      </c>
      <c r="I428" s="14">
        <f t="shared" si="76"/>
        <v>0.33867174450073412</v>
      </c>
      <c r="J428" s="16" t="e">
        <f t="shared" si="74"/>
        <v>#N/A</v>
      </c>
      <c r="K428" s="14">
        <f t="shared" ca="1" si="75"/>
        <v>0.24544410825357599</v>
      </c>
      <c r="L428" s="6" t="e">
        <f t="shared" si="67"/>
        <v>#N/A</v>
      </c>
      <c r="M428" s="6" t="e">
        <f t="shared" si="68"/>
        <v>#N/A</v>
      </c>
      <c r="N428" s="6" t="e">
        <f t="shared" si="69"/>
        <v>#N/A</v>
      </c>
      <c r="O428" s="6" t="e">
        <f t="shared" si="70"/>
        <v>#N/A</v>
      </c>
    </row>
    <row r="429" spans="1:15">
      <c r="A429" s="8">
        <v>40067</v>
      </c>
      <c r="B429" s="9">
        <v>140593.13</v>
      </c>
      <c r="D429" s="14">
        <f t="shared" si="71"/>
        <v>2.0302438338097861E-3</v>
      </c>
      <c r="E429" s="14">
        <f t="shared" si="72"/>
        <v>2.0281856740374197E-3</v>
      </c>
      <c r="F429">
        <f t="shared" si="73"/>
        <v>-2593</v>
      </c>
      <c r="H429" s="5">
        <f t="shared" si="66"/>
        <v>40067</v>
      </c>
      <c r="I429" s="14">
        <f t="shared" si="76"/>
        <v>0.34069993017477151</v>
      </c>
      <c r="J429" s="16" t="e">
        <f t="shared" si="74"/>
        <v>#N/A</v>
      </c>
      <c r="K429" s="14">
        <f t="shared" ca="1" si="75"/>
        <v>0.24602026813210551</v>
      </c>
      <c r="L429" s="6" t="e">
        <f t="shared" si="67"/>
        <v>#N/A</v>
      </c>
      <c r="M429" s="6" t="e">
        <f t="shared" si="68"/>
        <v>#N/A</v>
      </c>
      <c r="N429" s="6" t="e">
        <f t="shared" si="69"/>
        <v>#N/A</v>
      </c>
      <c r="O429" s="6" t="e">
        <f t="shared" si="70"/>
        <v>#N/A</v>
      </c>
    </row>
    <row r="430" spans="1:15">
      <c r="A430" s="8">
        <v>40070</v>
      </c>
      <c r="B430" s="9">
        <v>142666.31</v>
      </c>
      <c r="D430" s="14">
        <f t="shared" si="71"/>
        <v>1.4745955225550444E-2</v>
      </c>
      <c r="E430" s="14">
        <f t="shared" si="72"/>
        <v>1.463829074769955E-2</v>
      </c>
      <c r="F430">
        <f t="shared" si="73"/>
        <v>-2592</v>
      </c>
      <c r="H430" s="5">
        <f t="shared" si="66"/>
        <v>40070</v>
      </c>
      <c r="I430" s="14">
        <f t="shared" si="76"/>
        <v>0.35533822092247108</v>
      </c>
      <c r="J430" s="16" t="e">
        <f t="shared" si="74"/>
        <v>#N/A</v>
      </c>
      <c r="K430" s="14">
        <f t="shared" ca="1" si="75"/>
        <v>0.24659642801063503</v>
      </c>
      <c r="L430" s="6" t="e">
        <f t="shared" si="67"/>
        <v>#N/A</v>
      </c>
      <c r="M430" s="6" t="e">
        <f t="shared" si="68"/>
        <v>#N/A</v>
      </c>
      <c r="N430" s="6" t="e">
        <f t="shared" si="69"/>
        <v>#N/A</v>
      </c>
      <c r="O430" s="6" t="e">
        <f t="shared" si="70"/>
        <v>#N/A</v>
      </c>
    </row>
    <row r="431" spans="1:15">
      <c r="A431" s="8">
        <v>40071</v>
      </c>
      <c r="B431" s="9">
        <v>144772.25</v>
      </c>
      <c r="D431" s="14">
        <f t="shared" si="71"/>
        <v>1.4761298585489468E-2</v>
      </c>
      <c r="E431" s="14">
        <f t="shared" si="72"/>
        <v>1.4653411028654945E-2</v>
      </c>
      <c r="F431">
        <f t="shared" si="73"/>
        <v>-2591</v>
      </c>
      <c r="H431" s="5">
        <f t="shared" si="66"/>
        <v>40071</v>
      </c>
      <c r="I431" s="14">
        <f t="shared" si="76"/>
        <v>0.36999163195112605</v>
      </c>
      <c r="J431" s="16" t="e">
        <f t="shared" si="74"/>
        <v>#N/A</v>
      </c>
      <c r="K431" s="14">
        <f t="shared" ca="1" si="75"/>
        <v>0.24717258788916455</v>
      </c>
      <c r="L431" s="6" t="e">
        <f t="shared" si="67"/>
        <v>#N/A</v>
      </c>
      <c r="M431" s="6" t="e">
        <f t="shared" si="68"/>
        <v>#N/A</v>
      </c>
      <c r="N431" s="6" t="e">
        <f t="shared" si="69"/>
        <v>#N/A</v>
      </c>
      <c r="O431" s="6" t="e">
        <f t="shared" si="70"/>
        <v>#N/A</v>
      </c>
    </row>
    <row r="432" spans="1:15">
      <c r="A432" s="8">
        <v>40072</v>
      </c>
      <c r="B432" s="9">
        <v>149572.03</v>
      </c>
      <c r="D432" s="14">
        <f t="shared" si="71"/>
        <v>3.3154005688244892E-2</v>
      </c>
      <c r="E432" s="14">
        <f t="shared" si="72"/>
        <v>3.261626488033878E-2</v>
      </c>
      <c r="F432">
        <f t="shared" si="73"/>
        <v>-2590</v>
      </c>
      <c r="H432" s="5">
        <f t="shared" si="66"/>
        <v>40072</v>
      </c>
      <c r="I432" s="14">
        <f t="shared" si="76"/>
        <v>0.40260789683146481</v>
      </c>
      <c r="J432" s="16" t="e">
        <f t="shared" si="74"/>
        <v>#N/A</v>
      </c>
      <c r="K432" s="14">
        <f t="shared" ca="1" si="75"/>
        <v>0.24774874776769407</v>
      </c>
      <c r="L432" s="6" t="e">
        <f t="shared" si="67"/>
        <v>#N/A</v>
      </c>
      <c r="M432" s="6" t="e">
        <f t="shared" si="68"/>
        <v>#N/A</v>
      </c>
      <c r="N432" s="6" t="e">
        <f t="shared" si="69"/>
        <v>#N/A</v>
      </c>
      <c r="O432" s="6" t="e">
        <f t="shared" si="70"/>
        <v>#N/A</v>
      </c>
    </row>
    <row r="433" spans="1:15">
      <c r="A433" s="8">
        <v>40073</v>
      </c>
      <c r="B433" s="9">
        <v>147768</v>
      </c>
      <c r="D433" s="14">
        <f t="shared" si="71"/>
        <v>-1.2061279104121247E-2</v>
      </c>
      <c r="E433" s="14">
        <f t="shared" si="72"/>
        <v>-1.2134606542537006E-2</v>
      </c>
      <c r="F433">
        <f t="shared" si="73"/>
        <v>-2589</v>
      </c>
      <c r="H433" s="5">
        <f t="shared" si="66"/>
        <v>40073</v>
      </c>
      <c r="I433" s="14">
        <f t="shared" si="76"/>
        <v>0.3904732902889278</v>
      </c>
      <c r="J433" s="16" t="e">
        <f t="shared" si="74"/>
        <v>#N/A</v>
      </c>
      <c r="K433" s="14">
        <f t="shared" ca="1" si="75"/>
        <v>0.24832490764622359</v>
      </c>
      <c r="L433" s="6" t="e">
        <f t="shared" si="67"/>
        <v>#N/A</v>
      </c>
      <c r="M433" s="6" t="e">
        <f t="shared" si="68"/>
        <v>#N/A</v>
      </c>
      <c r="N433" s="6" t="e">
        <f t="shared" si="69"/>
        <v>#N/A</v>
      </c>
      <c r="O433" s="6" t="e">
        <f t="shared" si="70"/>
        <v>#N/A</v>
      </c>
    </row>
    <row r="434" spans="1:15">
      <c r="A434" s="8">
        <v>40074</v>
      </c>
      <c r="B434" s="9">
        <v>148206.66</v>
      </c>
      <c r="D434" s="14">
        <f t="shared" si="71"/>
        <v>2.9685723566672539E-3</v>
      </c>
      <c r="E434" s="14">
        <f t="shared" si="72"/>
        <v>2.9641748464841215E-3</v>
      </c>
      <c r="F434">
        <f t="shared" si="73"/>
        <v>-2588</v>
      </c>
      <c r="H434" s="5">
        <f t="shared" si="66"/>
        <v>40074</v>
      </c>
      <c r="I434" s="14">
        <f t="shared" si="76"/>
        <v>0.39343746513541195</v>
      </c>
      <c r="J434" s="16" t="e">
        <f t="shared" si="74"/>
        <v>#N/A</v>
      </c>
      <c r="K434" s="14">
        <f t="shared" ca="1" si="75"/>
        <v>0.24890106752475311</v>
      </c>
      <c r="L434" s="6" t="e">
        <f t="shared" si="67"/>
        <v>#N/A</v>
      </c>
      <c r="M434" s="6" t="e">
        <f t="shared" si="68"/>
        <v>#N/A</v>
      </c>
      <c r="N434" s="6" t="e">
        <f t="shared" si="69"/>
        <v>#N/A</v>
      </c>
      <c r="O434" s="6" t="e">
        <f t="shared" si="70"/>
        <v>#N/A</v>
      </c>
    </row>
    <row r="435" spans="1:15">
      <c r="A435" s="8">
        <v>40077</v>
      </c>
      <c r="B435" s="9">
        <v>147088.03</v>
      </c>
      <c r="D435" s="14">
        <f t="shared" si="71"/>
        <v>-7.5477714699191401E-3</v>
      </c>
      <c r="E435" s="14">
        <f t="shared" si="72"/>
        <v>-7.5764000425903606E-3</v>
      </c>
      <c r="F435">
        <f t="shared" si="73"/>
        <v>-2587</v>
      </c>
      <c r="H435" s="5">
        <f t="shared" si="66"/>
        <v>40077</v>
      </c>
      <c r="I435" s="14">
        <f t="shared" si="76"/>
        <v>0.38586106509282159</v>
      </c>
      <c r="J435" s="16" t="e">
        <f t="shared" si="74"/>
        <v>#N/A</v>
      </c>
      <c r="K435" s="14">
        <f t="shared" ca="1" si="75"/>
        <v>0.24947722740328263</v>
      </c>
      <c r="L435" s="6" t="e">
        <f t="shared" si="67"/>
        <v>#N/A</v>
      </c>
      <c r="M435" s="6" t="e">
        <f t="shared" si="68"/>
        <v>#N/A</v>
      </c>
      <c r="N435" s="6" t="e">
        <f t="shared" si="69"/>
        <v>#N/A</v>
      </c>
      <c r="O435" s="6" t="e">
        <f t="shared" si="70"/>
        <v>#N/A</v>
      </c>
    </row>
    <row r="436" spans="1:15">
      <c r="A436" s="8">
        <v>40078</v>
      </c>
      <c r="B436" s="9">
        <v>149841.73000000001</v>
      </c>
      <c r="D436" s="14">
        <f t="shared" si="71"/>
        <v>1.8721441846763609E-2</v>
      </c>
      <c r="E436" s="14">
        <f t="shared" si="72"/>
        <v>1.8548352636962209E-2</v>
      </c>
      <c r="F436">
        <f t="shared" si="73"/>
        <v>-2586</v>
      </c>
      <c r="H436" s="5">
        <f t="shared" si="66"/>
        <v>40078</v>
      </c>
      <c r="I436" s="14">
        <f t="shared" si="76"/>
        <v>0.40440941772978378</v>
      </c>
      <c r="J436" s="16" t="e">
        <f t="shared" si="74"/>
        <v>#N/A</v>
      </c>
      <c r="K436" s="14">
        <f t="shared" ca="1" si="75"/>
        <v>0.25005338728181215</v>
      </c>
      <c r="L436" s="6" t="e">
        <f t="shared" si="67"/>
        <v>#N/A</v>
      </c>
      <c r="M436" s="6" t="e">
        <f t="shared" si="68"/>
        <v>#N/A</v>
      </c>
      <c r="N436" s="6" t="e">
        <f t="shared" si="69"/>
        <v>#N/A</v>
      </c>
      <c r="O436" s="6" t="e">
        <f t="shared" si="70"/>
        <v>#N/A</v>
      </c>
    </row>
    <row r="437" spans="1:15">
      <c r="A437" s="8">
        <v>40079</v>
      </c>
      <c r="B437" s="9">
        <v>145425.06</v>
      </c>
      <c r="D437" s="14">
        <f t="shared" si="71"/>
        <v>-2.9475567320265239E-2</v>
      </c>
      <c r="E437" s="14">
        <f t="shared" si="72"/>
        <v>-2.9918701337328407E-2</v>
      </c>
      <c r="F437">
        <f t="shared" si="73"/>
        <v>-2585</v>
      </c>
      <c r="H437" s="5">
        <f t="shared" si="66"/>
        <v>40079</v>
      </c>
      <c r="I437" s="14">
        <f t="shared" si="76"/>
        <v>0.37449071639245535</v>
      </c>
      <c r="J437" s="16" t="e">
        <f t="shared" si="74"/>
        <v>#N/A</v>
      </c>
      <c r="K437" s="14">
        <f t="shared" ca="1" si="75"/>
        <v>0.25062954716034169</v>
      </c>
      <c r="L437" s="6" t="e">
        <f t="shared" si="67"/>
        <v>#N/A</v>
      </c>
      <c r="M437" s="6" t="e">
        <f t="shared" si="68"/>
        <v>#N/A</v>
      </c>
      <c r="N437" s="6" t="e">
        <f t="shared" si="69"/>
        <v>#N/A</v>
      </c>
      <c r="O437" s="6" t="e">
        <f t="shared" si="70"/>
        <v>#N/A</v>
      </c>
    </row>
    <row r="438" spans="1:15">
      <c r="A438" s="8">
        <v>40080</v>
      </c>
      <c r="B438" s="9">
        <v>141888.88</v>
      </c>
      <c r="D438" s="14">
        <f t="shared" si="71"/>
        <v>-2.4316166690940277E-2</v>
      </c>
      <c r="E438" s="14">
        <f t="shared" si="72"/>
        <v>-2.4616686331056663E-2</v>
      </c>
      <c r="F438">
        <f t="shared" si="73"/>
        <v>-2584</v>
      </c>
      <c r="H438" s="5">
        <f t="shared" si="66"/>
        <v>40080</v>
      </c>
      <c r="I438" s="14">
        <f t="shared" si="76"/>
        <v>0.34987403006139867</v>
      </c>
      <c r="J438" s="16" t="e">
        <f t="shared" si="74"/>
        <v>#N/A</v>
      </c>
      <c r="K438" s="14">
        <f t="shared" ca="1" si="75"/>
        <v>0.25120570703887124</v>
      </c>
      <c r="L438" s="6" t="e">
        <f t="shared" si="67"/>
        <v>#N/A</v>
      </c>
      <c r="M438" s="6" t="e">
        <f t="shared" si="68"/>
        <v>#N/A</v>
      </c>
      <c r="N438" s="6" t="e">
        <f t="shared" si="69"/>
        <v>#N/A</v>
      </c>
      <c r="O438" s="6" t="e">
        <f t="shared" si="70"/>
        <v>#N/A</v>
      </c>
    </row>
    <row r="439" spans="1:15">
      <c r="A439" s="8">
        <v>40081</v>
      </c>
      <c r="B439" s="9">
        <v>140540.38</v>
      </c>
      <c r="D439" s="14">
        <f t="shared" si="71"/>
        <v>-9.5039160221717101E-3</v>
      </c>
      <c r="E439" s="14">
        <f t="shared" si="72"/>
        <v>-9.5493664325398981E-3</v>
      </c>
      <c r="F439">
        <f t="shared" si="73"/>
        <v>-2583</v>
      </c>
      <c r="H439" s="5">
        <f t="shared" si="66"/>
        <v>40081</v>
      </c>
      <c r="I439" s="14">
        <f t="shared" si="76"/>
        <v>0.34032466362885877</v>
      </c>
      <c r="J439" s="16" t="e">
        <f t="shared" si="74"/>
        <v>#N/A</v>
      </c>
      <c r="K439" s="14">
        <f t="shared" ca="1" si="75"/>
        <v>0.25178186691740079</v>
      </c>
      <c r="L439" s="6" t="e">
        <f t="shared" si="67"/>
        <v>#N/A</v>
      </c>
      <c r="M439" s="6" t="e">
        <f t="shared" si="68"/>
        <v>#N/A</v>
      </c>
      <c r="N439" s="6" t="e">
        <f t="shared" si="69"/>
        <v>#N/A</v>
      </c>
      <c r="O439" s="6" t="e">
        <f t="shared" si="70"/>
        <v>#N/A</v>
      </c>
    </row>
    <row r="440" spans="1:15">
      <c r="A440" s="8">
        <v>40084</v>
      </c>
      <c r="B440" s="9">
        <v>145445.85999999999</v>
      </c>
      <c r="D440" s="14">
        <f t="shared" si="71"/>
        <v>3.4904416794660609E-2</v>
      </c>
      <c r="E440" s="14">
        <f t="shared" si="72"/>
        <v>3.4309071529690115E-2</v>
      </c>
      <c r="F440">
        <f t="shared" si="73"/>
        <v>-2582</v>
      </c>
      <c r="H440" s="5">
        <f t="shared" si="66"/>
        <v>40084</v>
      </c>
      <c r="I440" s="14">
        <f t="shared" si="76"/>
        <v>0.37463373515854886</v>
      </c>
      <c r="J440" s="16" t="e">
        <f t="shared" si="74"/>
        <v>#N/A</v>
      </c>
      <c r="K440" s="14">
        <f t="shared" ca="1" si="75"/>
        <v>0.25235802679593033</v>
      </c>
      <c r="L440" s="6" t="e">
        <f t="shared" si="67"/>
        <v>#N/A</v>
      </c>
      <c r="M440" s="6" t="e">
        <f t="shared" si="68"/>
        <v>#N/A</v>
      </c>
      <c r="N440" s="6" t="e">
        <f t="shared" si="69"/>
        <v>#N/A</v>
      </c>
      <c r="O440" s="6" t="e">
        <f t="shared" si="70"/>
        <v>#N/A</v>
      </c>
    </row>
    <row r="441" spans="1:15">
      <c r="A441" s="8">
        <v>40085</v>
      </c>
      <c r="B441" s="9">
        <v>144885.97</v>
      </c>
      <c r="D441" s="14">
        <f t="shared" si="71"/>
        <v>-3.8494736116929662E-3</v>
      </c>
      <c r="E441" s="14">
        <f t="shared" si="72"/>
        <v>-3.8569019047097319E-3</v>
      </c>
      <c r="F441">
        <f t="shared" si="73"/>
        <v>-2581</v>
      </c>
      <c r="H441" s="5">
        <f t="shared" si="66"/>
        <v>40085</v>
      </c>
      <c r="I441" s="14">
        <f t="shared" si="76"/>
        <v>0.37077683325383914</v>
      </c>
      <c r="J441" s="16" t="e">
        <f t="shared" si="74"/>
        <v>#N/A</v>
      </c>
      <c r="K441" s="14">
        <f t="shared" ca="1" si="75"/>
        <v>0.25293418667445988</v>
      </c>
      <c r="L441" s="6" t="e">
        <f t="shared" si="67"/>
        <v>#N/A</v>
      </c>
      <c r="M441" s="6" t="e">
        <f t="shared" si="68"/>
        <v>#N/A</v>
      </c>
      <c r="N441" s="6" t="e">
        <f t="shared" si="69"/>
        <v>#N/A</v>
      </c>
      <c r="O441" s="6" t="e">
        <f t="shared" si="70"/>
        <v>#N/A</v>
      </c>
    </row>
    <row r="442" spans="1:15">
      <c r="A442" s="8">
        <v>40086</v>
      </c>
      <c r="B442" s="9">
        <v>145163.01999999999</v>
      </c>
      <c r="D442" s="14">
        <f t="shared" si="71"/>
        <v>1.9121934304611177E-3</v>
      </c>
      <c r="E442" s="14">
        <f t="shared" si="72"/>
        <v>1.9103675159007183E-3</v>
      </c>
      <c r="F442">
        <f t="shared" si="73"/>
        <v>-2580</v>
      </c>
      <c r="H442" s="5">
        <f t="shared" si="66"/>
        <v>40086</v>
      </c>
      <c r="I442" s="14">
        <f t="shared" si="76"/>
        <v>0.37268720076973988</v>
      </c>
      <c r="J442" s="16" t="e">
        <f t="shared" si="74"/>
        <v>#N/A</v>
      </c>
      <c r="K442" s="14">
        <f t="shared" ca="1" si="75"/>
        <v>0.25351034655298943</v>
      </c>
      <c r="L442" s="6" t="e">
        <f t="shared" si="67"/>
        <v>#N/A</v>
      </c>
      <c r="M442" s="6" t="e">
        <f t="shared" si="68"/>
        <v>#N/A</v>
      </c>
      <c r="N442" s="6" t="e">
        <f t="shared" si="69"/>
        <v>#N/A</v>
      </c>
      <c r="O442" s="6" t="e">
        <f t="shared" si="70"/>
        <v>#N/A</v>
      </c>
    </row>
    <row r="443" spans="1:15">
      <c r="A443" s="8">
        <v>40087</v>
      </c>
      <c r="B443" s="9">
        <v>139578.17000000001</v>
      </c>
      <c r="D443" s="14">
        <f t="shared" si="71"/>
        <v>-3.8472952684505901E-2</v>
      </c>
      <c r="E443" s="14">
        <f t="shared" si="72"/>
        <v>-3.9232584015625842E-2</v>
      </c>
      <c r="F443">
        <f t="shared" si="73"/>
        <v>-2579</v>
      </c>
      <c r="H443" s="5">
        <f t="shared" si="66"/>
        <v>40087</v>
      </c>
      <c r="I443" s="14">
        <f t="shared" si="76"/>
        <v>0.33345461675411403</v>
      </c>
      <c r="J443" s="16" t="e">
        <f t="shared" si="74"/>
        <v>#N/A</v>
      </c>
      <c r="K443" s="14">
        <f t="shared" ca="1" si="75"/>
        <v>0.25408650643151898</v>
      </c>
      <c r="L443" s="6" t="e">
        <f t="shared" si="67"/>
        <v>#N/A</v>
      </c>
      <c r="M443" s="6" t="e">
        <f t="shared" si="68"/>
        <v>#N/A</v>
      </c>
      <c r="N443" s="6" t="e">
        <f t="shared" si="69"/>
        <v>#N/A</v>
      </c>
      <c r="O443" s="6" t="e">
        <f t="shared" si="70"/>
        <v>#N/A</v>
      </c>
    </row>
    <row r="444" spans="1:15">
      <c r="A444" s="8">
        <v>40088</v>
      </c>
      <c r="B444" s="9">
        <v>137779.84</v>
      </c>
      <c r="D444" s="14">
        <f t="shared" si="71"/>
        <v>-1.2884034802863598E-2</v>
      </c>
      <c r="E444" s="14">
        <f t="shared" si="72"/>
        <v>-1.2967753849421776E-2</v>
      </c>
      <c r="F444">
        <f t="shared" si="73"/>
        <v>-2578</v>
      </c>
      <c r="H444" s="5">
        <f t="shared" si="66"/>
        <v>40088</v>
      </c>
      <c r="I444" s="14">
        <f t="shared" si="76"/>
        <v>0.32048686290469225</v>
      </c>
      <c r="J444" s="16" t="e">
        <f t="shared" si="74"/>
        <v>#N/A</v>
      </c>
      <c r="K444" s="14">
        <f t="shared" ca="1" si="75"/>
        <v>0.25466266631004852</v>
      </c>
      <c r="L444" s="6" t="e">
        <f t="shared" si="67"/>
        <v>#N/A</v>
      </c>
      <c r="M444" s="6" t="e">
        <f t="shared" si="68"/>
        <v>#N/A</v>
      </c>
      <c r="N444" s="6" t="e">
        <f t="shared" si="69"/>
        <v>#N/A</v>
      </c>
      <c r="O444" s="6" t="e">
        <f t="shared" si="70"/>
        <v>#N/A</v>
      </c>
    </row>
    <row r="445" spans="1:15">
      <c r="A445" s="8">
        <v>40091</v>
      </c>
      <c r="B445" s="9">
        <v>142426.82999999999</v>
      </c>
      <c r="D445" s="14">
        <f t="shared" si="71"/>
        <v>3.3727648399069166E-2</v>
      </c>
      <c r="E445" s="14">
        <f t="shared" si="72"/>
        <v>3.3171345258955362E-2</v>
      </c>
      <c r="F445">
        <f t="shared" si="73"/>
        <v>-2577</v>
      </c>
      <c r="H445" s="5">
        <f t="shared" si="66"/>
        <v>40091</v>
      </c>
      <c r="I445" s="14">
        <f t="shared" si="76"/>
        <v>0.35365820816364762</v>
      </c>
      <c r="J445" s="16" t="e">
        <f t="shared" si="74"/>
        <v>#N/A</v>
      </c>
      <c r="K445" s="14">
        <f t="shared" ca="1" si="75"/>
        <v>0.25523882618857807</v>
      </c>
      <c r="L445" s="6" t="e">
        <f t="shared" si="67"/>
        <v>#N/A</v>
      </c>
      <c r="M445" s="6" t="e">
        <f t="shared" si="68"/>
        <v>#N/A</v>
      </c>
      <c r="N445" s="6" t="e">
        <f t="shared" si="69"/>
        <v>#N/A</v>
      </c>
      <c r="O445" s="6" t="e">
        <f t="shared" si="70"/>
        <v>#N/A</v>
      </c>
    </row>
    <row r="446" spans="1:15">
      <c r="A446" s="8">
        <v>40092</v>
      </c>
      <c r="B446" s="9">
        <v>145126.20000000001</v>
      </c>
      <c r="D446" s="14">
        <f t="shared" si="71"/>
        <v>1.8952679070369127E-2</v>
      </c>
      <c r="E446" s="14">
        <f t="shared" si="72"/>
        <v>1.8775314565981614E-2</v>
      </c>
      <c r="F446">
        <f t="shared" si="73"/>
        <v>-2576</v>
      </c>
      <c r="H446" s="5">
        <f t="shared" si="66"/>
        <v>40092</v>
      </c>
      <c r="I446" s="14">
        <f t="shared" si="76"/>
        <v>0.37243352272962926</v>
      </c>
      <c r="J446" s="16" t="e">
        <f t="shared" si="74"/>
        <v>#N/A</v>
      </c>
      <c r="K446" s="14">
        <f t="shared" ca="1" si="75"/>
        <v>0.25581498606710762</v>
      </c>
      <c r="L446" s="6" t="e">
        <f t="shared" si="67"/>
        <v>#N/A</v>
      </c>
      <c r="M446" s="6" t="e">
        <f t="shared" si="68"/>
        <v>#N/A</v>
      </c>
      <c r="N446" s="6" t="e">
        <f t="shared" si="69"/>
        <v>#N/A</v>
      </c>
      <c r="O446" s="6" t="e">
        <f t="shared" si="70"/>
        <v>#N/A</v>
      </c>
    </row>
    <row r="447" spans="1:15">
      <c r="A447" s="8">
        <v>40093</v>
      </c>
      <c r="B447" s="9">
        <v>145862.26999999999</v>
      </c>
      <c r="D447" s="14">
        <f t="shared" si="71"/>
        <v>5.0719304991102554E-3</v>
      </c>
      <c r="E447" s="14">
        <f t="shared" si="72"/>
        <v>5.0591115857707763E-3</v>
      </c>
      <c r="F447">
        <f t="shared" si="73"/>
        <v>-2575</v>
      </c>
      <c r="H447" s="5">
        <f t="shared" si="66"/>
        <v>40093</v>
      </c>
      <c r="I447" s="14">
        <f t="shared" si="76"/>
        <v>0.37749263431540003</v>
      </c>
      <c r="J447" s="16" t="e">
        <f t="shared" si="74"/>
        <v>#N/A</v>
      </c>
      <c r="K447" s="14">
        <f t="shared" ca="1" si="75"/>
        <v>0.25639114594563717</v>
      </c>
      <c r="L447" s="6" t="e">
        <f t="shared" si="67"/>
        <v>#N/A</v>
      </c>
      <c r="M447" s="6" t="e">
        <f t="shared" si="68"/>
        <v>#N/A</v>
      </c>
      <c r="N447" s="6" t="e">
        <f t="shared" si="69"/>
        <v>#N/A</v>
      </c>
      <c r="O447" s="6" t="e">
        <f t="shared" si="70"/>
        <v>#N/A</v>
      </c>
    </row>
    <row r="448" spans="1:15">
      <c r="A448" s="8">
        <v>40094</v>
      </c>
      <c r="B448" s="9">
        <v>148138.53</v>
      </c>
      <c r="D448" s="14">
        <f t="shared" si="71"/>
        <v>1.5605543503470765E-2</v>
      </c>
      <c r="E448" s="14">
        <f t="shared" si="72"/>
        <v>1.5485029186651008E-2</v>
      </c>
      <c r="F448">
        <f t="shared" si="73"/>
        <v>-2574</v>
      </c>
      <c r="H448" s="5">
        <f t="shared" si="66"/>
        <v>40094</v>
      </c>
      <c r="I448" s="14">
        <f t="shared" si="76"/>
        <v>0.39297766350205104</v>
      </c>
      <c r="J448" s="16" t="e">
        <f t="shared" si="74"/>
        <v>#N/A</v>
      </c>
      <c r="K448" s="14">
        <f t="shared" ca="1" si="75"/>
        <v>0.25696730582416671</v>
      </c>
      <c r="L448" s="6" t="e">
        <f t="shared" si="67"/>
        <v>#N/A</v>
      </c>
      <c r="M448" s="6" t="e">
        <f t="shared" si="68"/>
        <v>#N/A</v>
      </c>
      <c r="N448" s="6" t="e">
        <f t="shared" si="69"/>
        <v>#N/A</v>
      </c>
      <c r="O448" s="6" t="e">
        <f t="shared" si="70"/>
        <v>#N/A</v>
      </c>
    </row>
    <row r="449" spans="1:15">
      <c r="A449" s="8">
        <v>40095</v>
      </c>
      <c r="B449" s="9">
        <v>148587.92000000001</v>
      </c>
      <c r="D449" s="14">
        <f t="shared" si="71"/>
        <v>3.0335794475617739E-3</v>
      </c>
      <c r="E449" s="14">
        <f t="shared" si="72"/>
        <v>3.0289874299190972E-3</v>
      </c>
      <c r="F449">
        <f t="shared" si="73"/>
        <v>-2573</v>
      </c>
      <c r="H449" s="5">
        <f t="shared" si="66"/>
        <v>40095</v>
      </c>
      <c r="I449" s="14">
        <f t="shared" si="76"/>
        <v>0.39600665093197013</v>
      </c>
      <c r="J449" s="16" t="e">
        <f t="shared" si="74"/>
        <v>#N/A</v>
      </c>
      <c r="K449" s="14">
        <f t="shared" ca="1" si="75"/>
        <v>0.25754346570269626</v>
      </c>
      <c r="L449" s="6" t="e">
        <f t="shared" si="67"/>
        <v>#N/A</v>
      </c>
      <c r="M449" s="6" t="e">
        <f t="shared" si="68"/>
        <v>#N/A</v>
      </c>
      <c r="N449" s="6" t="e">
        <f t="shared" si="69"/>
        <v>#N/A</v>
      </c>
      <c r="O449" s="6" t="e">
        <f t="shared" si="70"/>
        <v>#N/A</v>
      </c>
    </row>
    <row r="450" spans="1:15">
      <c r="A450" s="8">
        <v>40098</v>
      </c>
      <c r="B450" s="9">
        <v>148977.20000000001</v>
      </c>
      <c r="D450" s="14">
        <f t="shared" si="71"/>
        <v>2.6198630413563073E-3</v>
      </c>
      <c r="E450" s="14">
        <f t="shared" si="72"/>
        <v>2.6164371823949152E-3</v>
      </c>
      <c r="F450">
        <f t="shared" si="73"/>
        <v>-2572</v>
      </c>
      <c r="H450" s="5">
        <f t="shared" ref="H450:H513" si="77">A450</f>
        <v>40098</v>
      </c>
      <c r="I450" s="14">
        <f t="shared" si="76"/>
        <v>0.39862308811436503</v>
      </c>
      <c r="J450" s="16" t="e">
        <f t="shared" si="74"/>
        <v>#N/A</v>
      </c>
      <c r="K450" s="14">
        <f t="shared" ca="1" si="75"/>
        <v>0.25811962558122581</v>
      </c>
      <c r="L450" s="6" t="e">
        <f t="shared" ref="L450:L513" si="78">IF($F450&gt;0, $W$3+($U$3*$F450+($F450^0.5)*$V$3*(-2)), #N/A)</f>
        <v>#N/A</v>
      </c>
      <c r="M450" s="6" t="e">
        <f t="shared" ref="M450:M513" si="79">IF($F450&gt;0, $W$3+($U$3*$F450+($F450^0.5)*$V$3*(-1)), #N/A)</f>
        <v>#N/A</v>
      </c>
      <c r="N450" s="6" t="e">
        <f t="shared" ref="N450:N513" si="80">IF($F450&gt;0, $W$3+($U$3*$F450+($F450^0.5)*$V$3*(1)), #N/A)</f>
        <v>#N/A</v>
      </c>
      <c r="O450" s="6" t="e">
        <f t="shared" ref="O450:O513" si="81">IF($F450&gt;0, $W$3+($U$3*$F450+($F450^0.5)*$V$3*(2)), #N/A)</f>
        <v>#N/A</v>
      </c>
    </row>
    <row r="451" spans="1:15">
      <c r="A451" s="8">
        <v>40099</v>
      </c>
      <c r="B451" s="9">
        <v>147147.89000000001</v>
      </c>
      <c r="D451" s="14">
        <f t="shared" ref="D451:D514" si="82">B451/B450-1</f>
        <v>-1.2279127275851565E-2</v>
      </c>
      <c r="E451" s="14">
        <f t="shared" ref="E451:E514" si="83">LN(1+D451)</f>
        <v>-1.2355138635531893E-2</v>
      </c>
      <c r="F451">
        <f t="shared" ref="F451:F514" si="84">(ROW()-COUNT(I:I)-1)</f>
        <v>-2571</v>
      </c>
      <c r="H451" s="5">
        <f t="shared" si="77"/>
        <v>40099</v>
      </c>
      <c r="I451" s="14">
        <f t="shared" si="76"/>
        <v>0.38626794947883314</v>
      </c>
      <c r="J451" s="16" t="e">
        <f t="shared" ref="J451:J514" si="85">IF(F451&lt;=0,#N/A,IF(F451=1,I450+E451,J450+E451))</f>
        <v>#N/A</v>
      </c>
      <c r="K451" s="14">
        <f t="shared" ref="K451:K514" ca="1" si="86">K450+$U$3</f>
        <v>0.25869578545975536</v>
      </c>
      <c r="L451" s="6" t="e">
        <f t="shared" si="78"/>
        <v>#N/A</v>
      </c>
      <c r="M451" s="6" t="e">
        <f t="shared" si="79"/>
        <v>#N/A</v>
      </c>
      <c r="N451" s="6" t="e">
        <f t="shared" si="80"/>
        <v>#N/A</v>
      </c>
      <c r="O451" s="6" t="e">
        <f t="shared" si="81"/>
        <v>#N/A</v>
      </c>
    </row>
    <row r="452" spans="1:15">
      <c r="A452" s="8">
        <v>40100</v>
      </c>
      <c r="B452" s="9">
        <v>151568.01999999999</v>
      </c>
      <c r="D452" s="14">
        <f t="shared" si="82"/>
        <v>3.0038691006714302E-2</v>
      </c>
      <c r="E452" s="14">
        <f t="shared" si="83"/>
        <v>2.9596365620220503E-2</v>
      </c>
      <c r="F452">
        <f t="shared" si="84"/>
        <v>-2570</v>
      </c>
      <c r="H452" s="5">
        <f t="shared" si="77"/>
        <v>40100</v>
      </c>
      <c r="I452" s="14">
        <f t="shared" ref="I452:I515" si="87">I451+E452</f>
        <v>0.41586431509905364</v>
      </c>
      <c r="J452" s="16" t="e">
        <f t="shared" si="85"/>
        <v>#N/A</v>
      </c>
      <c r="K452" s="14">
        <f t="shared" ca="1" si="86"/>
        <v>0.2592719453382849</v>
      </c>
      <c r="L452" s="6" t="e">
        <f t="shared" si="78"/>
        <v>#N/A</v>
      </c>
      <c r="M452" s="6" t="e">
        <f t="shared" si="79"/>
        <v>#N/A</v>
      </c>
      <c r="N452" s="6" t="e">
        <f t="shared" si="80"/>
        <v>#N/A</v>
      </c>
      <c r="O452" s="6" t="e">
        <f t="shared" si="81"/>
        <v>#N/A</v>
      </c>
    </row>
    <row r="453" spans="1:15">
      <c r="A453" s="8">
        <v>40101</v>
      </c>
      <c r="B453" s="9">
        <v>153956.69</v>
      </c>
      <c r="D453" s="14">
        <f t="shared" si="82"/>
        <v>1.5759722928359254E-2</v>
      </c>
      <c r="E453" s="14">
        <f t="shared" si="83"/>
        <v>1.5636828006619388E-2</v>
      </c>
      <c r="F453">
        <f t="shared" si="84"/>
        <v>-2569</v>
      </c>
      <c r="H453" s="5">
        <f t="shared" si="77"/>
        <v>40101</v>
      </c>
      <c r="I453" s="14">
        <f t="shared" si="87"/>
        <v>0.431501143105673</v>
      </c>
      <c r="J453" s="16" t="e">
        <f t="shared" si="85"/>
        <v>#N/A</v>
      </c>
      <c r="K453" s="14">
        <f t="shared" ca="1" si="86"/>
        <v>0.25984810521681445</v>
      </c>
      <c r="L453" s="6" t="e">
        <f t="shared" si="78"/>
        <v>#N/A</v>
      </c>
      <c r="M453" s="6" t="e">
        <f t="shared" si="79"/>
        <v>#N/A</v>
      </c>
      <c r="N453" s="6" t="e">
        <f t="shared" si="80"/>
        <v>#N/A</v>
      </c>
      <c r="O453" s="6" t="e">
        <f t="shared" si="81"/>
        <v>#N/A</v>
      </c>
    </row>
    <row r="454" spans="1:15">
      <c r="A454" s="8">
        <v>40102</v>
      </c>
      <c r="B454" s="9">
        <v>151912.63</v>
      </c>
      <c r="D454" s="14">
        <f t="shared" si="82"/>
        <v>-1.3276850781866023E-2</v>
      </c>
      <c r="E454" s="14">
        <f t="shared" si="83"/>
        <v>-1.3365776141430795E-2</v>
      </c>
      <c r="F454">
        <f t="shared" si="84"/>
        <v>-2568</v>
      </c>
      <c r="H454" s="5">
        <f t="shared" si="77"/>
        <v>40102</v>
      </c>
      <c r="I454" s="14">
        <f t="shared" si="87"/>
        <v>0.41813536696424219</v>
      </c>
      <c r="J454" s="16" t="e">
        <f t="shared" si="85"/>
        <v>#N/A</v>
      </c>
      <c r="K454" s="14">
        <f t="shared" ca="1" si="86"/>
        <v>0.260424265095344</v>
      </c>
      <c r="L454" s="6" t="e">
        <f t="shared" si="78"/>
        <v>#N/A</v>
      </c>
      <c r="M454" s="6" t="e">
        <f t="shared" si="79"/>
        <v>#N/A</v>
      </c>
      <c r="N454" s="6" t="e">
        <f t="shared" si="80"/>
        <v>#N/A</v>
      </c>
      <c r="O454" s="6" t="e">
        <f t="shared" si="81"/>
        <v>#N/A</v>
      </c>
    </row>
    <row r="455" spans="1:15">
      <c r="A455" s="8">
        <v>40105</v>
      </c>
      <c r="B455" s="9">
        <v>154538.88</v>
      </c>
      <c r="D455" s="14">
        <f t="shared" si="82"/>
        <v>1.7287897655382523E-2</v>
      </c>
      <c r="E455" s="14">
        <f t="shared" si="83"/>
        <v>1.7140162212231812E-2</v>
      </c>
      <c r="F455">
        <f t="shared" si="84"/>
        <v>-2567</v>
      </c>
      <c r="H455" s="5">
        <f t="shared" si="77"/>
        <v>40105</v>
      </c>
      <c r="I455" s="14">
        <f t="shared" si="87"/>
        <v>0.435275529176474</v>
      </c>
      <c r="J455" s="16" t="e">
        <f t="shared" si="85"/>
        <v>#N/A</v>
      </c>
      <c r="K455" s="14">
        <f t="shared" ca="1" si="86"/>
        <v>0.26100042497387355</v>
      </c>
      <c r="L455" s="6" t="e">
        <f t="shared" si="78"/>
        <v>#N/A</v>
      </c>
      <c r="M455" s="6" t="e">
        <f t="shared" si="79"/>
        <v>#N/A</v>
      </c>
      <c r="N455" s="6" t="e">
        <f t="shared" si="80"/>
        <v>#N/A</v>
      </c>
      <c r="O455" s="6" t="e">
        <f t="shared" si="81"/>
        <v>#N/A</v>
      </c>
    </row>
    <row r="456" spans="1:15">
      <c r="A456" s="8">
        <v>40106</v>
      </c>
      <c r="B456" s="9">
        <v>153935.76999999999</v>
      </c>
      <c r="D456" s="14">
        <f t="shared" si="82"/>
        <v>-3.9026424935914017E-3</v>
      </c>
      <c r="E456" s="14">
        <f t="shared" si="83"/>
        <v>-3.9102776742019471E-3</v>
      </c>
      <c r="F456">
        <f t="shared" si="84"/>
        <v>-2566</v>
      </c>
      <c r="H456" s="5">
        <f t="shared" si="77"/>
        <v>40106</v>
      </c>
      <c r="I456" s="14">
        <f t="shared" si="87"/>
        <v>0.43136525150227206</v>
      </c>
      <c r="J456" s="16" t="e">
        <f t="shared" si="85"/>
        <v>#N/A</v>
      </c>
      <c r="K456" s="14">
        <f t="shared" ca="1" si="86"/>
        <v>0.26157658485240309</v>
      </c>
      <c r="L456" s="6" t="e">
        <f t="shared" si="78"/>
        <v>#N/A</v>
      </c>
      <c r="M456" s="6" t="e">
        <f t="shared" si="79"/>
        <v>#N/A</v>
      </c>
      <c r="N456" s="6" t="e">
        <f t="shared" si="80"/>
        <v>#N/A</v>
      </c>
      <c r="O456" s="6" t="e">
        <f t="shared" si="81"/>
        <v>#N/A</v>
      </c>
    </row>
    <row r="457" spans="1:15">
      <c r="A457" s="8">
        <v>40107</v>
      </c>
      <c r="B457" s="9">
        <v>152907.13</v>
      </c>
      <c r="D457" s="14">
        <f t="shared" si="82"/>
        <v>-6.6822675457431924E-3</v>
      </c>
      <c r="E457" s="14">
        <f t="shared" si="83"/>
        <v>-6.7046938570935136E-3</v>
      </c>
      <c r="F457">
        <f t="shared" si="84"/>
        <v>-2565</v>
      </c>
      <c r="H457" s="5">
        <f t="shared" si="77"/>
        <v>40107</v>
      </c>
      <c r="I457" s="14">
        <f t="shared" si="87"/>
        <v>0.42466055764517857</v>
      </c>
      <c r="J457" s="16" t="e">
        <f t="shared" si="85"/>
        <v>#N/A</v>
      </c>
      <c r="K457" s="14">
        <f t="shared" ca="1" si="86"/>
        <v>0.26215274473093264</v>
      </c>
      <c r="L457" s="6" t="e">
        <f t="shared" si="78"/>
        <v>#N/A</v>
      </c>
      <c r="M457" s="6" t="e">
        <f t="shared" si="79"/>
        <v>#N/A</v>
      </c>
      <c r="N457" s="6" t="e">
        <f t="shared" si="80"/>
        <v>#N/A</v>
      </c>
      <c r="O457" s="6" t="e">
        <f t="shared" si="81"/>
        <v>#N/A</v>
      </c>
    </row>
    <row r="458" spans="1:15">
      <c r="A458" s="8">
        <v>40108</v>
      </c>
      <c r="B458" s="9">
        <v>152402.23000000001</v>
      </c>
      <c r="D458" s="14">
        <f t="shared" si="82"/>
        <v>-3.3020042950253625E-3</v>
      </c>
      <c r="E458" s="14">
        <f t="shared" si="83"/>
        <v>-3.3074679418464222E-3</v>
      </c>
      <c r="F458">
        <f t="shared" si="84"/>
        <v>-2564</v>
      </c>
      <c r="H458" s="5">
        <f t="shared" si="77"/>
        <v>40108</v>
      </c>
      <c r="I458" s="14">
        <f t="shared" si="87"/>
        <v>0.42135308970333213</v>
      </c>
      <c r="J458" s="16" t="e">
        <f t="shared" si="85"/>
        <v>#N/A</v>
      </c>
      <c r="K458" s="14">
        <f t="shared" ca="1" si="86"/>
        <v>0.26272890460946219</v>
      </c>
      <c r="L458" s="6" t="e">
        <f t="shared" si="78"/>
        <v>#N/A</v>
      </c>
      <c r="M458" s="6" t="e">
        <f t="shared" si="79"/>
        <v>#N/A</v>
      </c>
      <c r="N458" s="6" t="e">
        <f t="shared" si="80"/>
        <v>#N/A</v>
      </c>
      <c r="O458" s="6" t="e">
        <f t="shared" si="81"/>
        <v>#N/A</v>
      </c>
    </row>
    <row r="459" spans="1:15">
      <c r="A459" s="8">
        <v>40109</v>
      </c>
      <c r="B459" s="9">
        <v>148777.56</v>
      </c>
      <c r="D459" s="14">
        <f t="shared" si="82"/>
        <v>-2.3783575870248153E-2</v>
      </c>
      <c r="E459" s="14">
        <f t="shared" si="83"/>
        <v>-2.4070971116480773E-2</v>
      </c>
      <c r="F459">
        <f t="shared" si="84"/>
        <v>-2563</v>
      </c>
      <c r="H459" s="5">
        <f t="shared" si="77"/>
        <v>40109</v>
      </c>
      <c r="I459" s="14">
        <f t="shared" si="87"/>
        <v>0.39728211858685136</v>
      </c>
      <c r="J459" s="16" t="e">
        <f t="shared" si="85"/>
        <v>#N/A</v>
      </c>
      <c r="K459" s="14">
        <f t="shared" ca="1" si="86"/>
        <v>0.26330506448799174</v>
      </c>
      <c r="L459" s="6" t="e">
        <f t="shared" si="78"/>
        <v>#N/A</v>
      </c>
      <c r="M459" s="6" t="e">
        <f t="shared" si="79"/>
        <v>#N/A</v>
      </c>
      <c r="N459" s="6" t="e">
        <f t="shared" si="80"/>
        <v>#N/A</v>
      </c>
      <c r="O459" s="6" t="e">
        <f t="shared" si="81"/>
        <v>#N/A</v>
      </c>
    </row>
    <row r="460" spans="1:15">
      <c r="A460" s="8">
        <v>40112</v>
      </c>
      <c r="B460" s="9">
        <v>146250.89000000001</v>
      </c>
      <c r="D460" s="14">
        <f t="shared" si="82"/>
        <v>-1.6982870266187833E-2</v>
      </c>
      <c r="E460" s="14">
        <f t="shared" si="83"/>
        <v>-1.7128733011407181E-2</v>
      </c>
      <c r="F460">
        <f t="shared" si="84"/>
        <v>-2562</v>
      </c>
      <c r="H460" s="5">
        <f t="shared" si="77"/>
        <v>40112</v>
      </c>
      <c r="I460" s="14">
        <f t="shared" si="87"/>
        <v>0.3801533855754442</v>
      </c>
      <c r="J460" s="16" t="e">
        <f t="shared" si="85"/>
        <v>#N/A</v>
      </c>
      <c r="K460" s="14">
        <f t="shared" ca="1" si="86"/>
        <v>0.26388122436652128</v>
      </c>
      <c r="L460" s="6" t="e">
        <f t="shared" si="78"/>
        <v>#N/A</v>
      </c>
      <c r="M460" s="6" t="e">
        <f t="shared" si="79"/>
        <v>#N/A</v>
      </c>
      <c r="N460" s="6" t="e">
        <f t="shared" si="80"/>
        <v>#N/A</v>
      </c>
      <c r="O460" s="6" t="e">
        <f t="shared" si="81"/>
        <v>#N/A</v>
      </c>
    </row>
    <row r="461" spans="1:15">
      <c r="A461" s="8">
        <v>40113</v>
      </c>
      <c r="B461" s="9">
        <v>144784.76999999999</v>
      </c>
      <c r="D461" s="14">
        <f t="shared" si="82"/>
        <v>-1.0024691131794272E-2</v>
      </c>
      <c r="E461" s="14">
        <f t="shared" si="83"/>
        <v>-1.0075276701687742E-2</v>
      </c>
      <c r="F461">
        <f t="shared" si="84"/>
        <v>-2561</v>
      </c>
      <c r="H461" s="5">
        <f t="shared" si="77"/>
        <v>40113</v>
      </c>
      <c r="I461" s="14">
        <f t="shared" si="87"/>
        <v>0.37007810887375647</v>
      </c>
      <c r="J461" s="16" t="e">
        <f t="shared" si="85"/>
        <v>#N/A</v>
      </c>
      <c r="K461" s="14">
        <f t="shared" ca="1" si="86"/>
        <v>0.26445738424505083</v>
      </c>
      <c r="L461" s="6" t="e">
        <f t="shared" si="78"/>
        <v>#N/A</v>
      </c>
      <c r="M461" s="6" t="e">
        <f t="shared" si="79"/>
        <v>#N/A</v>
      </c>
      <c r="N461" s="6" t="e">
        <f t="shared" si="80"/>
        <v>#N/A</v>
      </c>
      <c r="O461" s="6" t="e">
        <f t="shared" si="81"/>
        <v>#N/A</v>
      </c>
    </row>
    <row r="462" spans="1:15">
      <c r="A462" s="8">
        <v>40114</v>
      </c>
      <c r="B462" s="9">
        <v>139580.01999999999</v>
      </c>
      <c r="D462" s="14">
        <f t="shared" si="82"/>
        <v>-3.5948187091777717E-2</v>
      </c>
      <c r="E462" s="14">
        <f t="shared" si="83"/>
        <v>-3.6610237985848199E-2</v>
      </c>
      <c r="F462">
        <f t="shared" si="84"/>
        <v>-2560</v>
      </c>
      <c r="H462" s="5">
        <f t="shared" si="77"/>
        <v>40114</v>
      </c>
      <c r="I462" s="14">
        <f t="shared" si="87"/>
        <v>0.3334678708879083</v>
      </c>
      <c r="J462" s="16" t="e">
        <f t="shared" si="85"/>
        <v>#N/A</v>
      </c>
      <c r="K462" s="14">
        <f t="shared" ca="1" si="86"/>
        <v>0.26503354412358038</v>
      </c>
      <c r="L462" s="6" t="e">
        <f t="shared" si="78"/>
        <v>#N/A</v>
      </c>
      <c r="M462" s="6" t="e">
        <f t="shared" si="79"/>
        <v>#N/A</v>
      </c>
      <c r="N462" s="6" t="e">
        <f t="shared" si="80"/>
        <v>#N/A</v>
      </c>
      <c r="O462" s="6" t="e">
        <f t="shared" si="81"/>
        <v>#N/A</v>
      </c>
    </row>
    <row r="463" spans="1:15">
      <c r="A463" s="8">
        <v>40115</v>
      </c>
      <c r="B463" s="9">
        <v>145586.19</v>
      </c>
      <c r="D463" s="14">
        <f t="shared" si="82"/>
        <v>4.3030299035635711E-2</v>
      </c>
      <c r="E463" s="14">
        <f t="shared" si="83"/>
        <v>4.2130225487046133E-2</v>
      </c>
      <c r="F463">
        <f t="shared" si="84"/>
        <v>-2559</v>
      </c>
      <c r="H463" s="5">
        <f t="shared" si="77"/>
        <v>40115</v>
      </c>
      <c r="I463" s="14">
        <f t="shared" si="87"/>
        <v>0.37559809637495445</v>
      </c>
      <c r="J463" s="16" t="e">
        <f t="shared" si="85"/>
        <v>#N/A</v>
      </c>
      <c r="K463" s="14">
        <f t="shared" ca="1" si="86"/>
        <v>0.26560970400210993</v>
      </c>
      <c r="L463" s="6" t="e">
        <f t="shared" si="78"/>
        <v>#N/A</v>
      </c>
      <c r="M463" s="6" t="e">
        <f t="shared" si="79"/>
        <v>#N/A</v>
      </c>
      <c r="N463" s="6" t="e">
        <f t="shared" si="80"/>
        <v>#N/A</v>
      </c>
      <c r="O463" s="6" t="e">
        <f t="shared" si="81"/>
        <v>#N/A</v>
      </c>
    </row>
    <row r="464" spans="1:15">
      <c r="A464" s="8">
        <v>40116</v>
      </c>
      <c r="B464" s="9">
        <v>140182.14000000001</v>
      </c>
      <c r="D464" s="14">
        <f t="shared" si="82"/>
        <v>-3.7119248741930733E-2</v>
      </c>
      <c r="E464" s="14">
        <f t="shared" si="83"/>
        <v>-3.7825705320931692E-2</v>
      </c>
      <c r="F464">
        <f t="shared" si="84"/>
        <v>-2558</v>
      </c>
      <c r="H464" s="5">
        <f t="shared" si="77"/>
        <v>40116</v>
      </c>
      <c r="I464" s="14">
        <f t="shared" si="87"/>
        <v>0.33777239105402274</v>
      </c>
      <c r="J464" s="16" t="e">
        <f t="shared" si="85"/>
        <v>#N/A</v>
      </c>
      <c r="K464" s="14">
        <f t="shared" ca="1" si="86"/>
        <v>0.26618586388063947</v>
      </c>
      <c r="L464" s="6" t="e">
        <f t="shared" si="78"/>
        <v>#N/A</v>
      </c>
      <c r="M464" s="6" t="e">
        <f t="shared" si="79"/>
        <v>#N/A</v>
      </c>
      <c r="N464" s="6" t="e">
        <f t="shared" si="80"/>
        <v>#N/A</v>
      </c>
      <c r="O464" s="6" t="e">
        <f t="shared" si="81"/>
        <v>#N/A</v>
      </c>
    </row>
    <row r="465" spans="1:15">
      <c r="A465" s="8">
        <v>40119</v>
      </c>
      <c r="B465" s="9">
        <v>141723.81</v>
      </c>
      <c r="D465" s="14">
        <f t="shared" si="82"/>
        <v>1.0997620666940655E-2</v>
      </c>
      <c r="E465" s="14">
        <f t="shared" si="83"/>
        <v>1.093758659040245E-2</v>
      </c>
      <c r="F465">
        <f t="shared" si="84"/>
        <v>-2557</v>
      </c>
      <c r="H465" s="5">
        <f t="shared" si="77"/>
        <v>40119</v>
      </c>
      <c r="I465" s="14">
        <f t="shared" si="87"/>
        <v>0.34870997764442518</v>
      </c>
      <c r="J465" s="16" t="e">
        <f t="shared" si="85"/>
        <v>#N/A</v>
      </c>
      <c r="K465" s="14">
        <f t="shared" ca="1" si="86"/>
        <v>0.26676202375916902</v>
      </c>
      <c r="L465" s="6" t="e">
        <f t="shared" si="78"/>
        <v>#N/A</v>
      </c>
      <c r="M465" s="6" t="e">
        <f t="shared" si="79"/>
        <v>#N/A</v>
      </c>
      <c r="N465" s="6" t="e">
        <f t="shared" si="80"/>
        <v>#N/A</v>
      </c>
      <c r="O465" s="6" t="e">
        <f t="shared" si="81"/>
        <v>#N/A</v>
      </c>
    </row>
    <row r="466" spans="1:15">
      <c r="A466" s="8">
        <v>40120</v>
      </c>
      <c r="B466" s="9">
        <v>142631.44</v>
      </c>
      <c r="D466" s="14">
        <f t="shared" si="82"/>
        <v>6.4042167649882575E-3</v>
      </c>
      <c r="E466" s="14">
        <f t="shared" si="83"/>
        <v>6.3837969045738695E-3</v>
      </c>
      <c r="F466">
        <f t="shared" si="84"/>
        <v>-2556</v>
      </c>
      <c r="H466" s="5">
        <f t="shared" si="77"/>
        <v>40120</v>
      </c>
      <c r="I466" s="14">
        <f t="shared" si="87"/>
        <v>0.35509377454899904</v>
      </c>
      <c r="J466" s="16" t="e">
        <f t="shared" si="85"/>
        <v>#N/A</v>
      </c>
      <c r="K466" s="14">
        <f t="shared" ca="1" si="86"/>
        <v>0.26733818363769857</v>
      </c>
      <c r="L466" s="6" t="e">
        <f t="shared" si="78"/>
        <v>#N/A</v>
      </c>
      <c r="M466" s="6" t="e">
        <f t="shared" si="79"/>
        <v>#N/A</v>
      </c>
      <c r="N466" s="6" t="e">
        <f t="shared" si="80"/>
        <v>#N/A</v>
      </c>
      <c r="O466" s="6" t="e">
        <f t="shared" si="81"/>
        <v>#N/A</v>
      </c>
    </row>
    <row r="467" spans="1:15">
      <c r="A467" s="8">
        <v>40121</v>
      </c>
      <c r="B467" s="9">
        <v>140785.16</v>
      </c>
      <c r="D467" s="14">
        <f t="shared" si="82"/>
        <v>-1.294441113403888E-2</v>
      </c>
      <c r="E467" s="14">
        <f t="shared" si="83"/>
        <v>-1.3028920095151377E-2</v>
      </c>
      <c r="F467">
        <f t="shared" si="84"/>
        <v>-2555</v>
      </c>
      <c r="H467" s="5">
        <f t="shared" si="77"/>
        <v>40121</v>
      </c>
      <c r="I467" s="14">
        <f t="shared" si="87"/>
        <v>0.34206485445384766</v>
      </c>
      <c r="J467" s="16" t="e">
        <f t="shared" si="85"/>
        <v>#N/A</v>
      </c>
      <c r="K467" s="14">
        <f t="shared" ca="1" si="86"/>
        <v>0.26791434351622812</v>
      </c>
      <c r="L467" s="6" t="e">
        <f t="shared" si="78"/>
        <v>#N/A</v>
      </c>
      <c r="M467" s="6" t="e">
        <f t="shared" si="79"/>
        <v>#N/A</v>
      </c>
      <c r="N467" s="6" t="e">
        <f t="shared" si="80"/>
        <v>#N/A</v>
      </c>
      <c r="O467" s="6" t="e">
        <f t="shared" si="81"/>
        <v>#N/A</v>
      </c>
    </row>
    <row r="468" spans="1:15">
      <c r="A468" s="8">
        <v>40122</v>
      </c>
      <c r="B468" s="9">
        <v>145075.89000000001</v>
      </c>
      <c r="D468" s="14">
        <f t="shared" si="82"/>
        <v>3.0477146881106032E-2</v>
      </c>
      <c r="E468" s="14">
        <f t="shared" si="83"/>
        <v>3.002194437379984E-2</v>
      </c>
      <c r="F468">
        <f t="shared" si="84"/>
        <v>-2554</v>
      </c>
      <c r="H468" s="5">
        <f t="shared" si="77"/>
        <v>40122</v>
      </c>
      <c r="I468" s="14">
        <f t="shared" si="87"/>
        <v>0.3720867988276475</v>
      </c>
      <c r="J468" s="16" t="e">
        <f t="shared" si="85"/>
        <v>#N/A</v>
      </c>
      <c r="K468" s="14">
        <f t="shared" ca="1" si="86"/>
        <v>0.26849050339475766</v>
      </c>
      <c r="L468" s="6" t="e">
        <f t="shared" si="78"/>
        <v>#N/A</v>
      </c>
      <c r="M468" s="6" t="e">
        <f t="shared" si="79"/>
        <v>#N/A</v>
      </c>
      <c r="N468" s="6" t="e">
        <f t="shared" si="80"/>
        <v>#N/A</v>
      </c>
      <c r="O468" s="6" t="e">
        <f t="shared" si="81"/>
        <v>#N/A</v>
      </c>
    </row>
    <row r="469" spans="1:15">
      <c r="A469" s="8">
        <v>40123</v>
      </c>
      <c r="B469" s="9">
        <v>144168.59</v>
      </c>
      <c r="D469" s="14">
        <f t="shared" si="82"/>
        <v>-6.2539681817566084E-3</v>
      </c>
      <c r="E469" s="14">
        <f t="shared" si="83"/>
        <v>-6.2736061604425708E-3</v>
      </c>
      <c r="F469">
        <f t="shared" si="84"/>
        <v>-2553</v>
      </c>
      <c r="H469" s="5">
        <f t="shared" si="77"/>
        <v>40123</v>
      </c>
      <c r="I469" s="14">
        <f t="shared" si="87"/>
        <v>0.36581319266720491</v>
      </c>
      <c r="J469" s="16" t="e">
        <f t="shared" si="85"/>
        <v>#N/A</v>
      </c>
      <c r="K469" s="14">
        <f t="shared" ca="1" si="86"/>
        <v>0.26906666327328721</v>
      </c>
      <c r="L469" s="6" t="e">
        <f t="shared" si="78"/>
        <v>#N/A</v>
      </c>
      <c r="M469" s="6" t="e">
        <f t="shared" si="79"/>
        <v>#N/A</v>
      </c>
      <c r="N469" s="6" t="e">
        <f t="shared" si="80"/>
        <v>#N/A</v>
      </c>
      <c r="O469" s="6" t="e">
        <f t="shared" si="81"/>
        <v>#N/A</v>
      </c>
    </row>
    <row r="470" spans="1:15">
      <c r="A470" s="8">
        <v>40126</v>
      </c>
      <c r="B470" s="9">
        <v>148496.35999999999</v>
      </c>
      <c r="D470" s="14">
        <f t="shared" si="82"/>
        <v>3.0018813390628285E-2</v>
      </c>
      <c r="E470" s="14">
        <f t="shared" si="83"/>
        <v>2.9577067502527959E-2</v>
      </c>
      <c r="F470">
        <f t="shared" si="84"/>
        <v>-2552</v>
      </c>
      <c r="H470" s="5">
        <f t="shared" si="77"/>
        <v>40126</v>
      </c>
      <c r="I470" s="14">
        <f t="shared" si="87"/>
        <v>0.39539026016973289</v>
      </c>
      <c r="J470" s="16" t="e">
        <f t="shared" si="85"/>
        <v>#N/A</v>
      </c>
      <c r="K470" s="14">
        <f t="shared" ca="1" si="86"/>
        <v>0.26964282315181676</v>
      </c>
      <c r="L470" s="6" t="e">
        <f t="shared" si="78"/>
        <v>#N/A</v>
      </c>
      <c r="M470" s="6" t="e">
        <f t="shared" si="79"/>
        <v>#N/A</v>
      </c>
      <c r="N470" s="6" t="e">
        <f t="shared" si="80"/>
        <v>#N/A</v>
      </c>
      <c r="O470" s="6" t="e">
        <f t="shared" si="81"/>
        <v>#N/A</v>
      </c>
    </row>
    <row r="471" spans="1:15">
      <c r="A471" s="8">
        <v>40127</v>
      </c>
      <c r="B471" s="9">
        <v>147651.23000000001</v>
      </c>
      <c r="D471" s="14">
        <f t="shared" si="82"/>
        <v>-5.6912506138195873E-3</v>
      </c>
      <c r="E471" s="14">
        <f t="shared" si="83"/>
        <v>-5.7075074912460982E-3</v>
      </c>
      <c r="F471">
        <f t="shared" si="84"/>
        <v>-2551</v>
      </c>
      <c r="H471" s="5">
        <f t="shared" si="77"/>
        <v>40127</v>
      </c>
      <c r="I471" s="14">
        <f t="shared" si="87"/>
        <v>0.38968275267848679</v>
      </c>
      <c r="J471" s="16" t="e">
        <f t="shared" si="85"/>
        <v>#N/A</v>
      </c>
      <c r="K471" s="14">
        <f t="shared" ca="1" si="86"/>
        <v>0.2702189830303463</v>
      </c>
      <c r="L471" s="6" t="e">
        <f t="shared" si="78"/>
        <v>#N/A</v>
      </c>
      <c r="M471" s="6" t="e">
        <f t="shared" si="79"/>
        <v>#N/A</v>
      </c>
      <c r="N471" s="6" t="e">
        <f t="shared" si="80"/>
        <v>#N/A</v>
      </c>
      <c r="O471" s="6" t="e">
        <f t="shared" si="81"/>
        <v>#N/A</v>
      </c>
    </row>
    <row r="472" spans="1:15">
      <c r="A472" s="8">
        <v>40128</v>
      </c>
      <c r="B472" s="9">
        <v>150088.91</v>
      </c>
      <c r="D472" s="14">
        <f t="shared" si="82"/>
        <v>1.6509716850987344E-2</v>
      </c>
      <c r="E472" s="14">
        <f t="shared" si="83"/>
        <v>1.6374913165994071E-2</v>
      </c>
      <c r="F472">
        <f t="shared" si="84"/>
        <v>-2550</v>
      </c>
      <c r="H472" s="5">
        <f t="shared" si="77"/>
        <v>40128</v>
      </c>
      <c r="I472" s="14">
        <f t="shared" si="87"/>
        <v>0.40605766584448089</v>
      </c>
      <c r="J472" s="16" t="e">
        <f t="shared" si="85"/>
        <v>#N/A</v>
      </c>
      <c r="K472" s="14">
        <f t="shared" ca="1" si="86"/>
        <v>0.27079514290887585</v>
      </c>
      <c r="L472" s="6" t="e">
        <f t="shared" si="78"/>
        <v>#N/A</v>
      </c>
      <c r="M472" s="6" t="e">
        <f t="shared" si="79"/>
        <v>#N/A</v>
      </c>
      <c r="N472" s="6" t="e">
        <f t="shared" si="80"/>
        <v>#N/A</v>
      </c>
      <c r="O472" s="6" t="e">
        <f t="shared" si="81"/>
        <v>#N/A</v>
      </c>
    </row>
    <row r="473" spans="1:15">
      <c r="A473" s="8">
        <v>40129</v>
      </c>
      <c r="B473" s="9">
        <v>147142.78</v>
      </c>
      <c r="D473" s="14">
        <f t="shared" si="82"/>
        <v>-1.9629231766690847E-2</v>
      </c>
      <c r="E473" s="14">
        <f t="shared" si="83"/>
        <v>-1.9824443936185536E-2</v>
      </c>
      <c r="F473">
        <f t="shared" si="84"/>
        <v>-2549</v>
      </c>
      <c r="H473" s="5">
        <f t="shared" si="77"/>
        <v>40129</v>
      </c>
      <c r="I473" s="14">
        <f t="shared" si="87"/>
        <v>0.38623322190829534</v>
      </c>
      <c r="J473" s="16" t="e">
        <f t="shared" si="85"/>
        <v>#N/A</v>
      </c>
      <c r="K473" s="14">
        <f t="shared" ca="1" si="86"/>
        <v>0.2713713027874054</v>
      </c>
      <c r="L473" s="6" t="e">
        <f t="shared" si="78"/>
        <v>#N/A</v>
      </c>
      <c r="M473" s="6" t="e">
        <f t="shared" si="79"/>
        <v>#N/A</v>
      </c>
      <c r="N473" s="6" t="e">
        <f t="shared" si="80"/>
        <v>#N/A</v>
      </c>
      <c r="O473" s="6" t="e">
        <f t="shared" si="81"/>
        <v>#N/A</v>
      </c>
    </row>
    <row r="474" spans="1:15">
      <c r="A474" s="8">
        <v>40130</v>
      </c>
      <c r="B474" s="9">
        <v>149101.85999999999</v>
      </c>
      <c r="D474" s="14">
        <f t="shared" si="82"/>
        <v>1.3314142902560278E-2</v>
      </c>
      <c r="E474" s="14">
        <f t="shared" si="83"/>
        <v>1.3226288645590882E-2</v>
      </c>
      <c r="F474">
        <f t="shared" si="84"/>
        <v>-2548</v>
      </c>
      <c r="H474" s="5">
        <f t="shared" si="77"/>
        <v>40130</v>
      </c>
      <c r="I474" s="14">
        <f t="shared" si="87"/>
        <v>0.39945951055388623</v>
      </c>
      <c r="J474" s="16" t="e">
        <f t="shared" si="85"/>
        <v>#N/A</v>
      </c>
      <c r="K474" s="14">
        <f t="shared" ca="1" si="86"/>
        <v>0.27194746266593495</v>
      </c>
      <c r="L474" s="6" t="e">
        <f t="shared" si="78"/>
        <v>#N/A</v>
      </c>
      <c r="M474" s="6" t="e">
        <f t="shared" si="79"/>
        <v>#N/A</v>
      </c>
      <c r="N474" s="6" t="e">
        <f t="shared" si="80"/>
        <v>#N/A</v>
      </c>
      <c r="O474" s="6" t="e">
        <f t="shared" si="81"/>
        <v>#N/A</v>
      </c>
    </row>
    <row r="475" spans="1:15">
      <c r="A475" s="8">
        <v>40133</v>
      </c>
      <c r="B475" s="9">
        <v>153192.84</v>
      </c>
      <c r="D475" s="14">
        <f t="shared" si="82"/>
        <v>2.7437484683289659E-2</v>
      </c>
      <c r="E475" s="14">
        <f t="shared" si="83"/>
        <v>2.7067823379911156E-2</v>
      </c>
      <c r="F475">
        <f t="shared" si="84"/>
        <v>-2547</v>
      </c>
      <c r="H475" s="5">
        <f t="shared" si="77"/>
        <v>40133</v>
      </c>
      <c r="I475" s="14">
        <f t="shared" si="87"/>
        <v>0.42652733393379738</v>
      </c>
      <c r="J475" s="16" t="e">
        <f t="shared" si="85"/>
        <v>#N/A</v>
      </c>
      <c r="K475" s="14">
        <f t="shared" ca="1" si="86"/>
        <v>0.27252362254446449</v>
      </c>
      <c r="L475" s="6" t="e">
        <f t="shared" si="78"/>
        <v>#N/A</v>
      </c>
      <c r="M475" s="6" t="e">
        <f t="shared" si="79"/>
        <v>#N/A</v>
      </c>
      <c r="N475" s="6" t="e">
        <f t="shared" si="80"/>
        <v>#N/A</v>
      </c>
      <c r="O475" s="6" t="e">
        <f t="shared" si="81"/>
        <v>#N/A</v>
      </c>
    </row>
    <row r="476" spans="1:15">
      <c r="A476" s="8">
        <v>40134</v>
      </c>
      <c r="B476" s="9">
        <v>154557.94</v>
      </c>
      <c r="D476" s="14">
        <f t="shared" si="82"/>
        <v>8.9109908792082138E-3</v>
      </c>
      <c r="E476" s="14">
        <f t="shared" si="83"/>
        <v>8.871522296149131E-3</v>
      </c>
      <c r="F476">
        <f t="shared" si="84"/>
        <v>-2546</v>
      </c>
      <c r="H476" s="5">
        <f t="shared" si="77"/>
        <v>40134</v>
      </c>
      <c r="I476" s="14">
        <f t="shared" si="87"/>
        <v>0.43539885622994651</v>
      </c>
      <c r="J476" s="16" t="e">
        <f t="shared" si="85"/>
        <v>#N/A</v>
      </c>
      <c r="K476" s="14">
        <f t="shared" ca="1" si="86"/>
        <v>0.27309978242299404</v>
      </c>
      <c r="L476" s="6" t="e">
        <f t="shared" si="78"/>
        <v>#N/A</v>
      </c>
      <c r="M476" s="6" t="e">
        <f t="shared" si="79"/>
        <v>#N/A</v>
      </c>
      <c r="N476" s="6" t="e">
        <f t="shared" si="80"/>
        <v>#N/A</v>
      </c>
      <c r="O476" s="6" t="e">
        <f t="shared" si="81"/>
        <v>#N/A</v>
      </c>
    </row>
    <row r="477" spans="1:15">
      <c r="A477" s="8">
        <v>40135</v>
      </c>
      <c r="B477" s="9">
        <v>153043</v>
      </c>
      <c r="D477" s="14">
        <f t="shared" si="82"/>
        <v>-9.8017610741965022E-3</v>
      </c>
      <c r="E477" s="14">
        <f t="shared" si="83"/>
        <v>-9.8501145599270198E-3</v>
      </c>
      <c r="F477">
        <f t="shared" si="84"/>
        <v>-2545</v>
      </c>
      <c r="H477" s="5">
        <f t="shared" si="77"/>
        <v>40135</v>
      </c>
      <c r="I477" s="14">
        <f t="shared" si="87"/>
        <v>0.42554874167001949</v>
      </c>
      <c r="J477" s="16" t="e">
        <f t="shared" si="85"/>
        <v>#N/A</v>
      </c>
      <c r="K477" s="14">
        <f t="shared" ca="1" si="86"/>
        <v>0.27367594230152359</v>
      </c>
      <c r="L477" s="6" t="e">
        <f t="shared" si="78"/>
        <v>#N/A</v>
      </c>
      <c r="M477" s="6" t="e">
        <f t="shared" si="79"/>
        <v>#N/A</v>
      </c>
      <c r="N477" s="6" t="e">
        <f t="shared" si="80"/>
        <v>#N/A</v>
      </c>
      <c r="O477" s="6" t="e">
        <f t="shared" si="81"/>
        <v>#N/A</v>
      </c>
    </row>
    <row r="478" spans="1:15">
      <c r="A478" s="8">
        <v>40136</v>
      </c>
      <c r="B478" s="9">
        <v>150572.09</v>
      </c>
      <c r="D478" s="14">
        <f t="shared" si="82"/>
        <v>-1.6145201021935063E-2</v>
      </c>
      <c r="E478" s="14">
        <f t="shared" si="83"/>
        <v>-1.6276954832390441E-2</v>
      </c>
      <c r="F478">
        <f t="shared" si="84"/>
        <v>-2544</v>
      </c>
      <c r="H478" s="5">
        <f t="shared" si="77"/>
        <v>40136</v>
      </c>
      <c r="I478" s="14">
        <f t="shared" si="87"/>
        <v>0.40927178683762905</v>
      </c>
      <c r="J478" s="16" t="e">
        <f t="shared" si="85"/>
        <v>#N/A</v>
      </c>
      <c r="K478" s="14">
        <f t="shared" ca="1" si="86"/>
        <v>0.27425210218005314</v>
      </c>
      <c r="L478" s="6" t="e">
        <f t="shared" si="78"/>
        <v>#N/A</v>
      </c>
      <c r="M478" s="6" t="e">
        <f t="shared" si="79"/>
        <v>#N/A</v>
      </c>
      <c r="N478" s="6" t="e">
        <f t="shared" si="80"/>
        <v>#N/A</v>
      </c>
      <c r="O478" s="6" t="e">
        <f t="shared" si="81"/>
        <v>#N/A</v>
      </c>
    </row>
    <row r="479" spans="1:15">
      <c r="A479" s="8">
        <v>40137</v>
      </c>
      <c r="B479" s="9">
        <v>149060.13</v>
      </c>
      <c r="D479" s="14">
        <f t="shared" si="82"/>
        <v>-1.0041435965988055E-2</v>
      </c>
      <c r="E479" s="14">
        <f t="shared" si="83"/>
        <v>-1.0092191240524977E-2</v>
      </c>
      <c r="F479">
        <f t="shared" si="84"/>
        <v>-2543</v>
      </c>
      <c r="H479" s="5">
        <f t="shared" si="77"/>
        <v>40137</v>
      </c>
      <c r="I479" s="14">
        <f t="shared" si="87"/>
        <v>0.39917959559710409</v>
      </c>
      <c r="J479" s="16" t="e">
        <f t="shared" si="85"/>
        <v>#N/A</v>
      </c>
      <c r="K479" s="14">
        <f t="shared" ca="1" si="86"/>
        <v>0.27482826205858268</v>
      </c>
      <c r="L479" s="6" t="e">
        <f t="shared" si="78"/>
        <v>#N/A</v>
      </c>
      <c r="M479" s="6" t="e">
        <f t="shared" si="79"/>
        <v>#N/A</v>
      </c>
      <c r="N479" s="6" t="e">
        <f t="shared" si="80"/>
        <v>#N/A</v>
      </c>
      <c r="O479" s="6" t="e">
        <f t="shared" si="81"/>
        <v>#N/A</v>
      </c>
    </row>
    <row r="480" spans="1:15">
      <c r="A480" s="8">
        <v>40140</v>
      </c>
      <c r="B480" s="9">
        <v>150767.82999999999</v>
      </c>
      <c r="D480" s="14">
        <f t="shared" si="82"/>
        <v>1.1456450494172987E-2</v>
      </c>
      <c r="E480" s="14">
        <f t="shared" si="83"/>
        <v>1.1391322318344846E-2</v>
      </c>
      <c r="F480">
        <f t="shared" si="84"/>
        <v>-2542</v>
      </c>
      <c r="H480" s="5">
        <f t="shared" si="77"/>
        <v>40140</v>
      </c>
      <c r="I480" s="14">
        <f t="shared" si="87"/>
        <v>0.41057091791544892</v>
      </c>
      <c r="J480" s="16" t="e">
        <f t="shared" si="85"/>
        <v>#N/A</v>
      </c>
      <c r="K480" s="14">
        <f t="shared" ca="1" si="86"/>
        <v>0.27540442193711223</v>
      </c>
      <c r="L480" s="6" t="e">
        <f t="shared" si="78"/>
        <v>#N/A</v>
      </c>
      <c r="M480" s="6" t="e">
        <f t="shared" si="79"/>
        <v>#N/A</v>
      </c>
      <c r="N480" s="6" t="e">
        <f t="shared" si="80"/>
        <v>#N/A</v>
      </c>
      <c r="O480" s="6" t="e">
        <f t="shared" si="81"/>
        <v>#N/A</v>
      </c>
    </row>
    <row r="481" spans="1:15">
      <c r="A481" s="8">
        <v>40141</v>
      </c>
      <c r="B481" s="9">
        <v>151283.45000000001</v>
      </c>
      <c r="D481" s="14">
        <f t="shared" si="82"/>
        <v>3.4199603456521732E-3</v>
      </c>
      <c r="E481" s="14">
        <f t="shared" si="83"/>
        <v>3.4141255805948956E-3</v>
      </c>
      <c r="F481">
        <f t="shared" si="84"/>
        <v>-2541</v>
      </c>
      <c r="H481" s="5">
        <f t="shared" si="77"/>
        <v>40141</v>
      </c>
      <c r="I481" s="14">
        <f t="shared" si="87"/>
        <v>0.41398504349604381</v>
      </c>
      <c r="J481" s="16" t="e">
        <f t="shared" si="85"/>
        <v>#N/A</v>
      </c>
      <c r="K481" s="14">
        <f t="shared" ca="1" si="86"/>
        <v>0.27598058181564178</v>
      </c>
      <c r="L481" s="6" t="e">
        <f t="shared" si="78"/>
        <v>#N/A</v>
      </c>
      <c r="M481" s="6" t="e">
        <f t="shared" si="79"/>
        <v>#N/A</v>
      </c>
      <c r="N481" s="6" t="e">
        <f t="shared" si="80"/>
        <v>#N/A</v>
      </c>
      <c r="O481" s="6" t="e">
        <f t="shared" si="81"/>
        <v>#N/A</v>
      </c>
    </row>
    <row r="482" spans="1:15">
      <c r="A482" s="8">
        <v>40142</v>
      </c>
      <c r="B482" s="9">
        <v>152500.28</v>
      </c>
      <c r="D482" s="14">
        <f t="shared" si="82"/>
        <v>8.0433781752067279E-3</v>
      </c>
      <c r="E482" s="14">
        <f t="shared" si="83"/>
        <v>8.0112026272199204E-3</v>
      </c>
      <c r="F482">
        <f t="shared" si="84"/>
        <v>-2540</v>
      </c>
      <c r="H482" s="5">
        <f t="shared" si="77"/>
        <v>40142</v>
      </c>
      <c r="I482" s="14">
        <f t="shared" si="87"/>
        <v>0.42199624612326375</v>
      </c>
      <c r="J482" s="16" t="e">
        <f t="shared" si="85"/>
        <v>#N/A</v>
      </c>
      <c r="K482" s="14">
        <f t="shared" ca="1" si="86"/>
        <v>0.27655674169417133</v>
      </c>
      <c r="L482" s="6" t="e">
        <f t="shared" si="78"/>
        <v>#N/A</v>
      </c>
      <c r="M482" s="6" t="e">
        <f t="shared" si="79"/>
        <v>#N/A</v>
      </c>
      <c r="N482" s="6" t="e">
        <f t="shared" si="80"/>
        <v>#N/A</v>
      </c>
      <c r="O482" s="6" t="e">
        <f t="shared" si="81"/>
        <v>#N/A</v>
      </c>
    </row>
    <row r="483" spans="1:15">
      <c r="A483" s="8">
        <v>40144</v>
      </c>
      <c r="B483" s="9">
        <v>149432.94</v>
      </c>
      <c r="D483" s="14">
        <f t="shared" si="82"/>
        <v>-2.011366798801939E-2</v>
      </c>
      <c r="E483" s="14">
        <f t="shared" si="83"/>
        <v>-2.0318701787494804E-2</v>
      </c>
      <c r="F483">
        <f t="shared" si="84"/>
        <v>-2539</v>
      </c>
      <c r="H483" s="5">
        <f t="shared" si="77"/>
        <v>40144</v>
      </c>
      <c r="I483" s="14">
        <f t="shared" si="87"/>
        <v>0.40167754433576897</v>
      </c>
      <c r="J483" s="16" t="e">
        <f t="shared" si="85"/>
        <v>#N/A</v>
      </c>
      <c r="K483" s="14">
        <f t="shared" ca="1" si="86"/>
        <v>0.27713290157270087</v>
      </c>
      <c r="L483" s="6" t="e">
        <f t="shared" si="78"/>
        <v>#N/A</v>
      </c>
      <c r="M483" s="6" t="e">
        <f t="shared" si="79"/>
        <v>#N/A</v>
      </c>
      <c r="N483" s="6" t="e">
        <f t="shared" si="80"/>
        <v>#N/A</v>
      </c>
      <c r="O483" s="6" t="e">
        <f t="shared" si="81"/>
        <v>#N/A</v>
      </c>
    </row>
    <row r="484" spans="1:15">
      <c r="A484" s="8">
        <v>40147</v>
      </c>
      <c r="B484" s="9">
        <v>149613.76999999999</v>
      </c>
      <c r="D484" s="14">
        <f t="shared" si="82"/>
        <v>1.210108025713641E-3</v>
      </c>
      <c r="E484" s="14">
        <f t="shared" si="83"/>
        <v>1.2093764351396303E-3</v>
      </c>
      <c r="F484">
        <f t="shared" si="84"/>
        <v>-2538</v>
      </c>
      <c r="H484" s="5">
        <f t="shared" si="77"/>
        <v>40147</v>
      </c>
      <c r="I484" s="14">
        <f t="shared" si="87"/>
        <v>0.4028869207709086</v>
      </c>
      <c r="J484" s="16" t="e">
        <f t="shared" si="85"/>
        <v>#N/A</v>
      </c>
      <c r="K484" s="14">
        <f t="shared" ca="1" si="86"/>
        <v>0.27770906145123042</v>
      </c>
      <c r="L484" s="6" t="e">
        <f t="shared" si="78"/>
        <v>#N/A</v>
      </c>
      <c r="M484" s="6" t="e">
        <f t="shared" si="79"/>
        <v>#N/A</v>
      </c>
      <c r="N484" s="6" t="e">
        <f t="shared" si="80"/>
        <v>#N/A</v>
      </c>
      <c r="O484" s="6" t="e">
        <f t="shared" si="81"/>
        <v>#N/A</v>
      </c>
    </row>
    <row r="485" spans="1:15">
      <c r="A485" s="8">
        <v>40148</v>
      </c>
      <c r="B485" s="9">
        <v>151291.70000000001</v>
      </c>
      <c r="D485" s="14">
        <f t="shared" si="82"/>
        <v>1.1215077328778023E-2</v>
      </c>
      <c r="E485" s="14">
        <f t="shared" si="83"/>
        <v>1.1152654632345899E-2</v>
      </c>
      <c r="F485">
        <f t="shared" si="84"/>
        <v>-2537</v>
      </c>
      <c r="H485" s="5">
        <f t="shared" si="77"/>
        <v>40148</v>
      </c>
      <c r="I485" s="14">
        <f t="shared" si="87"/>
        <v>0.41403957540325448</v>
      </c>
      <c r="J485" s="16" t="e">
        <f t="shared" si="85"/>
        <v>#N/A</v>
      </c>
      <c r="K485" s="14">
        <f t="shared" ca="1" si="86"/>
        <v>0.27828522132975997</v>
      </c>
      <c r="L485" s="6" t="e">
        <f t="shared" si="78"/>
        <v>#N/A</v>
      </c>
      <c r="M485" s="6" t="e">
        <f t="shared" si="79"/>
        <v>#N/A</v>
      </c>
      <c r="N485" s="6" t="e">
        <f t="shared" si="80"/>
        <v>#N/A</v>
      </c>
      <c r="O485" s="6" t="e">
        <f t="shared" si="81"/>
        <v>#N/A</v>
      </c>
    </row>
    <row r="486" spans="1:15">
      <c r="A486" s="8">
        <v>40149</v>
      </c>
      <c r="B486" s="9">
        <v>151296.26999999999</v>
      </c>
      <c r="D486" s="14">
        <f t="shared" si="82"/>
        <v>3.0206548012667866E-5</v>
      </c>
      <c r="E486" s="14">
        <f t="shared" si="83"/>
        <v>3.0206091804083414E-5</v>
      </c>
      <c r="F486">
        <f t="shared" si="84"/>
        <v>-2536</v>
      </c>
      <c r="H486" s="5">
        <f t="shared" si="77"/>
        <v>40149</v>
      </c>
      <c r="I486" s="14">
        <f t="shared" si="87"/>
        <v>0.41406978149505858</v>
      </c>
      <c r="J486" s="16" t="e">
        <f t="shared" si="85"/>
        <v>#N/A</v>
      </c>
      <c r="K486" s="14">
        <f t="shared" ca="1" si="86"/>
        <v>0.27886138120828952</v>
      </c>
      <c r="L486" s="6" t="e">
        <f t="shared" si="78"/>
        <v>#N/A</v>
      </c>
      <c r="M486" s="6" t="e">
        <f t="shared" si="79"/>
        <v>#N/A</v>
      </c>
      <c r="N486" s="6" t="e">
        <f t="shared" si="80"/>
        <v>#N/A</v>
      </c>
      <c r="O486" s="6" t="e">
        <f t="shared" si="81"/>
        <v>#N/A</v>
      </c>
    </row>
    <row r="487" spans="1:15">
      <c r="A487" s="8">
        <v>40150</v>
      </c>
      <c r="B487" s="9">
        <v>149372.76999999999</v>
      </c>
      <c r="D487" s="14">
        <f t="shared" si="82"/>
        <v>-1.2713466101973325E-2</v>
      </c>
      <c r="E487" s="14">
        <f t="shared" si="83"/>
        <v>-1.2794973779104024E-2</v>
      </c>
      <c r="F487">
        <f t="shared" si="84"/>
        <v>-2535</v>
      </c>
      <c r="H487" s="5">
        <f t="shared" si="77"/>
        <v>40150</v>
      </c>
      <c r="I487" s="14">
        <f t="shared" si="87"/>
        <v>0.40127480771595453</v>
      </c>
      <c r="J487" s="16" t="e">
        <f t="shared" si="85"/>
        <v>#N/A</v>
      </c>
      <c r="K487" s="14">
        <f t="shared" ca="1" si="86"/>
        <v>0.27943754108681906</v>
      </c>
      <c r="L487" s="6" t="e">
        <f t="shared" si="78"/>
        <v>#N/A</v>
      </c>
      <c r="M487" s="6" t="e">
        <f t="shared" si="79"/>
        <v>#N/A</v>
      </c>
      <c r="N487" s="6" t="e">
        <f t="shared" si="80"/>
        <v>#N/A</v>
      </c>
      <c r="O487" s="6" t="e">
        <f t="shared" si="81"/>
        <v>#N/A</v>
      </c>
    </row>
    <row r="488" spans="1:15">
      <c r="A488" s="8">
        <v>40151</v>
      </c>
      <c r="B488" s="9">
        <v>152108.53</v>
      </c>
      <c r="D488" s="14">
        <f t="shared" si="82"/>
        <v>1.8314984719102423E-2</v>
      </c>
      <c r="E488" s="14">
        <f t="shared" si="83"/>
        <v>1.814928551400399E-2</v>
      </c>
      <c r="F488">
        <f t="shared" si="84"/>
        <v>-2534</v>
      </c>
      <c r="H488" s="5">
        <f t="shared" si="77"/>
        <v>40151</v>
      </c>
      <c r="I488" s="14">
        <f t="shared" si="87"/>
        <v>0.41942409322995849</v>
      </c>
      <c r="J488" s="16" t="e">
        <f t="shared" si="85"/>
        <v>#N/A</v>
      </c>
      <c r="K488" s="14">
        <f t="shared" ca="1" si="86"/>
        <v>0.28001370096534861</v>
      </c>
      <c r="L488" s="6" t="e">
        <f t="shared" si="78"/>
        <v>#N/A</v>
      </c>
      <c r="M488" s="6" t="e">
        <f t="shared" si="79"/>
        <v>#N/A</v>
      </c>
      <c r="N488" s="6" t="e">
        <f t="shared" si="80"/>
        <v>#N/A</v>
      </c>
      <c r="O488" s="6" t="e">
        <f t="shared" si="81"/>
        <v>#N/A</v>
      </c>
    </row>
    <row r="489" spans="1:15">
      <c r="A489" s="8">
        <v>40154</v>
      </c>
      <c r="B489" s="9">
        <v>152028.41</v>
      </c>
      <c r="D489" s="14">
        <f t="shared" si="82"/>
        <v>-5.2672917159868327E-4</v>
      </c>
      <c r="E489" s="14">
        <f t="shared" si="83"/>
        <v>-5.26867942140591E-4</v>
      </c>
      <c r="F489">
        <f t="shared" si="84"/>
        <v>-2533</v>
      </c>
      <c r="H489" s="5">
        <f t="shared" si="77"/>
        <v>40154</v>
      </c>
      <c r="I489" s="14">
        <f t="shared" si="87"/>
        <v>0.41889722528781792</v>
      </c>
      <c r="J489" s="16" t="e">
        <f t="shared" si="85"/>
        <v>#N/A</v>
      </c>
      <c r="K489" s="14">
        <f t="shared" ca="1" si="86"/>
        <v>0.28058986084387816</v>
      </c>
      <c r="L489" s="6" t="e">
        <f t="shared" si="78"/>
        <v>#N/A</v>
      </c>
      <c r="M489" s="6" t="e">
        <f t="shared" si="79"/>
        <v>#N/A</v>
      </c>
      <c r="N489" s="6" t="e">
        <f t="shared" si="80"/>
        <v>#N/A</v>
      </c>
      <c r="O489" s="6" t="e">
        <f t="shared" si="81"/>
        <v>#N/A</v>
      </c>
    </row>
    <row r="490" spans="1:15">
      <c r="A490" s="8">
        <v>40155</v>
      </c>
      <c r="B490" s="9">
        <v>151137.53</v>
      </c>
      <c r="D490" s="14">
        <f t="shared" si="82"/>
        <v>-5.8599573592856835E-3</v>
      </c>
      <c r="E490" s="14">
        <f t="shared" si="83"/>
        <v>-5.8771942808153012E-3</v>
      </c>
      <c r="F490">
        <f t="shared" si="84"/>
        <v>-2532</v>
      </c>
      <c r="H490" s="5">
        <f t="shared" si="77"/>
        <v>40155</v>
      </c>
      <c r="I490" s="14">
        <f t="shared" si="87"/>
        <v>0.41302003100700263</v>
      </c>
      <c r="J490" s="16" t="e">
        <f t="shared" si="85"/>
        <v>#N/A</v>
      </c>
      <c r="K490" s="14">
        <f t="shared" ca="1" si="86"/>
        <v>0.28116602072240771</v>
      </c>
      <c r="L490" s="6" t="e">
        <f t="shared" si="78"/>
        <v>#N/A</v>
      </c>
      <c r="M490" s="6" t="e">
        <f t="shared" si="79"/>
        <v>#N/A</v>
      </c>
      <c r="N490" s="6" t="e">
        <f t="shared" si="80"/>
        <v>#N/A</v>
      </c>
      <c r="O490" s="6" t="e">
        <f t="shared" si="81"/>
        <v>#N/A</v>
      </c>
    </row>
    <row r="491" spans="1:15">
      <c r="A491" s="8">
        <v>40156</v>
      </c>
      <c r="B491" s="9">
        <v>151002.34</v>
      </c>
      <c r="D491" s="14">
        <f t="shared" si="82"/>
        <v>-8.9448332257380248E-4</v>
      </c>
      <c r="E491" s="14">
        <f t="shared" si="83"/>
        <v>-8.9488361149996423E-4</v>
      </c>
      <c r="F491">
        <f t="shared" si="84"/>
        <v>-2531</v>
      </c>
      <c r="H491" s="5">
        <f t="shared" si="77"/>
        <v>40156</v>
      </c>
      <c r="I491" s="14">
        <f t="shared" si="87"/>
        <v>0.41212514739550266</v>
      </c>
      <c r="J491" s="16" t="e">
        <f t="shared" si="85"/>
        <v>#N/A</v>
      </c>
      <c r="K491" s="14">
        <f t="shared" ca="1" si="86"/>
        <v>0.28174218060093725</v>
      </c>
      <c r="L491" s="6" t="e">
        <f t="shared" si="78"/>
        <v>#N/A</v>
      </c>
      <c r="M491" s="6" t="e">
        <f t="shared" si="79"/>
        <v>#N/A</v>
      </c>
      <c r="N491" s="6" t="e">
        <f t="shared" si="80"/>
        <v>#N/A</v>
      </c>
      <c r="O491" s="6" t="e">
        <f t="shared" si="81"/>
        <v>#N/A</v>
      </c>
    </row>
    <row r="492" spans="1:15">
      <c r="A492" s="8">
        <v>40157</v>
      </c>
      <c r="B492" s="9">
        <v>152071.89000000001</v>
      </c>
      <c r="D492" s="14">
        <f t="shared" si="82"/>
        <v>7.0830028196915418E-3</v>
      </c>
      <c r="E492" s="14">
        <f t="shared" si="83"/>
        <v>7.0580361784222485E-3</v>
      </c>
      <c r="F492">
        <f t="shared" si="84"/>
        <v>-2530</v>
      </c>
      <c r="H492" s="5">
        <f t="shared" si="77"/>
        <v>40157</v>
      </c>
      <c r="I492" s="14">
        <f t="shared" si="87"/>
        <v>0.41918318357392492</v>
      </c>
      <c r="J492" s="16" t="e">
        <f t="shared" si="85"/>
        <v>#N/A</v>
      </c>
      <c r="K492" s="14">
        <f t="shared" ca="1" si="86"/>
        <v>0.2823183404794668</v>
      </c>
      <c r="L492" s="6" t="e">
        <f t="shared" si="78"/>
        <v>#N/A</v>
      </c>
      <c r="M492" s="6" t="e">
        <f t="shared" si="79"/>
        <v>#N/A</v>
      </c>
      <c r="N492" s="6" t="e">
        <f t="shared" si="80"/>
        <v>#N/A</v>
      </c>
      <c r="O492" s="6" t="e">
        <f t="shared" si="81"/>
        <v>#N/A</v>
      </c>
    </row>
    <row r="493" spans="1:15">
      <c r="A493" s="8">
        <v>40158</v>
      </c>
      <c r="B493" s="9">
        <v>152430.16</v>
      </c>
      <c r="D493" s="14">
        <f t="shared" si="82"/>
        <v>2.3559252140550324E-3</v>
      </c>
      <c r="E493" s="14">
        <f t="shared" si="83"/>
        <v>2.3531543733236212E-3</v>
      </c>
      <c r="F493">
        <f t="shared" si="84"/>
        <v>-2529</v>
      </c>
      <c r="H493" s="5">
        <f t="shared" si="77"/>
        <v>40158</v>
      </c>
      <c r="I493" s="14">
        <f t="shared" si="87"/>
        <v>0.42153633794724854</v>
      </c>
      <c r="J493" s="16" t="e">
        <f t="shared" si="85"/>
        <v>#N/A</v>
      </c>
      <c r="K493" s="14">
        <f t="shared" ca="1" si="86"/>
        <v>0.28289450035799635</v>
      </c>
      <c r="L493" s="6" t="e">
        <f t="shared" si="78"/>
        <v>#N/A</v>
      </c>
      <c r="M493" s="6" t="e">
        <f t="shared" si="79"/>
        <v>#N/A</v>
      </c>
      <c r="N493" s="6" t="e">
        <f t="shared" si="80"/>
        <v>#N/A</v>
      </c>
      <c r="O493" s="6" t="e">
        <f t="shared" si="81"/>
        <v>#N/A</v>
      </c>
    </row>
    <row r="494" spans="1:15">
      <c r="A494" s="8">
        <v>40161</v>
      </c>
      <c r="B494" s="9">
        <v>153486.03</v>
      </c>
      <c r="D494" s="14">
        <f t="shared" si="82"/>
        <v>6.9269100025874941E-3</v>
      </c>
      <c r="E494" s="14">
        <f t="shared" si="83"/>
        <v>6.9030291782850445E-3</v>
      </c>
      <c r="F494">
        <f t="shared" si="84"/>
        <v>-2528</v>
      </c>
      <c r="H494" s="5">
        <f t="shared" si="77"/>
        <v>40161</v>
      </c>
      <c r="I494" s="14">
        <f t="shared" si="87"/>
        <v>0.4284393671255336</v>
      </c>
      <c r="J494" s="16" t="e">
        <f t="shared" si="85"/>
        <v>#N/A</v>
      </c>
      <c r="K494" s="14">
        <f t="shared" ca="1" si="86"/>
        <v>0.2834706602365259</v>
      </c>
      <c r="L494" s="6" t="e">
        <f t="shared" si="78"/>
        <v>#N/A</v>
      </c>
      <c r="M494" s="6" t="e">
        <f t="shared" si="79"/>
        <v>#N/A</v>
      </c>
      <c r="N494" s="6" t="e">
        <f t="shared" si="80"/>
        <v>#N/A</v>
      </c>
      <c r="O494" s="6" t="e">
        <f t="shared" si="81"/>
        <v>#N/A</v>
      </c>
    </row>
    <row r="495" spans="1:15">
      <c r="A495" s="8">
        <v>40162</v>
      </c>
      <c r="B495" s="9">
        <v>154039.95000000001</v>
      </c>
      <c r="D495" s="14">
        <f t="shared" si="82"/>
        <v>3.6089277962301214E-3</v>
      </c>
      <c r="E495" s="14">
        <f t="shared" si="83"/>
        <v>3.6024312420159213E-3</v>
      </c>
      <c r="F495">
        <f t="shared" si="84"/>
        <v>-2527</v>
      </c>
      <c r="H495" s="5">
        <f t="shared" si="77"/>
        <v>40162</v>
      </c>
      <c r="I495" s="14">
        <f t="shared" si="87"/>
        <v>0.43204179836754952</v>
      </c>
      <c r="J495" s="16" t="e">
        <f t="shared" si="85"/>
        <v>#N/A</v>
      </c>
      <c r="K495" s="14">
        <f t="shared" ca="1" si="86"/>
        <v>0.28404682011505544</v>
      </c>
      <c r="L495" s="6" t="e">
        <f t="shared" si="78"/>
        <v>#N/A</v>
      </c>
      <c r="M495" s="6" t="e">
        <f t="shared" si="79"/>
        <v>#N/A</v>
      </c>
      <c r="N495" s="6" t="e">
        <f t="shared" si="80"/>
        <v>#N/A</v>
      </c>
      <c r="O495" s="6" t="e">
        <f t="shared" si="81"/>
        <v>#N/A</v>
      </c>
    </row>
    <row r="496" spans="1:15">
      <c r="A496" s="8">
        <v>40163</v>
      </c>
      <c r="B496" s="9">
        <v>155706.51999999999</v>
      </c>
      <c r="D496" s="14">
        <f t="shared" si="82"/>
        <v>1.0819076479835044E-2</v>
      </c>
      <c r="E496" s="14">
        <f t="shared" si="83"/>
        <v>1.0760969008975114E-2</v>
      </c>
      <c r="F496">
        <f t="shared" si="84"/>
        <v>-2526</v>
      </c>
      <c r="H496" s="5">
        <f t="shared" si="77"/>
        <v>40163</v>
      </c>
      <c r="I496" s="14">
        <f t="shared" si="87"/>
        <v>0.44280276737652463</v>
      </c>
      <c r="J496" s="16" t="e">
        <f t="shared" si="85"/>
        <v>#N/A</v>
      </c>
      <c r="K496" s="14">
        <f t="shared" ca="1" si="86"/>
        <v>0.28462297999358499</v>
      </c>
      <c r="L496" s="6" t="e">
        <f t="shared" si="78"/>
        <v>#N/A</v>
      </c>
      <c r="M496" s="6" t="e">
        <f t="shared" si="79"/>
        <v>#N/A</v>
      </c>
      <c r="N496" s="6" t="e">
        <f t="shared" si="80"/>
        <v>#N/A</v>
      </c>
      <c r="O496" s="6" t="e">
        <f t="shared" si="81"/>
        <v>#N/A</v>
      </c>
    </row>
    <row r="497" spans="1:15">
      <c r="A497" s="8">
        <v>40164</v>
      </c>
      <c r="B497" s="9">
        <v>153271.16</v>
      </c>
      <c r="D497" s="14">
        <f t="shared" si="82"/>
        <v>-1.5640706631937951E-2</v>
      </c>
      <c r="E497" s="14">
        <f t="shared" si="83"/>
        <v>-1.5764313038992603E-2</v>
      </c>
      <c r="F497">
        <f t="shared" si="84"/>
        <v>-2525</v>
      </c>
      <c r="H497" s="5">
        <f t="shared" si="77"/>
        <v>40164</v>
      </c>
      <c r="I497" s="14">
        <f t="shared" si="87"/>
        <v>0.42703845433753201</v>
      </c>
      <c r="J497" s="16" t="e">
        <f t="shared" si="85"/>
        <v>#N/A</v>
      </c>
      <c r="K497" s="14">
        <f t="shared" ca="1" si="86"/>
        <v>0.28519913987211454</v>
      </c>
      <c r="L497" s="6" t="e">
        <f t="shared" si="78"/>
        <v>#N/A</v>
      </c>
      <c r="M497" s="6" t="e">
        <f t="shared" si="79"/>
        <v>#N/A</v>
      </c>
      <c r="N497" s="6" t="e">
        <f t="shared" si="80"/>
        <v>#N/A</v>
      </c>
      <c r="O497" s="6" t="e">
        <f t="shared" si="81"/>
        <v>#N/A</v>
      </c>
    </row>
    <row r="498" spans="1:15">
      <c r="A498" s="8">
        <v>40165</v>
      </c>
      <c r="B498" s="9">
        <v>153836.92000000001</v>
      </c>
      <c r="D498" s="14">
        <f t="shared" si="82"/>
        <v>3.6912358463263573E-3</v>
      </c>
      <c r="E498" s="14">
        <f t="shared" si="83"/>
        <v>3.6844399536507624E-3</v>
      </c>
      <c r="F498">
        <f t="shared" si="84"/>
        <v>-2524</v>
      </c>
      <c r="H498" s="5">
        <f t="shared" si="77"/>
        <v>40165</v>
      </c>
      <c r="I498" s="14">
        <f t="shared" si="87"/>
        <v>0.43072289429118277</v>
      </c>
      <c r="J498" s="16" t="e">
        <f t="shared" si="85"/>
        <v>#N/A</v>
      </c>
      <c r="K498" s="14">
        <f t="shared" ca="1" si="86"/>
        <v>0.28577529975064409</v>
      </c>
      <c r="L498" s="6" t="e">
        <f t="shared" si="78"/>
        <v>#N/A</v>
      </c>
      <c r="M498" s="6" t="e">
        <f t="shared" si="79"/>
        <v>#N/A</v>
      </c>
      <c r="N498" s="6" t="e">
        <f t="shared" si="80"/>
        <v>#N/A</v>
      </c>
      <c r="O498" s="6" t="e">
        <f t="shared" si="81"/>
        <v>#N/A</v>
      </c>
    </row>
    <row r="499" spans="1:15">
      <c r="A499" s="8">
        <v>40168</v>
      </c>
      <c r="B499" s="9">
        <v>155353.73000000001</v>
      </c>
      <c r="D499" s="14">
        <f t="shared" si="82"/>
        <v>9.8598567886043487E-3</v>
      </c>
      <c r="E499" s="14">
        <f t="shared" si="83"/>
        <v>9.8115655708644403E-3</v>
      </c>
      <c r="F499">
        <f t="shared" si="84"/>
        <v>-2523</v>
      </c>
      <c r="H499" s="5">
        <f t="shared" si="77"/>
        <v>40168</v>
      </c>
      <c r="I499" s="14">
        <f t="shared" si="87"/>
        <v>0.4405344598620472</v>
      </c>
      <c r="J499" s="16" t="e">
        <f t="shared" si="85"/>
        <v>#N/A</v>
      </c>
      <c r="K499" s="14">
        <f t="shared" ca="1" si="86"/>
        <v>0.28635145962917363</v>
      </c>
      <c r="L499" s="6" t="e">
        <f t="shared" si="78"/>
        <v>#N/A</v>
      </c>
      <c r="M499" s="6" t="e">
        <f t="shared" si="79"/>
        <v>#N/A</v>
      </c>
      <c r="N499" s="6" t="e">
        <f t="shared" si="80"/>
        <v>#N/A</v>
      </c>
      <c r="O499" s="6" t="e">
        <f t="shared" si="81"/>
        <v>#N/A</v>
      </c>
    </row>
    <row r="500" spans="1:15">
      <c r="A500" s="8">
        <v>40169</v>
      </c>
      <c r="B500" s="9">
        <v>156108.59</v>
      </c>
      <c r="D500" s="14">
        <f t="shared" si="82"/>
        <v>4.8589757066017647E-3</v>
      </c>
      <c r="E500" s="14">
        <f t="shared" si="83"/>
        <v>4.8472089848924657E-3</v>
      </c>
      <c r="F500">
        <f t="shared" si="84"/>
        <v>-2522</v>
      </c>
      <c r="H500" s="5">
        <f t="shared" si="77"/>
        <v>40169</v>
      </c>
      <c r="I500" s="14">
        <f t="shared" si="87"/>
        <v>0.44538166884693969</v>
      </c>
      <c r="J500" s="16" t="e">
        <f t="shared" si="85"/>
        <v>#N/A</v>
      </c>
      <c r="K500" s="14">
        <f t="shared" ca="1" si="86"/>
        <v>0.28692761950770318</v>
      </c>
      <c r="L500" s="6" t="e">
        <f t="shared" si="78"/>
        <v>#N/A</v>
      </c>
      <c r="M500" s="6" t="e">
        <f t="shared" si="79"/>
        <v>#N/A</v>
      </c>
      <c r="N500" s="6" t="e">
        <f t="shared" si="80"/>
        <v>#N/A</v>
      </c>
      <c r="O500" s="6" t="e">
        <f t="shared" si="81"/>
        <v>#N/A</v>
      </c>
    </row>
    <row r="501" spans="1:15">
      <c r="A501" s="8">
        <v>40170</v>
      </c>
      <c r="B501" s="9">
        <v>156316.44</v>
      </c>
      <c r="D501" s="14">
        <f t="shared" si="82"/>
        <v>1.3314449896704161E-3</v>
      </c>
      <c r="E501" s="14">
        <f t="shared" si="83"/>
        <v>1.3305594027764895E-3</v>
      </c>
      <c r="F501">
        <f t="shared" si="84"/>
        <v>-2521</v>
      </c>
      <c r="H501" s="5">
        <f t="shared" si="77"/>
        <v>40170</v>
      </c>
      <c r="I501" s="14">
        <f t="shared" si="87"/>
        <v>0.44671222824971618</v>
      </c>
      <c r="J501" s="16" t="e">
        <f t="shared" si="85"/>
        <v>#N/A</v>
      </c>
      <c r="K501" s="14">
        <f t="shared" ca="1" si="86"/>
        <v>0.28750377938623273</v>
      </c>
      <c r="L501" s="6" t="e">
        <f t="shared" si="78"/>
        <v>#N/A</v>
      </c>
      <c r="M501" s="6" t="e">
        <f t="shared" si="79"/>
        <v>#N/A</v>
      </c>
      <c r="N501" s="6" t="e">
        <f t="shared" si="80"/>
        <v>#N/A</v>
      </c>
      <c r="O501" s="6" t="e">
        <f t="shared" si="81"/>
        <v>#N/A</v>
      </c>
    </row>
    <row r="502" spans="1:15">
      <c r="A502" s="8">
        <v>40171</v>
      </c>
      <c r="B502" s="9">
        <v>156826.07999999999</v>
      </c>
      <c r="D502" s="14">
        <f t="shared" si="82"/>
        <v>3.2603096641656837E-3</v>
      </c>
      <c r="E502" s="14">
        <f t="shared" si="83"/>
        <v>3.2550063783887994E-3</v>
      </c>
      <c r="F502">
        <f t="shared" si="84"/>
        <v>-2520</v>
      </c>
      <c r="H502" s="5">
        <f t="shared" si="77"/>
        <v>40171</v>
      </c>
      <c r="I502" s="14">
        <f t="shared" si="87"/>
        <v>0.44996723462810501</v>
      </c>
      <c r="J502" s="16" t="e">
        <f t="shared" si="85"/>
        <v>#N/A</v>
      </c>
      <c r="K502" s="14">
        <f t="shared" ca="1" si="86"/>
        <v>0.28807993926476227</v>
      </c>
      <c r="L502" s="6" t="e">
        <f t="shared" si="78"/>
        <v>#N/A</v>
      </c>
      <c r="M502" s="6" t="e">
        <f t="shared" si="79"/>
        <v>#N/A</v>
      </c>
      <c r="N502" s="6" t="e">
        <f t="shared" si="80"/>
        <v>#N/A</v>
      </c>
      <c r="O502" s="6" t="e">
        <f t="shared" si="81"/>
        <v>#N/A</v>
      </c>
    </row>
    <row r="503" spans="1:15">
      <c r="A503" s="8">
        <v>40175</v>
      </c>
      <c r="B503" s="9">
        <v>156890.03</v>
      </c>
      <c r="D503" s="14">
        <f t="shared" si="82"/>
        <v>4.0777656369406223E-4</v>
      </c>
      <c r="E503" s="14">
        <f t="shared" si="83"/>
        <v>4.076934454261333E-4</v>
      </c>
      <c r="F503">
        <f t="shared" si="84"/>
        <v>-2519</v>
      </c>
      <c r="H503" s="5">
        <f t="shared" si="77"/>
        <v>40175</v>
      </c>
      <c r="I503" s="14">
        <f t="shared" si="87"/>
        <v>0.45037492807353113</v>
      </c>
      <c r="J503" s="16" t="e">
        <f t="shared" si="85"/>
        <v>#N/A</v>
      </c>
      <c r="K503" s="14">
        <f t="shared" ca="1" si="86"/>
        <v>0.28865609914329182</v>
      </c>
      <c r="L503" s="6" t="e">
        <f t="shared" si="78"/>
        <v>#N/A</v>
      </c>
      <c r="M503" s="6" t="e">
        <f t="shared" si="79"/>
        <v>#N/A</v>
      </c>
      <c r="N503" s="6" t="e">
        <f t="shared" si="80"/>
        <v>#N/A</v>
      </c>
      <c r="O503" s="6" t="e">
        <f t="shared" si="81"/>
        <v>#N/A</v>
      </c>
    </row>
    <row r="504" spans="1:15">
      <c r="A504" s="8">
        <v>40176</v>
      </c>
      <c r="B504" s="9">
        <v>157553.22</v>
      </c>
      <c r="D504" s="14">
        <f t="shared" si="82"/>
        <v>4.2271009827712369E-3</v>
      </c>
      <c r="E504" s="14">
        <f t="shared" si="83"/>
        <v>4.218191889013883E-3</v>
      </c>
      <c r="F504">
        <f t="shared" si="84"/>
        <v>-2518</v>
      </c>
      <c r="H504" s="5">
        <f t="shared" si="77"/>
        <v>40176</v>
      </c>
      <c r="I504" s="14">
        <f t="shared" si="87"/>
        <v>0.45459311996254503</v>
      </c>
      <c r="J504" s="16" t="e">
        <f t="shared" si="85"/>
        <v>#N/A</v>
      </c>
      <c r="K504" s="14">
        <f t="shared" ca="1" si="86"/>
        <v>0.28923225902182137</v>
      </c>
      <c r="L504" s="6" t="e">
        <f t="shared" si="78"/>
        <v>#N/A</v>
      </c>
      <c r="M504" s="6" t="e">
        <f t="shared" si="79"/>
        <v>#N/A</v>
      </c>
      <c r="N504" s="6" t="e">
        <f t="shared" si="80"/>
        <v>#N/A</v>
      </c>
      <c r="O504" s="6" t="e">
        <f t="shared" si="81"/>
        <v>#N/A</v>
      </c>
    </row>
    <row r="505" spans="1:15">
      <c r="A505" s="8">
        <v>40177</v>
      </c>
      <c r="B505" s="9">
        <v>157325.95000000001</v>
      </c>
      <c r="D505" s="14">
        <f t="shared" si="82"/>
        <v>-1.4424967004799116E-3</v>
      </c>
      <c r="E505" s="14">
        <f t="shared" si="83"/>
        <v>-1.4435381004431784E-3</v>
      </c>
      <c r="F505">
        <f t="shared" si="84"/>
        <v>-2517</v>
      </c>
      <c r="H505" s="5">
        <f t="shared" si="77"/>
        <v>40177</v>
      </c>
      <c r="I505" s="14">
        <f t="shared" si="87"/>
        <v>0.45314958186210186</v>
      </c>
      <c r="J505" s="16" t="e">
        <f t="shared" si="85"/>
        <v>#N/A</v>
      </c>
      <c r="K505" s="14">
        <f t="shared" ca="1" si="86"/>
        <v>0.28980841890035092</v>
      </c>
      <c r="L505" s="6" t="e">
        <f t="shared" si="78"/>
        <v>#N/A</v>
      </c>
      <c r="M505" s="6" t="e">
        <f t="shared" si="79"/>
        <v>#N/A</v>
      </c>
      <c r="N505" s="6" t="e">
        <f t="shared" si="80"/>
        <v>#N/A</v>
      </c>
      <c r="O505" s="6" t="e">
        <f t="shared" si="81"/>
        <v>#N/A</v>
      </c>
    </row>
    <row r="506" spans="1:15">
      <c r="A506" s="8">
        <v>40178</v>
      </c>
      <c r="B506" s="9">
        <v>156043.53</v>
      </c>
      <c r="D506" s="14">
        <f t="shared" si="82"/>
        <v>-8.1513571028810627E-3</v>
      </c>
      <c r="E506" s="14">
        <f t="shared" si="83"/>
        <v>-8.1847610631079204E-3</v>
      </c>
      <c r="F506">
        <f t="shared" si="84"/>
        <v>-2516</v>
      </c>
      <c r="H506" s="5">
        <f t="shared" si="77"/>
        <v>40178</v>
      </c>
      <c r="I506" s="14">
        <f t="shared" si="87"/>
        <v>0.44496482079899391</v>
      </c>
      <c r="J506" s="16" t="e">
        <f t="shared" si="85"/>
        <v>#N/A</v>
      </c>
      <c r="K506" s="14">
        <f t="shared" ca="1" si="86"/>
        <v>0.29038457877888046</v>
      </c>
      <c r="L506" s="6" t="e">
        <f t="shared" si="78"/>
        <v>#N/A</v>
      </c>
      <c r="M506" s="6" t="e">
        <f t="shared" si="79"/>
        <v>#N/A</v>
      </c>
      <c r="N506" s="6" t="e">
        <f t="shared" si="80"/>
        <v>#N/A</v>
      </c>
      <c r="O506" s="6" t="e">
        <f t="shared" si="81"/>
        <v>#N/A</v>
      </c>
    </row>
    <row r="507" spans="1:15">
      <c r="A507" s="8">
        <v>40182</v>
      </c>
      <c r="B507" s="9">
        <v>157525.88</v>
      </c>
      <c r="D507" s="14">
        <f t="shared" si="82"/>
        <v>9.4995928379728589E-3</v>
      </c>
      <c r="E507" s="14">
        <f t="shared" si="83"/>
        <v>9.4547554402853468E-3</v>
      </c>
      <c r="F507">
        <f t="shared" si="84"/>
        <v>-2515</v>
      </c>
      <c r="H507" s="5">
        <f t="shared" si="77"/>
        <v>40182</v>
      </c>
      <c r="I507" s="14">
        <f t="shared" si="87"/>
        <v>0.45441957623927925</v>
      </c>
      <c r="J507" s="16" t="e">
        <f t="shared" si="85"/>
        <v>#N/A</v>
      </c>
      <c r="K507" s="14">
        <f t="shared" ca="1" si="86"/>
        <v>0.29096073865741001</v>
      </c>
      <c r="L507" s="6" t="e">
        <f t="shared" si="78"/>
        <v>#N/A</v>
      </c>
      <c r="M507" s="6" t="e">
        <f t="shared" si="79"/>
        <v>#N/A</v>
      </c>
      <c r="N507" s="6" t="e">
        <f t="shared" si="80"/>
        <v>#N/A</v>
      </c>
      <c r="O507" s="6" t="e">
        <f t="shared" si="81"/>
        <v>#N/A</v>
      </c>
    </row>
    <row r="508" spans="1:15">
      <c r="A508" s="8">
        <v>40183</v>
      </c>
      <c r="B508" s="9">
        <v>158867.44</v>
      </c>
      <c r="D508" s="14">
        <f t="shared" si="82"/>
        <v>8.5164418697423194E-3</v>
      </c>
      <c r="E508" s="14">
        <f t="shared" si="83"/>
        <v>8.4803815709945333E-3</v>
      </c>
      <c r="F508">
        <f t="shared" si="84"/>
        <v>-2514</v>
      </c>
      <c r="H508" s="5">
        <f t="shared" si="77"/>
        <v>40183</v>
      </c>
      <c r="I508" s="14">
        <f t="shared" si="87"/>
        <v>0.46289995781027377</v>
      </c>
      <c r="J508" s="16" t="e">
        <f t="shared" si="85"/>
        <v>#N/A</v>
      </c>
      <c r="K508" s="14">
        <f t="shared" ca="1" si="86"/>
        <v>0.29153689853593956</v>
      </c>
      <c r="L508" s="6" t="e">
        <f t="shared" si="78"/>
        <v>#N/A</v>
      </c>
      <c r="M508" s="6" t="e">
        <f t="shared" si="79"/>
        <v>#N/A</v>
      </c>
      <c r="N508" s="6" t="e">
        <f t="shared" si="80"/>
        <v>#N/A</v>
      </c>
      <c r="O508" s="6" t="e">
        <f t="shared" si="81"/>
        <v>#N/A</v>
      </c>
    </row>
    <row r="509" spans="1:15">
      <c r="A509" s="8">
        <v>40184</v>
      </c>
      <c r="B509" s="9">
        <v>158309.98000000001</v>
      </c>
      <c r="D509" s="14">
        <f t="shared" si="82"/>
        <v>-3.5089631959827061E-3</v>
      </c>
      <c r="E509" s="14">
        <f t="shared" si="83"/>
        <v>-3.515134047093439E-3</v>
      </c>
      <c r="F509">
        <f t="shared" si="84"/>
        <v>-2513</v>
      </c>
      <c r="H509" s="5">
        <f t="shared" si="77"/>
        <v>40184</v>
      </c>
      <c r="I509" s="14">
        <f t="shared" si="87"/>
        <v>0.45938482376318035</v>
      </c>
      <c r="J509" s="16" t="e">
        <f t="shared" si="85"/>
        <v>#N/A</v>
      </c>
      <c r="K509" s="14">
        <f t="shared" ca="1" si="86"/>
        <v>0.29211305841446911</v>
      </c>
      <c r="L509" s="6" t="e">
        <f t="shared" si="78"/>
        <v>#N/A</v>
      </c>
      <c r="M509" s="6" t="e">
        <f t="shared" si="79"/>
        <v>#N/A</v>
      </c>
      <c r="N509" s="6" t="e">
        <f t="shared" si="80"/>
        <v>#N/A</v>
      </c>
      <c r="O509" s="6" t="e">
        <f t="shared" si="81"/>
        <v>#N/A</v>
      </c>
    </row>
    <row r="510" spans="1:15">
      <c r="A510" s="8">
        <v>40185</v>
      </c>
      <c r="B510" s="9">
        <v>158724.60999999999</v>
      </c>
      <c r="D510" s="14">
        <f t="shared" si="82"/>
        <v>2.6191020932475606E-3</v>
      </c>
      <c r="E510" s="14">
        <f t="shared" si="83"/>
        <v>2.6156782223687265E-3</v>
      </c>
      <c r="F510">
        <f t="shared" si="84"/>
        <v>-2512</v>
      </c>
      <c r="H510" s="5">
        <f t="shared" si="77"/>
        <v>40185</v>
      </c>
      <c r="I510" s="14">
        <f t="shared" si="87"/>
        <v>0.46200050198554909</v>
      </c>
      <c r="J510" s="16" t="e">
        <f t="shared" si="85"/>
        <v>#N/A</v>
      </c>
      <c r="K510" s="14">
        <f t="shared" ca="1" si="86"/>
        <v>0.29268921829299865</v>
      </c>
      <c r="L510" s="6" t="e">
        <f t="shared" si="78"/>
        <v>#N/A</v>
      </c>
      <c r="M510" s="6" t="e">
        <f t="shared" si="79"/>
        <v>#N/A</v>
      </c>
      <c r="N510" s="6" t="e">
        <f t="shared" si="80"/>
        <v>#N/A</v>
      </c>
      <c r="O510" s="6" t="e">
        <f t="shared" si="81"/>
        <v>#N/A</v>
      </c>
    </row>
    <row r="511" spans="1:15">
      <c r="A511" s="8">
        <v>40186</v>
      </c>
      <c r="B511" s="9">
        <v>160446.72</v>
      </c>
      <c r="D511" s="14">
        <f t="shared" si="82"/>
        <v>1.0849672271993738E-2</v>
      </c>
      <c r="E511" s="14">
        <f t="shared" si="83"/>
        <v>1.0791236867821843E-2</v>
      </c>
      <c r="F511">
        <f t="shared" si="84"/>
        <v>-2511</v>
      </c>
      <c r="H511" s="5">
        <f t="shared" si="77"/>
        <v>40186</v>
      </c>
      <c r="I511" s="14">
        <f t="shared" si="87"/>
        <v>0.47279173885337095</v>
      </c>
      <c r="J511" s="16" t="e">
        <f t="shared" si="85"/>
        <v>#N/A</v>
      </c>
      <c r="K511" s="14">
        <f t="shared" ca="1" si="86"/>
        <v>0.2932653781715282</v>
      </c>
      <c r="L511" s="6" t="e">
        <f t="shared" si="78"/>
        <v>#N/A</v>
      </c>
      <c r="M511" s="6" t="e">
        <f t="shared" si="79"/>
        <v>#N/A</v>
      </c>
      <c r="N511" s="6" t="e">
        <f t="shared" si="80"/>
        <v>#N/A</v>
      </c>
      <c r="O511" s="6" t="e">
        <f t="shared" si="81"/>
        <v>#N/A</v>
      </c>
    </row>
    <row r="512" spans="1:15">
      <c r="A512" s="8">
        <v>40189</v>
      </c>
      <c r="B512" s="9">
        <v>161718.20000000001</v>
      </c>
      <c r="D512" s="14">
        <f t="shared" si="82"/>
        <v>7.9246244485398076E-3</v>
      </c>
      <c r="E512" s="14">
        <f t="shared" si="83"/>
        <v>7.8933895204149288E-3</v>
      </c>
      <c r="F512">
        <f t="shared" si="84"/>
        <v>-2510</v>
      </c>
      <c r="H512" s="5">
        <f t="shared" si="77"/>
        <v>40189</v>
      </c>
      <c r="I512" s="14">
        <f t="shared" si="87"/>
        <v>0.48068512837378585</v>
      </c>
      <c r="J512" s="16" t="e">
        <f t="shared" si="85"/>
        <v>#N/A</v>
      </c>
      <c r="K512" s="14">
        <f t="shared" ca="1" si="86"/>
        <v>0.29384153805005775</v>
      </c>
      <c r="L512" s="6" t="e">
        <f t="shared" si="78"/>
        <v>#N/A</v>
      </c>
      <c r="M512" s="6" t="e">
        <f t="shared" si="79"/>
        <v>#N/A</v>
      </c>
      <c r="N512" s="6" t="e">
        <f t="shared" si="80"/>
        <v>#N/A</v>
      </c>
      <c r="O512" s="6" t="e">
        <f t="shared" si="81"/>
        <v>#N/A</v>
      </c>
    </row>
    <row r="513" spans="1:15">
      <c r="A513" s="8">
        <v>40190</v>
      </c>
      <c r="B513" s="9">
        <v>158483.44</v>
      </c>
      <c r="D513" s="14">
        <f t="shared" si="82"/>
        <v>-2.0002448703980158E-2</v>
      </c>
      <c r="E513" s="14">
        <f t="shared" si="83"/>
        <v>-2.0205205998171921E-2</v>
      </c>
      <c r="F513">
        <f t="shared" si="84"/>
        <v>-2509</v>
      </c>
      <c r="H513" s="5">
        <f t="shared" si="77"/>
        <v>40190</v>
      </c>
      <c r="I513" s="14">
        <f t="shared" si="87"/>
        <v>0.46047992237561391</v>
      </c>
      <c r="J513" s="16" t="e">
        <f t="shared" si="85"/>
        <v>#N/A</v>
      </c>
      <c r="K513" s="14">
        <f t="shared" ca="1" si="86"/>
        <v>0.2944176979285873</v>
      </c>
      <c r="L513" s="6" t="e">
        <f t="shared" si="78"/>
        <v>#N/A</v>
      </c>
      <c r="M513" s="6" t="e">
        <f t="shared" si="79"/>
        <v>#N/A</v>
      </c>
      <c r="N513" s="6" t="e">
        <f t="shared" si="80"/>
        <v>#N/A</v>
      </c>
      <c r="O513" s="6" t="e">
        <f t="shared" si="81"/>
        <v>#N/A</v>
      </c>
    </row>
    <row r="514" spans="1:15">
      <c r="A514" s="8">
        <v>40191</v>
      </c>
      <c r="B514" s="9">
        <v>160172.35999999999</v>
      </c>
      <c r="D514" s="14">
        <f t="shared" si="82"/>
        <v>1.065676010061356E-2</v>
      </c>
      <c r="E514" s="14">
        <f t="shared" si="83"/>
        <v>1.0600377052709241E-2</v>
      </c>
      <c r="F514">
        <f t="shared" si="84"/>
        <v>-2508</v>
      </c>
      <c r="H514" s="5">
        <f t="shared" ref="H514:H577" si="88">A514</f>
        <v>40191</v>
      </c>
      <c r="I514" s="14">
        <f t="shared" si="87"/>
        <v>0.47108029942832313</v>
      </c>
      <c r="J514" s="16" t="e">
        <f t="shared" si="85"/>
        <v>#N/A</v>
      </c>
      <c r="K514" s="14">
        <f t="shared" ca="1" si="86"/>
        <v>0.29499385780711684</v>
      </c>
      <c r="L514" s="6" t="e">
        <f t="shared" ref="L514:L577" si="89">IF($F514&gt;0, $W$3+($U$3*$F514+($F514^0.5)*$V$3*(-2)), #N/A)</f>
        <v>#N/A</v>
      </c>
      <c r="M514" s="6" t="e">
        <f t="shared" ref="M514:M577" si="90">IF($F514&gt;0, $W$3+($U$3*$F514+($F514^0.5)*$V$3*(-1)), #N/A)</f>
        <v>#N/A</v>
      </c>
      <c r="N514" s="6" t="e">
        <f t="shared" ref="N514:N577" si="91">IF($F514&gt;0, $W$3+($U$3*$F514+($F514^0.5)*$V$3*(1)), #N/A)</f>
        <v>#N/A</v>
      </c>
      <c r="O514" s="6" t="e">
        <f t="shared" ref="O514:O577" si="92">IF($F514&gt;0, $W$3+($U$3*$F514+($F514^0.5)*$V$3*(2)), #N/A)</f>
        <v>#N/A</v>
      </c>
    </row>
    <row r="515" spans="1:15">
      <c r="A515" s="8">
        <v>40192</v>
      </c>
      <c r="B515" s="9">
        <v>160425.69</v>
      </c>
      <c r="D515" s="14">
        <f t="shared" ref="D515:D578" si="93">B515/B514-1</f>
        <v>1.5816087120150701E-3</v>
      </c>
      <c r="E515" s="14">
        <f t="shared" ref="E515:E578" si="94">LN(1+D515)</f>
        <v>1.5803592861844734E-3</v>
      </c>
      <c r="F515">
        <f t="shared" ref="F515:F578" si="95">(ROW()-COUNT(I:I)-1)</f>
        <v>-2507</v>
      </c>
      <c r="H515" s="5">
        <f t="shared" si="88"/>
        <v>40192</v>
      </c>
      <c r="I515" s="14">
        <f t="shared" si="87"/>
        <v>0.47266065871450763</v>
      </c>
      <c r="J515" s="16" t="e">
        <f t="shared" ref="J515:J578" si="96">IF(F515&lt;=0,#N/A,IF(F515=1,I514+E515,J514+E515))</f>
        <v>#N/A</v>
      </c>
      <c r="K515" s="14">
        <f t="shared" ref="K515:K578" ca="1" si="97">K514+$U$3</f>
        <v>0.29557001768564639</v>
      </c>
      <c r="L515" s="6" t="e">
        <f t="shared" si="89"/>
        <v>#N/A</v>
      </c>
      <c r="M515" s="6" t="e">
        <f t="shared" si="90"/>
        <v>#N/A</v>
      </c>
      <c r="N515" s="6" t="e">
        <f t="shared" si="91"/>
        <v>#N/A</v>
      </c>
      <c r="O515" s="6" t="e">
        <f t="shared" si="92"/>
        <v>#N/A</v>
      </c>
    </row>
    <row r="516" spans="1:15">
      <c r="A516" s="8">
        <v>40193</v>
      </c>
      <c r="B516" s="9">
        <v>157224.01999999999</v>
      </c>
      <c r="D516" s="14">
        <f t="shared" si="93"/>
        <v>-1.9957339750260816E-2</v>
      </c>
      <c r="E516" s="14">
        <f t="shared" si="94"/>
        <v>-2.0159177397879348E-2</v>
      </c>
      <c r="F516">
        <f t="shared" si="95"/>
        <v>-2506</v>
      </c>
      <c r="H516" s="5">
        <f t="shared" si="88"/>
        <v>40193</v>
      </c>
      <c r="I516" s="14">
        <f t="shared" ref="I516:I579" si="98">I515+E516</f>
        <v>0.45250148131662826</v>
      </c>
      <c r="J516" s="16" t="e">
        <f t="shared" si="96"/>
        <v>#N/A</v>
      </c>
      <c r="K516" s="14">
        <f t="shared" ca="1" si="97"/>
        <v>0.29614617756417594</v>
      </c>
      <c r="L516" s="6" t="e">
        <f t="shared" si="89"/>
        <v>#N/A</v>
      </c>
      <c r="M516" s="6" t="e">
        <f t="shared" si="90"/>
        <v>#N/A</v>
      </c>
      <c r="N516" s="6" t="e">
        <f t="shared" si="91"/>
        <v>#N/A</v>
      </c>
      <c r="O516" s="6" t="e">
        <f t="shared" si="92"/>
        <v>#N/A</v>
      </c>
    </row>
    <row r="517" spans="1:15">
      <c r="A517" s="8">
        <v>40197</v>
      </c>
      <c r="B517" s="9">
        <v>159102.98000000001</v>
      </c>
      <c r="D517" s="14">
        <f t="shared" si="93"/>
        <v>1.1950845678669442E-2</v>
      </c>
      <c r="E517" s="14">
        <f t="shared" si="94"/>
        <v>1.1879998221876685E-2</v>
      </c>
      <c r="F517">
        <f t="shared" si="95"/>
        <v>-2505</v>
      </c>
      <c r="H517" s="5">
        <f t="shared" si="88"/>
        <v>40197</v>
      </c>
      <c r="I517" s="14">
        <f t="shared" si="98"/>
        <v>0.46438147953850495</v>
      </c>
      <c r="J517" s="16" t="e">
        <f t="shared" si="96"/>
        <v>#N/A</v>
      </c>
      <c r="K517" s="14">
        <f t="shared" ca="1" si="97"/>
        <v>0.29672233744270549</v>
      </c>
      <c r="L517" s="6" t="e">
        <f t="shared" si="89"/>
        <v>#N/A</v>
      </c>
      <c r="M517" s="6" t="e">
        <f t="shared" si="90"/>
        <v>#N/A</v>
      </c>
      <c r="N517" s="6" t="e">
        <f t="shared" si="91"/>
        <v>#N/A</v>
      </c>
      <c r="O517" s="6" t="e">
        <f t="shared" si="92"/>
        <v>#N/A</v>
      </c>
    </row>
    <row r="518" spans="1:15">
      <c r="A518" s="8">
        <v>40198</v>
      </c>
      <c r="B518" s="9">
        <v>157347.04999999999</v>
      </c>
      <c r="D518" s="14">
        <f t="shared" si="93"/>
        <v>-1.1036436903947511E-2</v>
      </c>
      <c r="E518" s="14">
        <f t="shared" si="94"/>
        <v>-1.1097790205907508E-2</v>
      </c>
      <c r="F518">
        <f t="shared" si="95"/>
        <v>-2504</v>
      </c>
      <c r="H518" s="5">
        <f t="shared" si="88"/>
        <v>40198</v>
      </c>
      <c r="I518" s="14">
        <f t="shared" si="98"/>
        <v>0.45328368933259744</v>
      </c>
      <c r="J518" s="16" t="e">
        <f t="shared" si="96"/>
        <v>#N/A</v>
      </c>
      <c r="K518" s="14">
        <f t="shared" ca="1" si="97"/>
        <v>0.29729849732123503</v>
      </c>
      <c r="L518" s="6" t="e">
        <f t="shared" si="89"/>
        <v>#N/A</v>
      </c>
      <c r="M518" s="6" t="e">
        <f t="shared" si="90"/>
        <v>#N/A</v>
      </c>
      <c r="N518" s="6" t="e">
        <f t="shared" si="91"/>
        <v>#N/A</v>
      </c>
      <c r="O518" s="6" t="e">
        <f t="shared" si="92"/>
        <v>#N/A</v>
      </c>
    </row>
    <row r="519" spans="1:15">
      <c r="A519" s="8">
        <v>40199</v>
      </c>
      <c r="B519" s="9">
        <v>154824.63</v>
      </c>
      <c r="D519" s="14">
        <f t="shared" si="93"/>
        <v>-1.6030932896422212E-2</v>
      </c>
      <c r="E519" s="14">
        <f t="shared" si="94"/>
        <v>-1.6160818294348733E-2</v>
      </c>
      <c r="F519">
        <f t="shared" si="95"/>
        <v>-2503</v>
      </c>
      <c r="H519" s="5">
        <f t="shared" si="88"/>
        <v>40199</v>
      </c>
      <c r="I519" s="14">
        <f t="shared" si="98"/>
        <v>0.43712287103824871</v>
      </c>
      <c r="J519" s="16" t="e">
        <f t="shared" si="96"/>
        <v>#N/A</v>
      </c>
      <c r="K519" s="14">
        <f t="shared" ca="1" si="97"/>
        <v>0.29787465719976458</v>
      </c>
      <c r="L519" s="6" t="e">
        <f t="shared" si="89"/>
        <v>#N/A</v>
      </c>
      <c r="M519" s="6" t="e">
        <f t="shared" si="90"/>
        <v>#N/A</v>
      </c>
      <c r="N519" s="6" t="e">
        <f t="shared" si="91"/>
        <v>#N/A</v>
      </c>
      <c r="O519" s="6" t="e">
        <f t="shared" si="92"/>
        <v>#N/A</v>
      </c>
    </row>
    <row r="520" spans="1:15">
      <c r="A520" s="8">
        <v>40200</v>
      </c>
      <c r="B520" s="9">
        <v>152317.28</v>
      </c>
      <c r="D520" s="14">
        <f t="shared" si="93"/>
        <v>-1.6194774694439751E-2</v>
      </c>
      <c r="E520" s="14">
        <f t="shared" si="94"/>
        <v>-1.6327343285581917E-2</v>
      </c>
      <c r="F520">
        <f t="shared" si="95"/>
        <v>-2502</v>
      </c>
      <c r="H520" s="5">
        <f t="shared" si="88"/>
        <v>40200</v>
      </c>
      <c r="I520" s="14">
        <f t="shared" si="98"/>
        <v>0.42079552775266676</v>
      </c>
      <c r="J520" s="16" t="e">
        <f t="shared" si="96"/>
        <v>#N/A</v>
      </c>
      <c r="K520" s="14">
        <f t="shared" ca="1" si="97"/>
        <v>0.29845081707829413</v>
      </c>
      <c r="L520" s="6" t="e">
        <f t="shared" si="89"/>
        <v>#N/A</v>
      </c>
      <c r="M520" s="6" t="e">
        <f t="shared" si="90"/>
        <v>#N/A</v>
      </c>
      <c r="N520" s="6" t="e">
        <f t="shared" si="91"/>
        <v>#N/A</v>
      </c>
      <c r="O520" s="6" t="e">
        <f t="shared" si="92"/>
        <v>#N/A</v>
      </c>
    </row>
    <row r="521" spans="1:15">
      <c r="A521" s="8">
        <v>40203</v>
      </c>
      <c r="B521" s="9">
        <v>152962</v>
      </c>
      <c r="D521" s="14">
        <f t="shared" si="93"/>
        <v>4.2327436519349337E-3</v>
      </c>
      <c r="E521" s="14">
        <f t="shared" si="94"/>
        <v>4.2238107906601222E-3</v>
      </c>
      <c r="F521">
        <f t="shared" si="95"/>
        <v>-2501</v>
      </c>
      <c r="H521" s="5">
        <f t="shared" si="88"/>
        <v>40203</v>
      </c>
      <c r="I521" s="14">
        <f t="shared" si="98"/>
        <v>0.42501933854332691</v>
      </c>
      <c r="J521" s="16" t="e">
        <f t="shared" si="96"/>
        <v>#N/A</v>
      </c>
      <c r="K521" s="14">
        <f t="shared" ca="1" si="97"/>
        <v>0.29902697695682368</v>
      </c>
      <c r="L521" s="6" t="e">
        <f t="shared" si="89"/>
        <v>#N/A</v>
      </c>
      <c r="M521" s="6" t="e">
        <f t="shared" si="90"/>
        <v>#N/A</v>
      </c>
      <c r="N521" s="6" t="e">
        <f t="shared" si="91"/>
        <v>#N/A</v>
      </c>
      <c r="O521" s="6" t="e">
        <f t="shared" si="92"/>
        <v>#N/A</v>
      </c>
    </row>
    <row r="522" spans="1:15">
      <c r="A522" s="8">
        <v>40204</v>
      </c>
      <c r="B522" s="9">
        <v>152738.10999999999</v>
      </c>
      <c r="D522" s="14">
        <f t="shared" si="93"/>
        <v>-1.4636968658883198E-3</v>
      </c>
      <c r="E522" s="14">
        <f t="shared" si="94"/>
        <v>-1.4647691165736256E-3</v>
      </c>
      <c r="F522">
        <f t="shared" si="95"/>
        <v>-2500</v>
      </c>
      <c r="H522" s="5">
        <f t="shared" si="88"/>
        <v>40204</v>
      </c>
      <c r="I522" s="14">
        <f t="shared" si="98"/>
        <v>0.42355456942675329</v>
      </c>
      <c r="J522" s="16" t="e">
        <f t="shared" si="96"/>
        <v>#N/A</v>
      </c>
      <c r="K522" s="14">
        <f t="shared" ca="1" si="97"/>
        <v>0.29960313683535322</v>
      </c>
      <c r="L522" s="6" t="e">
        <f t="shared" si="89"/>
        <v>#N/A</v>
      </c>
      <c r="M522" s="6" t="e">
        <f t="shared" si="90"/>
        <v>#N/A</v>
      </c>
      <c r="N522" s="6" t="e">
        <f t="shared" si="91"/>
        <v>#N/A</v>
      </c>
      <c r="O522" s="6" t="e">
        <f t="shared" si="92"/>
        <v>#N/A</v>
      </c>
    </row>
    <row r="523" spans="1:15">
      <c r="A523" s="8">
        <v>40205</v>
      </c>
      <c r="B523" s="9">
        <v>152582.78</v>
      </c>
      <c r="D523" s="14">
        <f t="shared" si="93"/>
        <v>-1.0169695042054894E-3</v>
      </c>
      <c r="E523" s="14">
        <f t="shared" si="94"/>
        <v>-1.017486968551786E-3</v>
      </c>
      <c r="F523">
        <f t="shared" si="95"/>
        <v>-2499</v>
      </c>
      <c r="H523" s="5">
        <f t="shared" si="88"/>
        <v>40205</v>
      </c>
      <c r="I523" s="14">
        <f t="shared" si="98"/>
        <v>0.42253708245820149</v>
      </c>
      <c r="J523" s="16" t="e">
        <f t="shared" si="96"/>
        <v>#N/A</v>
      </c>
      <c r="K523" s="14">
        <f t="shared" ca="1" si="97"/>
        <v>0.30017929671388277</v>
      </c>
      <c r="L523" s="6" t="e">
        <f t="shared" si="89"/>
        <v>#N/A</v>
      </c>
      <c r="M523" s="6" t="e">
        <f t="shared" si="90"/>
        <v>#N/A</v>
      </c>
      <c r="N523" s="6" t="e">
        <f t="shared" si="91"/>
        <v>#N/A</v>
      </c>
      <c r="O523" s="6" t="e">
        <f t="shared" si="92"/>
        <v>#N/A</v>
      </c>
    </row>
    <row r="524" spans="1:15">
      <c r="A524" s="8">
        <v>40206</v>
      </c>
      <c r="B524" s="9">
        <v>150554.51999999999</v>
      </c>
      <c r="D524" s="14">
        <f t="shared" si="93"/>
        <v>-1.3292849953317254E-2</v>
      </c>
      <c r="E524" s="14">
        <f t="shared" si="94"/>
        <v>-1.3381990721147688E-2</v>
      </c>
      <c r="F524">
        <f t="shared" si="95"/>
        <v>-2498</v>
      </c>
      <c r="H524" s="5">
        <f t="shared" si="88"/>
        <v>40206</v>
      </c>
      <c r="I524" s="14">
        <f t="shared" si="98"/>
        <v>0.40915509173705378</v>
      </c>
      <c r="J524" s="16" t="e">
        <f t="shared" si="96"/>
        <v>#N/A</v>
      </c>
      <c r="K524" s="14">
        <f t="shared" ca="1" si="97"/>
        <v>0.30075545659241232</v>
      </c>
      <c r="L524" s="6" t="e">
        <f t="shared" si="89"/>
        <v>#N/A</v>
      </c>
      <c r="M524" s="6" t="e">
        <f t="shared" si="90"/>
        <v>#N/A</v>
      </c>
      <c r="N524" s="6" t="e">
        <f t="shared" si="91"/>
        <v>#N/A</v>
      </c>
      <c r="O524" s="6" t="e">
        <f t="shared" si="92"/>
        <v>#N/A</v>
      </c>
    </row>
    <row r="525" spans="1:15">
      <c r="A525" s="8">
        <v>40207</v>
      </c>
      <c r="B525" s="9">
        <v>149270.75</v>
      </c>
      <c r="D525" s="14">
        <f t="shared" si="93"/>
        <v>-8.5269442591294764E-3</v>
      </c>
      <c r="E525" s="14">
        <f t="shared" si="94"/>
        <v>-8.5635066402839442E-3</v>
      </c>
      <c r="F525">
        <f t="shared" si="95"/>
        <v>-2497</v>
      </c>
      <c r="H525" s="5">
        <f t="shared" si="88"/>
        <v>40207</v>
      </c>
      <c r="I525" s="14">
        <f t="shared" si="98"/>
        <v>0.40059158509676984</v>
      </c>
      <c r="J525" s="16" t="e">
        <f t="shared" si="96"/>
        <v>#N/A</v>
      </c>
      <c r="K525" s="14">
        <f t="shared" ca="1" si="97"/>
        <v>0.30133161647094187</v>
      </c>
      <c r="L525" s="6" t="e">
        <f t="shared" si="89"/>
        <v>#N/A</v>
      </c>
      <c r="M525" s="6" t="e">
        <f t="shared" si="90"/>
        <v>#N/A</v>
      </c>
      <c r="N525" s="6" t="e">
        <f t="shared" si="91"/>
        <v>#N/A</v>
      </c>
      <c r="O525" s="6" t="e">
        <f t="shared" si="92"/>
        <v>#N/A</v>
      </c>
    </row>
    <row r="526" spans="1:15">
      <c r="A526" s="8">
        <v>40210</v>
      </c>
      <c r="B526" s="9">
        <v>152906.38</v>
      </c>
      <c r="D526" s="14">
        <f t="shared" si="93"/>
        <v>2.4355943813506586E-2</v>
      </c>
      <c r="E526" s="14">
        <f t="shared" si="94"/>
        <v>2.4064067598329943E-2</v>
      </c>
      <c r="F526">
        <f t="shared" si="95"/>
        <v>-2496</v>
      </c>
      <c r="H526" s="5">
        <f t="shared" si="88"/>
        <v>40210</v>
      </c>
      <c r="I526" s="14">
        <f t="shared" si="98"/>
        <v>0.42465565269509981</v>
      </c>
      <c r="J526" s="16" t="e">
        <f t="shared" si="96"/>
        <v>#N/A</v>
      </c>
      <c r="K526" s="14">
        <f t="shared" ca="1" si="97"/>
        <v>0.30190777634947141</v>
      </c>
      <c r="L526" s="6" t="e">
        <f t="shared" si="89"/>
        <v>#N/A</v>
      </c>
      <c r="M526" s="6" t="e">
        <f t="shared" si="90"/>
        <v>#N/A</v>
      </c>
      <c r="N526" s="6" t="e">
        <f t="shared" si="91"/>
        <v>#N/A</v>
      </c>
      <c r="O526" s="6" t="e">
        <f t="shared" si="92"/>
        <v>#N/A</v>
      </c>
    </row>
    <row r="527" spans="1:15">
      <c r="A527" s="8">
        <v>40211</v>
      </c>
      <c r="B527" s="9">
        <v>154212.94</v>
      </c>
      <c r="D527" s="14">
        <f t="shared" si="93"/>
        <v>8.5448363894298218E-3</v>
      </c>
      <c r="E527" s="14">
        <f t="shared" si="94"/>
        <v>8.5085359161256677E-3</v>
      </c>
      <c r="F527">
        <f t="shared" si="95"/>
        <v>-2495</v>
      </c>
      <c r="H527" s="5">
        <f t="shared" si="88"/>
        <v>40211</v>
      </c>
      <c r="I527" s="14">
        <f t="shared" si="98"/>
        <v>0.43316418861122546</v>
      </c>
      <c r="J527" s="16" t="e">
        <f t="shared" si="96"/>
        <v>#N/A</v>
      </c>
      <c r="K527" s="14">
        <f t="shared" ca="1" si="97"/>
        <v>0.30248393622800096</v>
      </c>
      <c r="L527" s="6" t="e">
        <f t="shared" si="89"/>
        <v>#N/A</v>
      </c>
      <c r="M527" s="6" t="e">
        <f t="shared" si="90"/>
        <v>#N/A</v>
      </c>
      <c r="N527" s="6" t="e">
        <f t="shared" si="91"/>
        <v>#N/A</v>
      </c>
      <c r="O527" s="6" t="e">
        <f t="shared" si="92"/>
        <v>#N/A</v>
      </c>
    </row>
    <row r="528" spans="1:15">
      <c r="A528" s="8">
        <v>40212</v>
      </c>
      <c r="B528" s="9">
        <v>155707.51999999999</v>
      </c>
      <c r="D528" s="14">
        <f t="shared" si="93"/>
        <v>9.6916640069244497E-3</v>
      </c>
      <c r="E528" s="14">
        <f t="shared" si="94"/>
        <v>9.6450010833167271E-3</v>
      </c>
      <c r="F528">
        <f t="shared" si="95"/>
        <v>-2494</v>
      </c>
      <c r="H528" s="5">
        <f t="shared" si="88"/>
        <v>40212</v>
      </c>
      <c r="I528" s="14">
        <f t="shared" si="98"/>
        <v>0.44280918969454219</v>
      </c>
      <c r="J528" s="16" t="e">
        <f t="shared" si="96"/>
        <v>#N/A</v>
      </c>
      <c r="K528" s="14">
        <f t="shared" ca="1" si="97"/>
        <v>0.30306009610653051</v>
      </c>
      <c r="L528" s="6" t="e">
        <f t="shared" si="89"/>
        <v>#N/A</v>
      </c>
      <c r="M528" s="6" t="e">
        <f t="shared" si="90"/>
        <v>#N/A</v>
      </c>
      <c r="N528" s="6" t="e">
        <f t="shared" si="91"/>
        <v>#N/A</v>
      </c>
      <c r="O528" s="6" t="e">
        <f t="shared" si="92"/>
        <v>#N/A</v>
      </c>
    </row>
    <row r="529" spans="1:15">
      <c r="A529" s="8">
        <v>40213</v>
      </c>
      <c r="B529" s="9">
        <v>150696.04999999999</v>
      </c>
      <c r="D529" s="14">
        <f t="shared" si="93"/>
        <v>-3.2185150723613054E-2</v>
      </c>
      <c r="E529" s="14">
        <f t="shared" si="94"/>
        <v>-3.2714481408959974E-2</v>
      </c>
      <c r="F529">
        <f t="shared" si="95"/>
        <v>-2493</v>
      </c>
      <c r="H529" s="5">
        <f t="shared" si="88"/>
        <v>40213</v>
      </c>
      <c r="I529" s="14">
        <f t="shared" si="98"/>
        <v>0.4100947082855822</v>
      </c>
      <c r="J529" s="16" t="e">
        <f t="shared" si="96"/>
        <v>#N/A</v>
      </c>
      <c r="K529" s="14">
        <f t="shared" ca="1" si="97"/>
        <v>0.30363625598506006</v>
      </c>
      <c r="L529" s="6" t="e">
        <f t="shared" si="89"/>
        <v>#N/A</v>
      </c>
      <c r="M529" s="6" t="e">
        <f t="shared" si="90"/>
        <v>#N/A</v>
      </c>
      <c r="N529" s="6" t="e">
        <f t="shared" si="91"/>
        <v>#N/A</v>
      </c>
      <c r="O529" s="6" t="e">
        <f t="shared" si="92"/>
        <v>#N/A</v>
      </c>
    </row>
    <row r="530" spans="1:15">
      <c r="A530" s="8">
        <v>40214</v>
      </c>
      <c r="B530" s="9">
        <v>150283.35999999999</v>
      </c>
      <c r="D530" s="14">
        <f t="shared" si="93"/>
        <v>-2.7385588407924377E-3</v>
      </c>
      <c r="E530" s="14">
        <f t="shared" si="94"/>
        <v>-2.7423155532743239E-3</v>
      </c>
      <c r="F530">
        <f t="shared" si="95"/>
        <v>-2492</v>
      </c>
      <c r="H530" s="5">
        <f t="shared" si="88"/>
        <v>40214</v>
      </c>
      <c r="I530" s="14">
        <f t="shared" si="98"/>
        <v>0.40735239273230789</v>
      </c>
      <c r="J530" s="16" t="e">
        <f t="shared" si="96"/>
        <v>#N/A</v>
      </c>
      <c r="K530" s="14">
        <f t="shared" ca="1" si="97"/>
        <v>0.3042124158635896</v>
      </c>
      <c r="L530" s="6" t="e">
        <f t="shared" si="89"/>
        <v>#N/A</v>
      </c>
      <c r="M530" s="6" t="e">
        <f t="shared" si="90"/>
        <v>#N/A</v>
      </c>
      <c r="N530" s="6" t="e">
        <f t="shared" si="91"/>
        <v>#N/A</v>
      </c>
      <c r="O530" s="6" t="e">
        <f t="shared" si="92"/>
        <v>#N/A</v>
      </c>
    </row>
    <row r="531" spans="1:15">
      <c r="A531" s="8">
        <v>40217</v>
      </c>
      <c r="B531" s="9">
        <v>149208.28</v>
      </c>
      <c r="D531" s="14">
        <f t="shared" si="93"/>
        <v>-7.1536862098371401E-3</v>
      </c>
      <c r="E531" s="14">
        <f t="shared" si="94"/>
        <v>-7.1793965120307019E-3</v>
      </c>
      <c r="F531">
        <f t="shared" si="95"/>
        <v>-2491</v>
      </c>
      <c r="H531" s="5">
        <f t="shared" si="88"/>
        <v>40217</v>
      </c>
      <c r="I531" s="14">
        <f t="shared" si="98"/>
        <v>0.40017299622027719</v>
      </c>
      <c r="J531" s="16" t="e">
        <f t="shared" si="96"/>
        <v>#N/A</v>
      </c>
      <c r="K531" s="14">
        <f t="shared" ca="1" si="97"/>
        <v>0.30478857574211915</v>
      </c>
      <c r="L531" s="6" t="e">
        <f t="shared" si="89"/>
        <v>#N/A</v>
      </c>
      <c r="M531" s="6" t="e">
        <f t="shared" si="90"/>
        <v>#N/A</v>
      </c>
      <c r="N531" s="6" t="e">
        <f t="shared" si="91"/>
        <v>#N/A</v>
      </c>
      <c r="O531" s="6" t="e">
        <f t="shared" si="92"/>
        <v>#N/A</v>
      </c>
    </row>
    <row r="532" spans="1:15">
      <c r="A532" s="8">
        <v>40218</v>
      </c>
      <c r="B532" s="9">
        <v>151647.70000000001</v>
      </c>
      <c r="D532" s="14">
        <f t="shared" si="93"/>
        <v>1.634909269110274E-2</v>
      </c>
      <c r="E532" s="14">
        <f t="shared" si="94"/>
        <v>1.6216885309396342E-2</v>
      </c>
      <c r="F532">
        <f t="shared" si="95"/>
        <v>-2490</v>
      </c>
      <c r="H532" s="5">
        <f t="shared" si="88"/>
        <v>40218</v>
      </c>
      <c r="I532" s="14">
        <f t="shared" si="98"/>
        <v>0.41638988152967354</v>
      </c>
      <c r="J532" s="16" t="e">
        <f t="shared" si="96"/>
        <v>#N/A</v>
      </c>
      <c r="K532" s="14">
        <f t="shared" ca="1" si="97"/>
        <v>0.3053647356206487</v>
      </c>
      <c r="L532" s="6" t="e">
        <f t="shared" si="89"/>
        <v>#N/A</v>
      </c>
      <c r="M532" s="6" t="e">
        <f t="shared" si="90"/>
        <v>#N/A</v>
      </c>
      <c r="N532" s="6" t="e">
        <f t="shared" si="91"/>
        <v>#N/A</v>
      </c>
      <c r="O532" s="6" t="e">
        <f t="shared" si="92"/>
        <v>#N/A</v>
      </c>
    </row>
    <row r="533" spans="1:15">
      <c r="A533" s="8">
        <v>40219</v>
      </c>
      <c r="B533" s="9">
        <v>150271.51999999999</v>
      </c>
      <c r="D533" s="14">
        <f t="shared" si="93"/>
        <v>-9.074849140475072E-3</v>
      </c>
      <c r="E533" s="14">
        <f t="shared" si="94"/>
        <v>-9.1162764051803975E-3</v>
      </c>
      <c r="F533">
        <f t="shared" si="95"/>
        <v>-2489</v>
      </c>
      <c r="H533" s="5">
        <f t="shared" si="88"/>
        <v>40219</v>
      </c>
      <c r="I533" s="14">
        <f t="shared" si="98"/>
        <v>0.40727360512449312</v>
      </c>
      <c r="J533" s="16" t="e">
        <f t="shared" si="96"/>
        <v>#N/A</v>
      </c>
      <c r="K533" s="14">
        <f t="shared" ca="1" si="97"/>
        <v>0.30594089549917824</v>
      </c>
      <c r="L533" s="6" t="e">
        <f t="shared" si="89"/>
        <v>#N/A</v>
      </c>
      <c r="M533" s="6" t="e">
        <f t="shared" si="90"/>
        <v>#N/A</v>
      </c>
      <c r="N533" s="6" t="e">
        <f t="shared" si="91"/>
        <v>#N/A</v>
      </c>
      <c r="O533" s="6" t="e">
        <f t="shared" si="92"/>
        <v>#N/A</v>
      </c>
    </row>
    <row r="534" spans="1:15">
      <c r="A534" s="8">
        <v>40220</v>
      </c>
      <c r="B534" s="9">
        <v>152306.95000000001</v>
      </c>
      <c r="D534" s="14">
        <f t="shared" si="93"/>
        <v>1.3545015050090869E-2</v>
      </c>
      <c r="E534" s="14">
        <f t="shared" si="94"/>
        <v>1.3454101365210032E-2</v>
      </c>
      <c r="F534">
        <f t="shared" si="95"/>
        <v>-2488</v>
      </c>
      <c r="H534" s="5">
        <f t="shared" si="88"/>
        <v>40220</v>
      </c>
      <c r="I534" s="14">
        <f t="shared" si="98"/>
        <v>0.42072770648970315</v>
      </c>
      <c r="J534" s="16" t="e">
        <f t="shared" si="96"/>
        <v>#N/A</v>
      </c>
      <c r="K534" s="14">
        <f t="shared" ca="1" si="97"/>
        <v>0.30651705537770779</v>
      </c>
      <c r="L534" s="6" t="e">
        <f t="shared" si="89"/>
        <v>#N/A</v>
      </c>
      <c r="M534" s="6" t="e">
        <f t="shared" si="90"/>
        <v>#N/A</v>
      </c>
      <c r="N534" s="6" t="e">
        <f t="shared" si="91"/>
        <v>#N/A</v>
      </c>
      <c r="O534" s="6" t="e">
        <f t="shared" si="92"/>
        <v>#N/A</v>
      </c>
    </row>
    <row r="535" spans="1:15">
      <c r="A535" s="8">
        <v>40221</v>
      </c>
      <c r="B535" s="9">
        <v>151798.09</v>
      </c>
      <c r="D535" s="14">
        <f t="shared" si="93"/>
        <v>-3.3410162832360202E-3</v>
      </c>
      <c r="E535" s="14">
        <f t="shared" si="94"/>
        <v>-3.3466099406137032E-3</v>
      </c>
      <c r="F535">
        <f t="shared" si="95"/>
        <v>-2487</v>
      </c>
      <c r="H535" s="5">
        <f t="shared" si="88"/>
        <v>40221</v>
      </c>
      <c r="I535" s="14">
        <f t="shared" si="98"/>
        <v>0.41738109654908945</v>
      </c>
      <c r="J535" s="16" t="e">
        <f t="shared" si="96"/>
        <v>#N/A</v>
      </c>
      <c r="K535" s="14">
        <f t="shared" ca="1" si="97"/>
        <v>0.30709321525623734</v>
      </c>
      <c r="L535" s="6" t="e">
        <f t="shared" si="89"/>
        <v>#N/A</v>
      </c>
      <c r="M535" s="6" t="e">
        <f t="shared" si="90"/>
        <v>#N/A</v>
      </c>
      <c r="N535" s="6" t="e">
        <f t="shared" si="91"/>
        <v>#N/A</v>
      </c>
      <c r="O535" s="6" t="e">
        <f t="shared" si="92"/>
        <v>#N/A</v>
      </c>
    </row>
    <row r="536" spans="1:15">
      <c r="A536" s="8">
        <v>40225</v>
      </c>
      <c r="B536" s="9">
        <v>154916.59</v>
      </c>
      <c r="D536" s="14">
        <f t="shared" si="93"/>
        <v>2.0543736749256913E-2</v>
      </c>
      <c r="E536" s="14">
        <f t="shared" si="94"/>
        <v>2.0335560506415502E-2</v>
      </c>
      <c r="F536">
        <f t="shared" si="95"/>
        <v>-2486</v>
      </c>
      <c r="H536" s="5">
        <f t="shared" si="88"/>
        <v>40225</v>
      </c>
      <c r="I536" s="14">
        <f t="shared" si="98"/>
        <v>0.43771665705550494</v>
      </c>
      <c r="J536" s="16" t="e">
        <f t="shared" si="96"/>
        <v>#N/A</v>
      </c>
      <c r="K536" s="14">
        <f t="shared" ca="1" si="97"/>
        <v>0.30766937513476689</v>
      </c>
      <c r="L536" s="6" t="e">
        <f t="shared" si="89"/>
        <v>#N/A</v>
      </c>
      <c r="M536" s="6" t="e">
        <f t="shared" si="90"/>
        <v>#N/A</v>
      </c>
      <c r="N536" s="6" t="e">
        <f t="shared" si="91"/>
        <v>#N/A</v>
      </c>
      <c r="O536" s="6" t="e">
        <f t="shared" si="92"/>
        <v>#N/A</v>
      </c>
    </row>
    <row r="537" spans="1:15">
      <c r="A537" s="8">
        <v>40226</v>
      </c>
      <c r="B537" s="9">
        <v>155526.19</v>
      </c>
      <c r="D537" s="14">
        <f t="shared" si="93"/>
        <v>3.9350207747279597E-3</v>
      </c>
      <c r="E537" s="14">
        <f t="shared" si="94"/>
        <v>3.9272988311891723E-3</v>
      </c>
      <c r="F537">
        <f t="shared" si="95"/>
        <v>-2485</v>
      </c>
      <c r="H537" s="5">
        <f t="shared" si="88"/>
        <v>40226</v>
      </c>
      <c r="I537" s="14">
        <f t="shared" si="98"/>
        <v>0.44164395588669414</v>
      </c>
      <c r="J537" s="16" t="e">
        <f t="shared" si="96"/>
        <v>#N/A</v>
      </c>
      <c r="K537" s="14">
        <f t="shared" ca="1" si="97"/>
        <v>0.30824553501329643</v>
      </c>
      <c r="L537" s="6" t="e">
        <f t="shared" si="89"/>
        <v>#N/A</v>
      </c>
      <c r="M537" s="6" t="e">
        <f t="shared" si="90"/>
        <v>#N/A</v>
      </c>
      <c r="N537" s="6" t="e">
        <f t="shared" si="91"/>
        <v>#N/A</v>
      </c>
      <c r="O537" s="6" t="e">
        <f t="shared" si="92"/>
        <v>#N/A</v>
      </c>
    </row>
    <row r="538" spans="1:15">
      <c r="A538" s="8">
        <v>40227</v>
      </c>
      <c r="B538" s="9">
        <v>154934.22</v>
      </c>
      <c r="D538" s="14">
        <f t="shared" si="93"/>
        <v>-3.8062399651145329E-3</v>
      </c>
      <c r="E538" s="14">
        <f t="shared" si="94"/>
        <v>-3.8135021300022835E-3</v>
      </c>
      <c r="F538">
        <f t="shared" si="95"/>
        <v>-2484</v>
      </c>
      <c r="H538" s="5">
        <f t="shared" si="88"/>
        <v>40227</v>
      </c>
      <c r="I538" s="14">
        <f t="shared" si="98"/>
        <v>0.43783045375669183</v>
      </c>
      <c r="J538" s="16" t="e">
        <f t="shared" si="96"/>
        <v>#N/A</v>
      </c>
      <c r="K538" s="14">
        <f t="shared" ca="1" si="97"/>
        <v>0.30882169489182598</v>
      </c>
      <c r="L538" s="6" t="e">
        <f t="shared" si="89"/>
        <v>#N/A</v>
      </c>
      <c r="M538" s="6" t="e">
        <f t="shared" si="90"/>
        <v>#N/A</v>
      </c>
      <c r="N538" s="6" t="e">
        <f t="shared" si="91"/>
        <v>#N/A</v>
      </c>
      <c r="O538" s="6" t="e">
        <f t="shared" si="92"/>
        <v>#N/A</v>
      </c>
    </row>
    <row r="539" spans="1:15">
      <c r="A539" s="8">
        <v>40228</v>
      </c>
      <c r="B539" s="9">
        <v>155398.57999999999</v>
      </c>
      <c r="D539" s="14">
        <f t="shared" si="93"/>
        <v>2.9971429165227548E-3</v>
      </c>
      <c r="E539" s="14">
        <f t="shared" si="94"/>
        <v>2.9926604378777331E-3</v>
      </c>
      <c r="F539">
        <f t="shared" si="95"/>
        <v>-2483</v>
      </c>
      <c r="H539" s="5">
        <f t="shared" si="88"/>
        <v>40228</v>
      </c>
      <c r="I539" s="14">
        <f t="shared" si="98"/>
        <v>0.44082311419456954</v>
      </c>
      <c r="J539" s="16" t="e">
        <f t="shared" si="96"/>
        <v>#N/A</v>
      </c>
      <c r="K539" s="14">
        <f t="shared" ca="1" si="97"/>
        <v>0.30939785477035553</v>
      </c>
      <c r="L539" s="6" t="e">
        <f t="shared" si="89"/>
        <v>#N/A</v>
      </c>
      <c r="M539" s="6" t="e">
        <f t="shared" si="90"/>
        <v>#N/A</v>
      </c>
      <c r="N539" s="6" t="e">
        <f t="shared" si="91"/>
        <v>#N/A</v>
      </c>
      <c r="O539" s="6" t="e">
        <f t="shared" si="92"/>
        <v>#N/A</v>
      </c>
    </row>
    <row r="540" spans="1:15">
      <c r="A540" s="8">
        <v>40231</v>
      </c>
      <c r="B540" s="9">
        <v>155809.23000000001</v>
      </c>
      <c r="D540" s="14">
        <f t="shared" si="93"/>
        <v>2.6425595394758972E-3</v>
      </c>
      <c r="E540" s="14">
        <f t="shared" si="94"/>
        <v>2.639074117955048E-3</v>
      </c>
      <c r="F540">
        <f t="shared" si="95"/>
        <v>-2482</v>
      </c>
      <c r="H540" s="5">
        <f t="shared" si="88"/>
        <v>40231</v>
      </c>
      <c r="I540" s="14">
        <f t="shared" si="98"/>
        <v>0.4434621883125246</v>
      </c>
      <c r="J540" s="16" t="e">
        <f t="shared" si="96"/>
        <v>#N/A</v>
      </c>
      <c r="K540" s="14">
        <f t="shared" ca="1" si="97"/>
        <v>0.30997401464888508</v>
      </c>
      <c r="L540" s="6" t="e">
        <f t="shared" si="89"/>
        <v>#N/A</v>
      </c>
      <c r="M540" s="6" t="e">
        <f t="shared" si="90"/>
        <v>#N/A</v>
      </c>
      <c r="N540" s="6" t="e">
        <f t="shared" si="91"/>
        <v>#N/A</v>
      </c>
      <c r="O540" s="6" t="e">
        <f t="shared" si="92"/>
        <v>#N/A</v>
      </c>
    </row>
    <row r="541" spans="1:15">
      <c r="A541" s="8">
        <v>40232</v>
      </c>
      <c r="B541" s="9">
        <v>156223.91</v>
      </c>
      <c r="D541" s="14">
        <f t="shared" si="93"/>
        <v>2.6614597864322853E-3</v>
      </c>
      <c r="E541" s="14">
        <f t="shared" si="94"/>
        <v>2.6579243738512103E-3</v>
      </c>
      <c r="F541">
        <f t="shared" si="95"/>
        <v>-2481</v>
      </c>
      <c r="H541" s="5">
        <f t="shared" si="88"/>
        <v>40232</v>
      </c>
      <c r="I541" s="14">
        <f t="shared" si="98"/>
        <v>0.4461201126863758</v>
      </c>
      <c r="J541" s="16" t="e">
        <f t="shared" si="96"/>
        <v>#N/A</v>
      </c>
      <c r="K541" s="14">
        <f t="shared" ca="1" si="97"/>
        <v>0.31055017452741462</v>
      </c>
      <c r="L541" s="6" t="e">
        <f t="shared" si="89"/>
        <v>#N/A</v>
      </c>
      <c r="M541" s="6" t="e">
        <f t="shared" si="90"/>
        <v>#N/A</v>
      </c>
      <c r="N541" s="6" t="e">
        <f t="shared" si="91"/>
        <v>#N/A</v>
      </c>
      <c r="O541" s="6" t="e">
        <f t="shared" si="92"/>
        <v>#N/A</v>
      </c>
    </row>
    <row r="542" spans="1:15">
      <c r="A542" s="8">
        <v>40233</v>
      </c>
      <c r="B542" s="9">
        <v>157142.84</v>
      </c>
      <c r="D542" s="14">
        <f t="shared" si="93"/>
        <v>5.8821341752359757E-3</v>
      </c>
      <c r="E542" s="14">
        <f t="shared" si="94"/>
        <v>5.8649019657669192E-3</v>
      </c>
      <c r="F542">
        <f t="shared" si="95"/>
        <v>-2480</v>
      </c>
      <c r="H542" s="5">
        <f t="shared" si="88"/>
        <v>40233</v>
      </c>
      <c r="I542" s="14">
        <f t="shared" si="98"/>
        <v>0.45198501465214275</v>
      </c>
      <c r="J542" s="16" t="e">
        <f t="shared" si="96"/>
        <v>#N/A</v>
      </c>
      <c r="K542" s="14">
        <f t="shared" ca="1" si="97"/>
        <v>0.31112633440594417</v>
      </c>
      <c r="L542" s="6" t="e">
        <f t="shared" si="89"/>
        <v>#N/A</v>
      </c>
      <c r="M542" s="6" t="e">
        <f t="shared" si="90"/>
        <v>#N/A</v>
      </c>
      <c r="N542" s="6" t="e">
        <f t="shared" si="91"/>
        <v>#N/A</v>
      </c>
      <c r="O542" s="6" t="e">
        <f t="shared" si="92"/>
        <v>#N/A</v>
      </c>
    </row>
    <row r="543" spans="1:15">
      <c r="A543" s="8">
        <v>40234</v>
      </c>
      <c r="B543" s="9">
        <v>157427.91</v>
      </c>
      <c r="D543" s="14">
        <f t="shared" si="93"/>
        <v>1.8140820160816862E-3</v>
      </c>
      <c r="E543" s="14">
        <f t="shared" si="94"/>
        <v>1.8124385565811876E-3</v>
      </c>
      <c r="F543">
        <f t="shared" si="95"/>
        <v>-2479</v>
      </c>
      <c r="H543" s="5">
        <f t="shared" si="88"/>
        <v>40234</v>
      </c>
      <c r="I543" s="14">
        <f t="shared" si="98"/>
        <v>0.45379745320872394</v>
      </c>
      <c r="J543" s="16" t="e">
        <f t="shared" si="96"/>
        <v>#N/A</v>
      </c>
      <c r="K543" s="14">
        <f t="shared" ca="1" si="97"/>
        <v>0.31170249428447372</v>
      </c>
      <c r="L543" s="6" t="e">
        <f t="shared" si="89"/>
        <v>#N/A</v>
      </c>
      <c r="M543" s="6" t="e">
        <f t="shared" si="90"/>
        <v>#N/A</v>
      </c>
      <c r="N543" s="6" t="e">
        <f t="shared" si="91"/>
        <v>#N/A</v>
      </c>
      <c r="O543" s="6" t="e">
        <f t="shared" si="92"/>
        <v>#N/A</v>
      </c>
    </row>
    <row r="544" spans="1:15">
      <c r="A544" s="8">
        <v>40235</v>
      </c>
      <c r="B544" s="9">
        <v>158105.54999999999</v>
      </c>
      <c r="D544" s="14">
        <f t="shared" si="93"/>
        <v>4.3044463970840496E-3</v>
      </c>
      <c r="E544" s="14">
        <f t="shared" si="94"/>
        <v>4.2952087667940128E-3</v>
      </c>
      <c r="F544">
        <f t="shared" si="95"/>
        <v>-2478</v>
      </c>
      <c r="H544" s="5">
        <f t="shared" si="88"/>
        <v>40235</v>
      </c>
      <c r="I544" s="14">
        <f t="shared" si="98"/>
        <v>0.45809266197551796</v>
      </c>
      <c r="J544" s="16" t="e">
        <f t="shared" si="96"/>
        <v>#N/A</v>
      </c>
      <c r="K544" s="14">
        <f t="shared" ca="1" si="97"/>
        <v>0.31227865416300327</v>
      </c>
      <c r="L544" s="6" t="e">
        <f t="shared" si="89"/>
        <v>#N/A</v>
      </c>
      <c r="M544" s="6" t="e">
        <f t="shared" si="90"/>
        <v>#N/A</v>
      </c>
      <c r="N544" s="6" t="e">
        <f t="shared" si="91"/>
        <v>#N/A</v>
      </c>
      <c r="O544" s="6" t="e">
        <f t="shared" si="92"/>
        <v>#N/A</v>
      </c>
    </row>
    <row r="545" spans="1:15">
      <c r="A545" s="8">
        <v>40238</v>
      </c>
      <c r="B545" s="9">
        <v>159218.82999999999</v>
      </c>
      <c r="D545" s="14">
        <f t="shared" si="93"/>
        <v>7.0413720454467477E-3</v>
      </c>
      <c r="E545" s="14">
        <f t="shared" si="94"/>
        <v>7.0166973467490458E-3</v>
      </c>
      <c r="F545">
        <f t="shared" si="95"/>
        <v>-2477</v>
      </c>
      <c r="H545" s="5">
        <f t="shared" si="88"/>
        <v>40238</v>
      </c>
      <c r="I545" s="14">
        <f t="shared" si="98"/>
        <v>0.46510935932226699</v>
      </c>
      <c r="J545" s="16" t="e">
        <f t="shared" si="96"/>
        <v>#N/A</v>
      </c>
      <c r="K545" s="14">
        <f t="shared" ca="1" si="97"/>
        <v>0.31285481404153281</v>
      </c>
      <c r="L545" s="6" t="e">
        <f t="shared" si="89"/>
        <v>#N/A</v>
      </c>
      <c r="M545" s="6" t="e">
        <f t="shared" si="90"/>
        <v>#N/A</v>
      </c>
      <c r="N545" s="6" t="e">
        <f t="shared" si="91"/>
        <v>#N/A</v>
      </c>
      <c r="O545" s="6" t="e">
        <f t="shared" si="92"/>
        <v>#N/A</v>
      </c>
    </row>
    <row r="546" spans="1:15">
      <c r="A546" s="8">
        <v>40239</v>
      </c>
      <c r="B546" s="9">
        <v>160007.81</v>
      </c>
      <c r="D546" s="14">
        <f t="shared" si="93"/>
        <v>4.9553184130295413E-3</v>
      </c>
      <c r="E546" s="14">
        <f t="shared" si="94"/>
        <v>4.9430812321776532E-3</v>
      </c>
      <c r="F546">
        <f t="shared" si="95"/>
        <v>-2476</v>
      </c>
      <c r="H546" s="5">
        <f t="shared" si="88"/>
        <v>40239</v>
      </c>
      <c r="I546" s="14">
        <f t="shared" si="98"/>
        <v>0.47005244055444462</v>
      </c>
      <c r="J546" s="16" t="e">
        <f t="shared" si="96"/>
        <v>#N/A</v>
      </c>
      <c r="K546" s="14">
        <f t="shared" ca="1" si="97"/>
        <v>0.31343097392006236</v>
      </c>
      <c r="L546" s="6" t="e">
        <f t="shared" si="89"/>
        <v>#N/A</v>
      </c>
      <c r="M546" s="6" t="e">
        <f t="shared" si="90"/>
        <v>#N/A</v>
      </c>
      <c r="N546" s="6" t="e">
        <f t="shared" si="91"/>
        <v>#N/A</v>
      </c>
      <c r="O546" s="6" t="e">
        <f t="shared" si="92"/>
        <v>#N/A</v>
      </c>
    </row>
    <row r="547" spans="1:15">
      <c r="A547" s="8">
        <v>40240</v>
      </c>
      <c r="B547" s="9">
        <v>159535.69</v>
      </c>
      <c r="D547" s="14">
        <f t="shared" si="93"/>
        <v>-2.9506059735459056E-3</v>
      </c>
      <c r="E547" s="14">
        <f t="shared" si="94"/>
        <v>-2.9549675930781467E-3</v>
      </c>
      <c r="F547">
        <f t="shared" si="95"/>
        <v>-2475</v>
      </c>
      <c r="H547" s="5">
        <f t="shared" si="88"/>
        <v>40240</v>
      </c>
      <c r="I547" s="14">
        <f t="shared" si="98"/>
        <v>0.46709747296136644</v>
      </c>
      <c r="J547" s="16" t="e">
        <f t="shared" si="96"/>
        <v>#N/A</v>
      </c>
      <c r="K547" s="14">
        <f t="shared" ca="1" si="97"/>
        <v>0.31400713379859191</v>
      </c>
      <c r="L547" s="6" t="e">
        <f t="shared" si="89"/>
        <v>#N/A</v>
      </c>
      <c r="M547" s="6" t="e">
        <f t="shared" si="90"/>
        <v>#N/A</v>
      </c>
      <c r="N547" s="6" t="e">
        <f t="shared" si="91"/>
        <v>#N/A</v>
      </c>
      <c r="O547" s="6" t="e">
        <f t="shared" si="92"/>
        <v>#N/A</v>
      </c>
    </row>
    <row r="548" spans="1:15">
      <c r="A548" s="8">
        <v>40241</v>
      </c>
      <c r="B548" s="9">
        <v>159300.48000000001</v>
      </c>
      <c r="D548" s="14">
        <f t="shared" si="93"/>
        <v>-1.4743409452768752E-3</v>
      </c>
      <c r="E548" s="14">
        <f t="shared" si="94"/>
        <v>-1.475428855320029E-3</v>
      </c>
      <c r="F548">
        <f t="shared" si="95"/>
        <v>-2474</v>
      </c>
      <c r="H548" s="5">
        <f t="shared" si="88"/>
        <v>40241</v>
      </c>
      <c r="I548" s="14">
        <f t="shared" si="98"/>
        <v>0.46562204410604641</v>
      </c>
      <c r="J548" s="16" t="e">
        <f t="shared" si="96"/>
        <v>#N/A</v>
      </c>
      <c r="K548" s="14">
        <f t="shared" ca="1" si="97"/>
        <v>0.31458329367712146</v>
      </c>
      <c r="L548" s="6" t="e">
        <f t="shared" si="89"/>
        <v>#N/A</v>
      </c>
      <c r="M548" s="6" t="e">
        <f t="shared" si="90"/>
        <v>#N/A</v>
      </c>
      <c r="N548" s="6" t="e">
        <f t="shared" si="91"/>
        <v>#N/A</v>
      </c>
      <c r="O548" s="6" t="e">
        <f t="shared" si="92"/>
        <v>#N/A</v>
      </c>
    </row>
    <row r="549" spans="1:15">
      <c r="A549" s="8">
        <v>40242</v>
      </c>
      <c r="B549" s="9">
        <v>162066.47</v>
      </c>
      <c r="D549" s="14">
        <f t="shared" si="93"/>
        <v>1.7363350066490701E-2</v>
      </c>
      <c r="E549" s="14">
        <f t="shared" si="94"/>
        <v>1.7214329626649639E-2</v>
      </c>
      <c r="F549">
        <f t="shared" si="95"/>
        <v>-2473</v>
      </c>
      <c r="H549" s="5">
        <f t="shared" si="88"/>
        <v>40242</v>
      </c>
      <c r="I549" s="14">
        <f t="shared" si="98"/>
        <v>0.48283637373269606</v>
      </c>
      <c r="J549" s="16" t="e">
        <f t="shared" si="96"/>
        <v>#N/A</v>
      </c>
      <c r="K549" s="14">
        <f t="shared" ca="1" si="97"/>
        <v>0.315159453555651</v>
      </c>
      <c r="L549" s="6" t="e">
        <f t="shared" si="89"/>
        <v>#N/A</v>
      </c>
      <c r="M549" s="6" t="e">
        <f t="shared" si="90"/>
        <v>#N/A</v>
      </c>
      <c r="N549" s="6" t="e">
        <f t="shared" si="91"/>
        <v>#N/A</v>
      </c>
      <c r="O549" s="6" t="e">
        <f t="shared" si="92"/>
        <v>#N/A</v>
      </c>
    </row>
    <row r="550" spans="1:15">
      <c r="A550" s="8">
        <v>40245</v>
      </c>
      <c r="B550" s="9">
        <v>162911.53</v>
      </c>
      <c r="D550" s="14">
        <f t="shared" si="93"/>
        <v>5.214280288822204E-3</v>
      </c>
      <c r="E550" s="14">
        <f t="shared" si="94"/>
        <v>5.2007330018516993E-3</v>
      </c>
      <c r="F550">
        <f t="shared" si="95"/>
        <v>-2472</v>
      </c>
      <c r="H550" s="5">
        <f t="shared" si="88"/>
        <v>40245</v>
      </c>
      <c r="I550" s="14">
        <f t="shared" si="98"/>
        <v>0.48803710673454775</v>
      </c>
      <c r="J550" s="16" t="e">
        <f t="shared" si="96"/>
        <v>#N/A</v>
      </c>
      <c r="K550" s="14">
        <f t="shared" ca="1" si="97"/>
        <v>0.31573561343418055</v>
      </c>
      <c r="L550" s="6" t="e">
        <f t="shared" si="89"/>
        <v>#N/A</v>
      </c>
      <c r="M550" s="6" t="e">
        <f t="shared" si="90"/>
        <v>#N/A</v>
      </c>
      <c r="N550" s="6" t="e">
        <f t="shared" si="91"/>
        <v>#N/A</v>
      </c>
      <c r="O550" s="6" t="e">
        <f t="shared" si="92"/>
        <v>#N/A</v>
      </c>
    </row>
    <row r="551" spans="1:15">
      <c r="A551" s="8">
        <v>40246</v>
      </c>
      <c r="B551" s="9">
        <v>162969.09</v>
      </c>
      <c r="D551" s="14">
        <f t="shared" si="93"/>
        <v>3.5332060290627076E-4</v>
      </c>
      <c r="E551" s="14">
        <f t="shared" si="94"/>
        <v>3.5325819988046885E-4</v>
      </c>
      <c r="F551">
        <f t="shared" si="95"/>
        <v>-2471</v>
      </c>
      <c r="H551" s="5">
        <f t="shared" si="88"/>
        <v>40246</v>
      </c>
      <c r="I551" s="14">
        <f t="shared" si="98"/>
        <v>0.48839036493442822</v>
      </c>
      <c r="J551" s="16" t="e">
        <f t="shared" si="96"/>
        <v>#N/A</v>
      </c>
      <c r="K551" s="14">
        <f t="shared" ca="1" si="97"/>
        <v>0.3163117733127101</v>
      </c>
      <c r="L551" s="6" t="e">
        <f t="shared" si="89"/>
        <v>#N/A</v>
      </c>
      <c r="M551" s="6" t="e">
        <f t="shared" si="90"/>
        <v>#N/A</v>
      </c>
      <c r="N551" s="6" t="e">
        <f t="shared" si="91"/>
        <v>#N/A</v>
      </c>
      <c r="O551" s="6" t="e">
        <f t="shared" si="92"/>
        <v>#N/A</v>
      </c>
    </row>
    <row r="552" spans="1:15">
      <c r="A552" s="8">
        <v>40247</v>
      </c>
      <c r="B552" s="9">
        <v>164841.89000000001</v>
      </c>
      <c r="D552" s="14">
        <f t="shared" si="93"/>
        <v>1.149174975450884E-2</v>
      </c>
      <c r="E552" s="14">
        <f t="shared" si="94"/>
        <v>1.1426221146041072E-2</v>
      </c>
      <c r="F552">
        <f t="shared" si="95"/>
        <v>-2470</v>
      </c>
      <c r="H552" s="5">
        <f t="shared" si="88"/>
        <v>40247</v>
      </c>
      <c r="I552" s="14">
        <f t="shared" si="98"/>
        <v>0.49981658608046931</v>
      </c>
      <c r="J552" s="16" t="e">
        <f t="shared" si="96"/>
        <v>#N/A</v>
      </c>
      <c r="K552" s="14">
        <f t="shared" ca="1" si="97"/>
        <v>0.31688793319123965</v>
      </c>
      <c r="L552" s="6" t="e">
        <f t="shared" si="89"/>
        <v>#N/A</v>
      </c>
      <c r="M552" s="6" t="e">
        <f t="shared" si="90"/>
        <v>#N/A</v>
      </c>
      <c r="N552" s="6" t="e">
        <f t="shared" si="91"/>
        <v>#N/A</v>
      </c>
      <c r="O552" s="6" t="e">
        <f t="shared" si="92"/>
        <v>#N/A</v>
      </c>
    </row>
    <row r="553" spans="1:15">
      <c r="A553" s="8">
        <v>40248</v>
      </c>
      <c r="B553" s="9">
        <v>165286.63</v>
      </c>
      <c r="D553" s="14">
        <f t="shared" si="93"/>
        <v>2.697979257578309E-3</v>
      </c>
      <c r="E553" s="14">
        <f t="shared" si="94"/>
        <v>2.6943462446031891E-3</v>
      </c>
      <c r="F553">
        <f t="shared" si="95"/>
        <v>-2469</v>
      </c>
      <c r="H553" s="5">
        <f t="shared" si="88"/>
        <v>40248</v>
      </c>
      <c r="I553" s="14">
        <f t="shared" si="98"/>
        <v>0.50251093232507249</v>
      </c>
      <c r="J553" s="16" t="e">
        <f t="shared" si="96"/>
        <v>#N/A</v>
      </c>
      <c r="K553" s="14">
        <f t="shared" ca="1" si="97"/>
        <v>0.31746409306976919</v>
      </c>
      <c r="L553" s="6" t="e">
        <f t="shared" si="89"/>
        <v>#N/A</v>
      </c>
      <c r="M553" s="6" t="e">
        <f t="shared" si="90"/>
        <v>#N/A</v>
      </c>
      <c r="N553" s="6" t="e">
        <f t="shared" si="91"/>
        <v>#N/A</v>
      </c>
      <c r="O553" s="6" t="e">
        <f t="shared" si="92"/>
        <v>#N/A</v>
      </c>
    </row>
    <row r="554" spans="1:15">
      <c r="A554" s="8">
        <v>40249</v>
      </c>
      <c r="B554" s="9">
        <v>165146.03</v>
      </c>
      <c r="D554" s="14">
        <f t="shared" si="93"/>
        <v>-8.5064351544950068E-4</v>
      </c>
      <c r="E554" s="14">
        <f t="shared" si="94"/>
        <v>-8.5100551794930048E-4</v>
      </c>
      <c r="F554">
        <f t="shared" si="95"/>
        <v>-2468</v>
      </c>
      <c r="H554" s="5">
        <f t="shared" si="88"/>
        <v>40249</v>
      </c>
      <c r="I554" s="14">
        <f t="shared" si="98"/>
        <v>0.50165992680712324</v>
      </c>
      <c r="J554" s="16" t="e">
        <f t="shared" si="96"/>
        <v>#N/A</v>
      </c>
      <c r="K554" s="14">
        <f t="shared" ca="1" si="97"/>
        <v>0.31804025294829874</v>
      </c>
      <c r="L554" s="6" t="e">
        <f t="shared" si="89"/>
        <v>#N/A</v>
      </c>
      <c r="M554" s="6" t="e">
        <f t="shared" si="90"/>
        <v>#N/A</v>
      </c>
      <c r="N554" s="6" t="e">
        <f t="shared" si="91"/>
        <v>#N/A</v>
      </c>
      <c r="O554" s="6" t="e">
        <f t="shared" si="92"/>
        <v>#N/A</v>
      </c>
    </row>
    <row r="555" spans="1:15">
      <c r="A555" s="8">
        <v>40252</v>
      </c>
      <c r="B555" s="9">
        <v>164532.79999999999</v>
      </c>
      <c r="D555" s="14">
        <f t="shared" si="93"/>
        <v>-3.7132591077121413E-3</v>
      </c>
      <c r="E555" s="14">
        <f t="shared" si="94"/>
        <v>-3.7201703684853009E-3</v>
      </c>
      <c r="F555">
        <f t="shared" si="95"/>
        <v>-2467</v>
      </c>
      <c r="H555" s="5">
        <f t="shared" si="88"/>
        <v>40252</v>
      </c>
      <c r="I555" s="14">
        <f t="shared" si="98"/>
        <v>0.49793975643863791</v>
      </c>
      <c r="J555" s="16" t="e">
        <f t="shared" si="96"/>
        <v>#N/A</v>
      </c>
      <c r="K555" s="14">
        <f t="shared" ca="1" si="97"/>
        <v>0.31861641282682829</v>
      </c>
      <c r="L555" s="6" t="e">
        <f t="shared" si="89"/>
        <v>#N/A</v>
      </c>
      <c r="M555" s="6" t="e">
        <f t="shared" si="90"/>
        <v>#N/A</v>
      </c>
      <c r="N555" s="6" t="e">
        <f t="shared" si="91"/>
        <v>#N/A</v>
      </c>
      <c r="O555" s="6" t="e">
        <f t="shared" si="92"/>
        <v>#N/A</v>
      </c>
    </row>
    <row r="556" spans="1:15">
      <c r="A556" s="8">
        <v>40253</v>
      </c>
      <c r="B556" s="9">
        <v>166826.53</v>
      </c>
      <c r="D556" s="14">
        <f t="shared" si="93"/>
        <v>1.3940867717561645E-2</v>
      </c>
      <c r="E556" s="14">
        <f t="shared" si="94"/>
        <v>1.384458760816267E-2</v>
      </c>
      <c r="F556">
        <f t="shared" si="95"/>
        <v>-2466</v>
      </c>
      <c r="H556" s="5">
        <f t="shared" si="88"/>
        <v>40253</v>
      </c>
      <c r="I556" s="14">
        <f t="shared" si="98"/>
        <v>0.51178434404680062</v>
      </c>
      <c r="J556" s="16" t="e">
        <f t="shared" si="96"/>
        <v>#N/A</v>
      </c>
      <c r="K556" s="14">
        <f t="shared" ca="1" si="97"/>
        <v>0.31919257270535784</v>
      </c>
      <c r="L556" s="6" t="e">
        <f t="shared" si="89"/>
        <v>#N/A</v>
      </c>
      <c r="M556" s="6" t="e">
        <f t="shared" si="90"/>
        <v>#N/A</v>
      </c>
      <c r="N556" s="6" t="e">
        <f t="shared" si="91"/>
        <v>#N/A</v>
      </c>
      <c r="O556" s="6" t="e">
        <f t="shared" si="92"/>
        <v>#N/A</v>
      </c>
    </row>
    <row r="557" spans="1:15">
      <c r="A557" s="8">
        <v>40254</v>
      </c>
      <c r="B557" s="9">
        <v>167643.35999999999</v>
      </c>
      <c r="D557" s="14">
        <f t="shared" si="93"/>
        <v>4.8962835827131013E-3</v>
      </c>
      <c r="E557" s="14">
        <f t="shared" si="94"/>
        <v>4.8843357702989783E-3</v>
      </c>
      <c r="F557">
        <f t="shared" si="95"/>
        <v>-2465</v>
      </c>
      <c r="H557" s="5">
        <f t="shared" si="88"/>
        <v>40254</v>
      </c>
      <c r="I557" s="14">
        <f t="shared" si="98"/>
        <v>0.51666867981709963</v>
      </c>
      <c r="J557" s="16" t="e">
        <f t="shared" si="96"/>
        <v>#N/A</v>
      </c>
      <c r="K557" s="14">
        <f t="shared" ca="1" si="97"/>
        <v>0.31976873258388738</v>
      </c>
      <c r="L557" s="6" t="e">
        <f t="shared" si="89"/>
        <v>#N/A</v>
      </c>
      <c r="M557" s="6" t="e">
        <f t="shared" si="90"/>
        <v>#N/A</v>
      </c>
      <c r="N557" s="6" t="e">
        <f t="shared" si="91"/>
        <v>#N/A</v>
      </c>
      <c r="O557" s="6" t="e">
        <f t="shared" si="92"/>
        <v>#N/A</v>
      </c>
    </row>
    <row r="558" spans="1:15">
      <c r="A558" s="8">
        <v>40255</v>
      </c>
      <c r="B558" s="9">
        <v>168301.09</v>
      </c>
      <c r="D558" s="14">
        <f t="shared" si="93"/>
        <v>3.9233883167220096E-3</v>
      </c>
      <c r="E558" s="14">
        <f t="shared" si="94"/>
        <v>3.9157119006034205E-3</v>
      </c>
      <c r="F558">
        <f t="shared" si="95"/>
        <v>-2464</v>
      </c>
      <c r="H558" s="5">
        <f t="shared" si="88"/>
        <v>40255</v>
      </c>
      <c r="I558" s="14">
        <f t="shared" si="98"/>
        <v>0.5205843917177031</v>
      </c>
      <c r="J558" s="16" t="e">
        <f t="shared" si="96"/>
        <v>#N/A</v>
      </c>
      <c r="K558" s="14">
        <f t="shared" ca="1" si="97"/>
        <v>0.32034489246241693</v>
      </c>
      <c r="L558" s="6" t="e">
        <f t="shared" si="89"/>
        <v>#N/A</v>
      </c>
      <c r="M558" s="6" t="e">
        <f t="shared" si="90"/>
        <v>#N/A</v>
      </c>
      <c r="N558" s="6" t="e">
        <f t="shared" si="91"/>
        <v>#N/A</v>
      </c>
      <c r="O558" s="6" t="e">
        <f t="shared" si="92"/>
        <v>#N/A</v>
      </c>
    </row>
    <row r="559" spans="1:15">
      <c r="A559" s="8">
        <v>40256</v>
      </c>
      <c r="B559" s="9">
        <v>167406.20000000001</v>
      </c>
      <c r="D559" s="14">
        <f t="shared" si="93"/>
        <v>-5.3171966978940999E-3</v>
      </c>
      <c r="E559" s="14">
        <f t="shared" si="94"/>
        <v>-5.3313832992356409E-3</v>
      </c>
      <c r="F559">
        <f t="shared" si="95"/>
        <v>-2463</v>
      </c>
      <c r="H559" s="5">
        <f t="shared" si="88"/>
        <v>40256</v>
      </c>
      <c r="I559" s="14">
        <f t="shared" si="98"/>
        <v>0.51525300841846744</v>
      </c>
      <c r="J559" s="16" t="e">
        <f t="shared" si="96"/>
        <v>#N/A</v>
      </c>
      <c r="K559" s="14">
        <f t="shared" ca="1" si="97"/>
        <v>0.32092105234094648</v>
      </c>
      <c r="L559" s="6" t="e">
        <f t="shared" si="89"/>
        <v>#N/A</v>
      </c>
      <c r="M559" s="6" t="e">
        <f t="shared" si="90"/>
        <v>#N/A</v>
      </c>
      <c r="N559" s="6" t="e">
        <f t="shared" si="91"/>
        <v>#N/A</v>
      </c>
      <c r="O559" s="6" t="e">
        <f t="shared" si="92"/>
        <v>#N/A</v>
      </c>
    </row>
    <row r="560" spans="1:15">
      <c r="A560" s="8">
        <v>40259</v>
      </c>
      <c r="B560" s="9">
        <v>170406.77</v>
      </c>
      <c r="D560" s="14">
        <f t="shared" si="93"/>
        <v>1.7923888123617671E-2</v>
      </c>
      <c r="E560" s="14">
        <f t="shared" si="94"/>
        <v>1.7765149246388234E-2</v>
      </c>
      <c r="F560">
        <f t="shared" si="95"/>
        <v>-2462</v>
      </c>
      <c r="H560" s="5">
        <f t="shared" si="88"/>
        <v>40259</v>
      </c>
      <c r="I560" s="14">
        <f t="shared" si="98"/>
        <v>0.53301815766485572</v>
      </c>
      <c r="J560" s="16" t="e">
        <f t="shared" si="96"/>
        <v>#N/A</v>
      </c>
      <c r="K560" s="14">
        <f t="shared" ca="1" si="97"/>
        <v>0.32149721221947603</v>
      </c>
      <c r="L560" s="6" t="e">
        <f t="shared" si="89"/>
        <v>#N/A</v>
      </c>
      <c r="M560" s="6" t="e">
        <f t="shared" si="90"/>
        <v>#N/A</v>
      </c>
      <c r="N560" s="6" t="e">
        <f t="shared" si="91"/>
        <v>#N/A</v>
      </c>
      <c r="O560" s="6" t="e">
        <f t="shared" si="92"/>
        <v>#N/A</v>
      </c>
    </row>
    <row r="561" spans="1:15">
      <c r="A561" s="8">
        <v>40260</v>
      </c>
      <c r="B561" s="9">
        <v>172075.19</v>
      </c>
      <c r="D561" s="14">
        <f t="shared" si="93"/>
        <v>9.7908081938293812E-3</v>
      </c>
      <c r="E561" s="14">
        <f t="shared" si="94"/>
        <v>9.743188800565435E-3</v>
      </c>
      <c r="F561">
        <f t="shared" si="95"/>
        <v>-2461</v>
      </c>
      <c r="H561" s="5">
        <f t="shared" si="88"/>
        <v>40260</v>
      </c>
      <c r="I561" s="14">
        <f t="shared" si="98"/>
        <v>0.54276134646542118</v>
      </c>
      <c r="J561" s="16" t="e">
        <f t="shared" si="96"/>
        <v>#N/A</v>
      </c>
      <c r="K561" s="14">
        <f t="shared" ca="1" si="97"/>
        <v>0.32207337209800557</v>
      </c>
      <c r="L561" s="6" t="e">
        <f t="shared" si="89"/>
        <v>#N/A</v>
      </c>
      <c r="M561" s="6" t="e">
        <f t="shared" si="90"/>
        <v>#N/A</v>
      </c>
      <c r="N561" s="6" t="e">
        <f t="shared" si="91"/>
        <v>#N/A</v>
      </c>
      <c r="O561" s="6" t="e">
        <f t="shared" si="92"/>
        <v>#N/A</v>
      </c>
    </row>
    <row r="562" spans="1:15">
      <c r="A562" s="8">
        <v>40261</v>
      </c>
      <c r="B562" s="9">
        <v>171310.45</v>
      </c>
      <c r="D562" s="14">
        <f t="shared" si="93"/>
        <v>-4.4442199947591909E-3</v>
      </c>
      <c r="E562" s="14">
        <f t="shared" si="94"/>
        <v>-4.4541248977129173E-3</v>
      </c>
      <c r="F562">
        <f t="shared" si="95"/>
        <v>-2460</v>
      </c>
      <c r="H562" s="5">
        <f t="shared" si="88"/>
        <v>40261</v>
      </c>
      <c r="I562" s="14">
        <f t="shared" si="98"/>
        <v>0.53830722156770827</v>
      </c>
      <c r="J562" s="16" t="e">
        <f t="shared" si="96"/>
        <v>#N/A</v>
      </c>
      <c r="K562" s="14">
        <f t="shared" ca="1" si="97"/>
        <v>0.32264953197653512</v>
      </c>
      <c r="L562" s="6" t="e">
        <f t="shared" si="89"/>
        <v>#N/A</v>
      </c>
      <c r="M562" s="6" t="e">
        <f t="shared" si="90"/>
        <v>#N/A</v>
      </c>
      <c r="N562" s="6" t="e">
        <f t="shared" si="91"/>
        <v>#N/A</v>
      </c>
      <c r="O562" s="6" t="e">
        <f t="shared" si="92"/>
        <v>#N/A</v>
      </c>
    </row>
    <row r="563" spans="1:15">
      <c r="A563" s="8">
        <v>40262</v>
      </c>
      <c r="B563" s="9">
        <v>171739.16</v>
      </c>
      <c r="D563" s="14">
        <f t="shared" si="93"/>
        <v>2.5025326826237926E-3</v>
      </c>
      <c r="E563" s="14">
        <f t="shared" si="94"/>
        <v>2.4994065621029649E-3</v>
      </c>
      <c r="F563">
        <f t="shared" si="95"/>
        <v>-2459</v>
      </c>
      <c r="H563" s="5">
        <f t="shared" si="88"/>
        <v>40262</v>
      </c>
      <c r="I563" s="14">
        <f t="shared" si="98"/>
        <v>0.54080662812981128</v>
      </c>
      <c r="J563" s="16" t="e">
        <f t="shared" si="96"/>
        <v>#N/A</v>
      </c>
      <c r="K563" s="14">
        <f t="shared" ca="1" si="97"/>
        <v>0.32322569185506467</v>
      </c>
      <c r="L563" s="6" t="e">
        <f t="shared" si="89"/>
        <v>#N/A</v>
      </c>
      <c r="M563" s="6" t="e">
        <f t="shared" si="90"/>
        <v>#N/A</v>
      </c>
      <c r="N563" s="6" t="e">
        <f t="shared" si="91"/>
        <v>#N/A</v>
      </c>
      <c r="O563" s="6" t="e">
        <f t="shared" si="92"/>
        <v>#N/A</v>
      </c>
    </row>
    <row r="564" spans="1:15">
      <c r="A564" s="8">
        <v>40263</v>
      </c>
      <c r="B564" s="9">
        <v>171513.36</v>
      </c>
      <c r="D564" s="14">
        <f t="shared" si="93"/>
        <v>-1.3147845837839789E-3</v>
      </c>
      <c r="E564" s="14">
        <f t="shared" si="94"/>
        <v>-1.3156496713872248E-3</v>
      </c>
      <c r="F564">
        <f t="shared" si="95"/>
        <v>-2458</v>
      </c>
      <c r="H564" s="5">
        <f t="shared" si="88"/>
        <v>40263</v>
      </c>
      <c r="I564" s="14">
        <f t="shared" si="98"/>
        <v>0.53949097845842409</v>
      </c>
      <c r="J564" s="16" t="e">
        <f t="shared" si="96"/>
        <v>#N/A</v>
      </c>
      <c r="K564" s="14">
        <f t="shared" ca="1" si="97"/>
        <v>0.32380185173359421</v>
      </c>
      <c r="L564" s="6" t="e">
        <f t="shared" si="89"/>
        <v>#N/A</v>
      </c>
      <c r="M564" s="6" t="e">
        <f t="shared" si="90"/>
        <v>#N/A</v>
      </c>
      <c r="N564" s="6" t="e">
        <f t="shared" si="91"/>
        <v>#N/A</v>
      </c>
      <c r="O564" s="6" t="e">
        <f t="shared" si="92"/>
        <v>#N/A</v>
      </c>
    </row>
    <row r="565" spans="1:15">
      <c r="A565" s="8">
        <v>40266</v>
      </c>
      <c r="B565" s="9">
        <v>172627.81</v>
      </c>
      <c r="D565" s="14">
        <f t="shared" si="93"/>
        <v>6.4977445488796359E-3</v>
      </c>
      <c r="E565" s="14">
        <f t="shared" si="94"/>
        <v>6.4767252098328473E-3</v>
      </c>
      <c r="F565">
        <f t="shared" si="95"/>
        <v>-2457</v>
      </c>
      <c r="H565" s="5">
        <f t="shared" si="88"/>
        <v>40266</v>
      </c>
      <c r="I565" s="14">
        <f t="shared" si="98"/>
        <v>0.54596770366825698</v>
      </c>
      <c r="J565" s="16" t="e">
        <f t="shared" si="96"/>
        <v>#N/A</v>
      </c>
      <c r="K565" s="14">
        <f t="shared" ca="1" si="97"/>
        <v>0.32437801161212376</v>
      </c>
      <c r="L565" s="6" t="e">
        <f t="shared" si="89"/>
        <v>#N/A</v>
      </c>
      <c r="M565" s="6" t="e">
        <f t="shared" si="90"/>
        <v>#N/A</v>
      </c>
      <c r="N565" s="6" t="e">
        <f t="shared" si="91"/>
        <v>#N/A</v>
      </c>
      <c r="O565" s="6" t="e">
        <f t="shared" si="92"/>
        <v>#N/A</v>
      </c>
    </row>
    <row r="566" spans="1:15">
      <c r="A566" s="8">
        <v>40267</v>
      </c>
      <c r="B566" s="9">
        <v>173620.84</v>
      </c>
      <c r="D566" s="14">
        <f t="shared" si="93"/>
        <v>5.7524335157816964E-3</v>
      </c>
      <c r="E566" s="14">
        <f t="shared" si="94"/>
        <v>5.7359514478973871E-3</v>
      </c>
      <c r="F566">
        <f t="shared" si="95"/>
        <v>-2456</v>
      </c>
      <c r="H566" s="5">
        <f t="shared" si="88"/>
        <v>40267</v>
      </c>
      <c r="I566" s="14">
        <f t="shared" si="98"/>
        <v>0.55170365511615438</v>
      </c>
      <c r="J566" s="16" t="e">
        <f t="shared" si="96"/>
        <v>#N/A</v>
      </c>
      <c r="K566" s="14">
        <f t="shared" ca="1" si="97"/>
        <v>0.32495417149065331</v>
      </c>
      <c r="L566" s="6" t="e">
        <f t="shared" si="89"/>
        <v>#N/A</v>
      </c>
      <c r="M566" s="6" t="e">
        <f t="shared" si="90"/>
        <v>#N/A</v>
      </c>
      <c r="N566" s="6" t="e">
        <f t="shared" si="91"/>
        <v>#N/A</v>
      </c>
      <c r="O566" s="6" t="e">
        <f t="shared" si="92"/>
        <v>#N/A</v>
      </c>
    </row>
    <row r="567" spans="1:15">
      <c r="A567" s="8">
        <v>40268</v>
      </c>
      <c r="B567" s="9">
        <v>172482.73</v>
      </c>
      <c r="D567" s="14">
        <f t="shared" si="93"/>
        <v>-6.5551462600917931E-3</v>
      </c>
      <c r="E567" s="14">
        <f t="shared" si="94"/>
        <v>-6.5767255867946565E-3</v>
      </c>
      <c r="F567">
        <f t="shared" si="95"/>
        <v>-2455</v>
      </c>
      <c r="H567" s="5">
        <f t="shared" si="88"/>
        <v>40268</v>
      </c>
      <c r="I567" s="14">
        <f t="shared" si="98"/>
        <v>0.54512692952935971</v>
      </c>
      <c r="J567" s="16" t="e">
        <f t="shared" si="96"/>
        <v>#N/A</v>
      </c>
      <c r="K567" s="14">
        <f t="shared" ca="1" si="97"/>
        <v>0.32553033136918286</v>
      </c>
      <c r="L567" s="6" t="e">
        <f t="shared" si="89"/>
        <v>#N/A</v>
      </c>
      <c r="M567" s="6" t="e">
        <f t="shared" si="90"/>
        <v>#N/A</v>
      </c>
      <c r="N567" s="6" t="e">
        <f t="shared" si="91"/>
        <v>#N/A</v>
      </c>
      <c r="O567" s="6" t="e">
        <f t="shared" si="92"/>
        <v>#N/A</v>
      </c>
    </row>
    <row r="568" spans="1:15">
      <c r="A568" s="8">
        <v>40269</v>
      </c>
      <c r="B568" s="9">
        <v>172889.34</v>
      </c>
      <c r="D568" s="14">
        <f t="shared" si="93"/>
        <v>2.3573954331543856E-3</v>
      </c>
      <c r="E568" s="14">
        <f t="shared" si="94"/>
        <v>2.3546211357621319E-3</v>
      </c>
      <c r="F568">
        <f t="shared" si="95"/>
        <v>-2454</v>
      </c>
      <c r="H568" s="5">
        <f t="shared" si="88"/>
        <v>40269</v>
      </c>
      <c r="I568" s="14">
        <f t="shared" si="98"/>
        <v>0.54748155066512183</v>
      </c>
      <c r="J568" s="16" t="e">
        <f t="shared" si="96"/>
        <v>#N/A</v>
      </c>
      <c r="K568" s="14">
        <f t="shared" ca="1" si="97"/>
        <v>0.3261064912477124</v>
      </c>
      <c r="L568" s="6" t="e">
        <f t="shared" si="89"/>
        <v>#N/A</v>
      </c>
      <c r="M568" s="6" t="e">
        <f t="shared" si="90"/>
        <v>#N/A</v>
      </c>
      <c r="N568" s="6" t="e">
        <f t="shared" si="91"/>
        <v>#N/A</v>
      </c>
      <c r="O568" s="6" t="e">
        <f t="shared" si="92"/>
        <v>#N/A</v>
      </c>
    </row>
    <row r="569" spans="1:15">
      <c r="A569" s="8">
        <v>40273</v>
      </c>
      <c r="B569" s="9">
        <v>175955.63</v>
      </c>
      <c r="D569" s="14">
        <f t="shared" si="93"/>
        <v>1.7735564263245074E-2</v>
      </c>
      <c r="E569" s="14">
        <f t="shared" si="94"/>
        <v>1.7580124329092717E-2</v>
      </c>
      <c r="F569">
        <f t="shared" si="95"/>
        <v>-2453</v>
      </c>
      <c r="H569" s="5">
        <f t="shared" si="88"/>
        <v>40273</v>
      </c>
      <c r="I569" s="14">
        <f t="shared" si="98"/>
        <v>0.56506167499421456</v>
      </c>
      <c r="J569" s="16" t="e">
        <f t="shared" si="96"/>
        <v>#N/A</v>
      </c>
      <c r="K569" s="14">
        <f t="shared" ca="1" si="97"/>
        <v>0.32668265112624195</v>
      </c>
      <c r="L569" s="6" t="e">
        <f t="shared" si="89"/>
        <v>#N/A</v>
      </c>
      <c r="M569" s="6" t="e">
        <f t="shared" si="90"/>
        <v>#N/A</v>
      </c>
      <c r="N569" s="6" t="e">
        <f t="shared" si="91"/>
        <v>#N/A</v>
      </c>
      <c r="O569" s="6" t="e">
        <f t="shared" si="92"/>
        <v>#N/A</v>
      </c>
    </row>
    <row r="570" spans="1:15">
      <c r="A570" s="8">
        <v>40274</v>
      </c>
      <c r="B570" s="9">
        <v>176121.63</v>
      </c>
      <c r="D570" s="14">
        <f t="shared" si="93"/>
        <v>9.434196564213071E-4</v>
      </c>
      <c r="E570" s="14">
        <f t="shared" si="94"/>
        <v>9.4297491579329977E-4</v>
      </c>
      <c r="F570">
        <f t="shared" si="95"/>
        <v>-2452</v>
      </c>
      <c r="H570" s="5">
        <f t="shared" si="88"/>
        <v>40274</v>
      </c>
      <c r="I570" s="14">
        <f t="shared" si="98"/>
        <v>0.56600464991000787</v>
      </c>
      <c r="J570" s="16" t="e">
        <f t="shared" si="96"/>
        <v>#N/A</v>
      </c>
      <c r="K570" s="14">
        <f t="shared" ca="1" si="97"/>
        <v>0.3272588110047715</v>
      </c>
      <c r="L570" s="6" t="e">
        <f t="shared" si="89"/>
        <v>#N/A</v>
      </c>
      <c r="M570" s="6" t="e">
        <f t="shared" si="90"/>
        <v>#N/A</v>
      </c>
      <c r="N570" s="6" t="e">
        <f t="shared" si="91"/>
        <v>#N/A</v>
      </c>
      <c r="O570" s="6" t="e">
        <f t="shared" si="92"/>
        <v>#N/A</v>
      </c>
    </row>
    <row r="571" spans="1:15">
      <c r="A571" s="8">
        <v>40275</v>
      </c>
      <c r="B571" s="9">
        <v>174255.88</v>
      </c>
      <c r="D571" s="14">
        <f t="shared" si="93"/>
        <v>-1.0593531299931791E-2</v>
      </c>
      <c r="E571" s="14">
        <f t="shared" si="94"/>
        <v>-1.0650042207002544E-2</v>
      </c>
      <c r="F571">
        <f t="shared" si="95"/>
        <v>-2451</v>
      </c>
      <c r="H571" s="5">
        <f t="shared" si="88"/>
        <v>40275</v>
      </c>
      <c r="I571" s="14">
        <f t="shared" si="98"/>
        <v>0.55535460770300538</v>
      </c>
      <c r="J571" s="16" t="e">
        <f t="shared" si="96"/>
        <v>#N/A</v>
      </c>
      <c r="K571" s="14">
        <f t="shared" ca="1" si="97"/>
        <v>0.32783497088330105</v>
      </c>
      <c r="L571" s="6" t="e">
        <f t="shared" si="89"/>
        <v>#N/A</v>
      </c>
      <c r="M571" s="6" t="e">
        <f t="shared" si="90"/>
        <v>#N/A</v>
      </c>
      <c r="N571" s="6" t="e">
        <f t="shared" si="91"/>
        <v>#N/A</v>
      </c>
      <c r="O571" s="6" t="e">
        <f t="shared" si="92"/>
        <v>#N/A</v>
      </c>
    </row>
    <row r="572" spans="1:15">
      <c r="A572" s="8">
        <v>40276</v>
      </c>
      <c r="B572" s="9">
        <v>174748.67</v>
      </c>
      <c r="D572" s="14">
        <f t="shared" si="93"/>
        <v>2.8279676989952929E-3</v>
      </c>
      <c r="E572" s="14">
        <f t="shared" si="94"/>
        <v>2.8239765211860186E-3</v>
      </c>
      <c r="F572">
        <f t="shared" si="95"/>
        <v>-2450</v>
      </c>
      <c r="H572" s="5">
        <f t="shared" si="88"/>
        <v>40276</v>
      </c>
      <c r="I572" s="14">
        <f t="shared" si="98"/>
        <v>0.55817858422419142</v>
      </c>
      <c r="J572" s="16" t="e">
        <f t="shared" si="96"/>
        <v>#N/A</v>
      </c>
      <c r="K572" s="14">
        <f t="shared" ca="1" si="97"/>
        <v>0.32841113076183059</v>
      </c>
      <c r="L572" s="6" t="e">
        <f t="shared" si="89"/>
        <v>#N/A</v>
      </c>
      <c r="M572" s="6" t="e">
        <f t="shared" si="90"/>
        <v>#N/A</v>
      </c>
      <c r="N572" s="6" t="e">
        <f t="shared" si="91"/>
        <v>#N/A</v>
      </c>
      <c r="O572" s="6" t="e">
        <f t="shared" si="92"/>
        <v>#N/A</v>
      </c>
    </row>
    <row r="573" spans="1:15">
      <c r="A573" s="8">
        <v>40277</v>
      </c>
      <c r="B573" s="9">
        <v>175779.09</v>
      </c>
      <c r="D573" s="14">
        <f t="shared" si="93"/>
        <v>5.8965827894426059E-3</v>
      </c>
      <c r="E573" s="14">
        <f t="shared" si="94"/>
        <v>5.8792659851146113E-3</v>
      </c>
      <c r="F573">
        <f t="shared" si="95"/>
        <v>-2449</v>
      </c>
      <c r="H573" s="5">
        <f t="shared" si="88"/>
        <v>40277</v>
      </c>
      <c r="I573" s="14">
        <f t="shared" si="98"/>
        <v>0.56405785020930599</v>
      </c>
      <c r="J573" s="16" t="e">
        <f t="shared" si="96"/>
        <v>#N/A</v>
      </c>
      <c r="K573" s="14">
        <f t="shared" ca="1" si="97"/>
        <v>0.32898729064036014</v>
      </c>
      <c r="L573" s="6" t="e">
        <f t="shared" si="89"/>
        <v>#N/A</v>
      </c>
      <c r="M573" s="6" t="e">
        <f t="shared" si="90"/>
        <v>#N/A</v>
      </c>
      <c r="N573" s="6" t="e">
        <f t="shared" si="91"/>
        <v>#N/A</v>
      </c>
      <c r="O573" s="6" t="e">
        <f t="shared" si="92"/>
        <v>#N/A</v>
      </c>
    </row>
    <row r="574" spans="1:15">
      <c r="A574" s="8">
        <v>40280</v>
      </c>
      <c r="B574" s="9">
        <v>175839.25</v>
      </c>
      <c r="D574" s="14">
        <f t="shared" si="93"/>
        <v>3.422477610961483E-4</v>
      </c>
      <c r="E574" s="14">
        <f t="shared" si="94"/>
        <v>3.4218920769062762E-4</v>
      </c>
      <c r="F574">
        <f t="shared" si="95"/>
        <v>-2448</v>
      </c>
      <c r="H574" s="5">
        <f t="shared" si="88"/>
        <v>40280</v>
      </c>
      <c r="I574" s="14">
        <f t="shared" si="98"/>
        <v>0.56440003941699657</v>
      </c>
      <c r="J574" s="16" t="e">
        <f t="shared" si="96"/>
        <v>#N/A</v>
      </c>
      <c r="K574" s="14">
        <f t="shared" ca="1" si="97"/>
        <v>0.32956345051888969</v>
      </c>
      <c r="L574" s="6" t="e">
        <f t="shared" si="89"/>
        <v>#N/A</v>
      </c>
      <c r="M574" s="6" t="e">
        <f t="shared" si="90"/>
        <v>#N/A</v>
      </c>
      <c r="N574" s="6" t="e">
        <f t="shared" si="91"/>
        <v>#N/A</v>
      </c>
      <c r="O574" s="6" t="e">
        <f t="shared" si="92"/>
        <v>#N/A</v>
      </c>
    </row>
    <row r="575" spans="1:15">
      <c r="A575" s="8">
        <v>40281</v>
      </c>
      <c r="B575" s="9">
        <v>176021.83</v>
      </c>
      <c r="D575" s="14">
        <f t="shared" si="93"/>
        <v>1.0383347290208178E-3</v>
      </c>
      <c r="E575" s="14">
        <f t="shared" si="94"/>
        <v>1.0377960323821097E-3</v>
      </c>
      <c r="F575">
        <f t="shared" si="95"/>
        <v>-2447</v>
      </c>
      <c r="H575" s="5">
        <f t="shared" si="88"/>
        <v>40281</v>
      </c>
      <c r="I575" s="14">
        <f t="shared" si="98"/>
        <v>0.56543783544937865</v>
      </c>
      <c r="J575" s="16" t="e">
        <f t="shared" si="96"/>
        <v>#N/A</v>
      </c>
      <c r="K575" s="14">
        <f t="shared" ca="1" si="97"/>
        <v>0.33013961039741924</v>
      </c>
      <c r="L575" s="6" t="e">
        <f t="shared" si="89"/>
        <v>#N/A</v>
      </c>
      <c r="M575" s="6" t="e">
        <f t="shared" si="90"/>
        <v>#N/A</v>
      </c>
      <c r="N575" s="6" t="e">
        <f t="shared" si="91"/>
        <v>#N/A</v>
      </c>
      <c r="O575" s="6" t="e">
        <f t="shared" si="92"/>
        <v>#N/A</v>
      </c>
    </row>
    <row r="576" spans="1:15">
      <c r="A576" s="8">
        <v>40282</v>
      </c>
      <c r="B576" s="9">
        <v>179167.75</v>
      </c>
      <c r="D576" s="14">
        <f t="shared" si="93"/>
        <v>1.7872328676505678E-2</v>
      </c>
      <c r="E576" s="14">
        <f t="shared" si="94"/>
        <v>1.7714496389587019E-2</v>
      </c>
      <c r="F576">
        <f t="shared" si="95"/>
        <v>-2446</v>
      </c>
      <c r="H576" s="5">
        <f t="shared" si="88"/>
        <v>40282</v>
      </c>
      <c r="I576" s="14">
        <f t="shared" si="98"/>
        <v>0.58315233183896564</v>
      </c>
      <c r="J576" s="16" t="e">
        <f t="shared" si="96"/>
        <v>#N/A</v>
      </c>
      <c r="K576" s="14">
        <f t="shared" ca="1" si="97"/>
        <v>0.33071577027594878</v>
      </c>
      <c r="L576" s="6" t="e">
        <f t="shared" si="89"/>
        <v>#N/A</v>
      </c>
      <c r="M576" s="6" t="e">
        <f t="shared" si="90"/>
        <v>#N/A</v>
      </c>
      <c r="N576" s="6" t="e">
        <f t="shared" si="91"/>
        <v>#N/A</v>
      </c>
      <c r="O576" s="6" t="e">
        <f t="shared" si="92"/>
        <v>#N/A</v>
      </c>
    </row>
    <row r="577" spans="1:15">
      <c r="A577" s="8">
        <v>40283</v>
      </c>
      <c r="B577" s="9">
        <v>178987.75</v>
      </c>
      <c r="D577" s="14">
        <f t="shared" si="93"/>
        <v>-1.0046450881925351E-3</v>
      </c>
      <c r="E577" s="14">
        <f t="shared" si="94"/>
        <v>-1.005150082324064E-3</v>
      </c>
      <c r="F577">
        <f t="shared" si="95"/>
        <v>-2445</v>
      </c>
      <c r="H577" s="5">
        <f t="shared" si="88"/>
        <v>40283</v>
      </c>
      <c r="I577" s="14">
        <f t="shared" si="98"/>
        <v>0.5821471817566416</v>
      </c>
      <c r="J577" s="16" t="e">
        <f t="shared" si="96"/>
        <v>#N/A</v>
      </c>
      <c r="K577" s="14">
        <f t="shared" ca="1" si="97"/>
        <v>0.33129193015447833</v>
      </c>
      <c r="L577" s="6" t="e">
        <f t="shared" si="89"/>
        <v>#N/A</v>
      </c>
      <c r="M577" s="6" t="e">
        <f t="shared" si="90"/>
        <v>#N/A</v>
      </c>
      <c r="N577" s="6" t="e">
        <f t="shared" si="91"/>
        <v>#N/A</v>
      </c>
      <c r="O577" s="6" t="e">
        <f t="shared" si="92"/>
        <v>#N/A</v>
      </c>
    </row>
    <row r="578" spans="1:15">
      <c r="A578" s="8">
        <v>40284</v>
      </c>
      <c r="B578" s="9">
        <v>176932.89</v>
      </c>
      <c r="D578" s="14">
        <f t="shared" si="93"/>
        <v>-1.1480450477756032E-2</v>
      </c>
      <c r="E578" s="14">
        <f t="shared" si="94"/>
        <v>-1.1546859609774522E-2</v>
      </c>
      <c r="F578">
        <f t="shared" si="95"/>
        <v>-2444</v>
      </c>
      <c r="H578" s="5">
        <f t="shared" ref="H578:H641" si="99">A578</f>
        <v>40284</v>
      </c>
      <c r="I578" s="14">
        <f t="shared" si="98"/>
        <v>0.57060032214686707</v>
      </c>
      <c r="J578" s="16" t="e">
        <f t="shared" si="96"/>
        <v>#N/A</v>
      </c>
      <c r="K578" s="14">
        <f t="shared" ca="1" si="97"/>
        <v>0.33186809003300788</v>
      </c>
      <c r="L578" s="6" t="e">
        <f t="shared" ref="L578:L641" si="100">IF($F578&gt;0, $W$3+($U$3*$F578+($F578^0.5)*$V$3*(-2)), #N/A)</f>
        <v>#N/A</v>
      </c>
      <c r="M578" s="6" t="e">
        <f t="shared" ref="M578:M641" si="101">IF($F578&gt;0, $W$3+($U$3*$F578+($F578^0.5)*$V$3*(-1)), #N/A)</f>
        <v>#N/A</v>
      </c>
      <c r="N578" s="6" t="e">
        <f t="shared" ref="N578:N641" si="102">IF($F578&gt;0, $W$3+($U$3*$F578+($F578^0.5)*$V$3*(1)), #N/A)</f>
        <v>#N/A</v>
      </c>
      <c r="O578" s="6" t="e">
        <f t="shared" ref="O578:O641" si="103">IF($F578&gt;0, $W$3+($U$3*$F578+($F578^0.5)*$V$3*(2)), #N/A)</f>
        <v>#N/A</v>
      </c>
    </row>
    <row r="579" spans="1:15">
      <c r="A579" s="8">
        <v>40287</v>
      </c>
      <c r="B579" s="9">
        <v>177227.48</v>
      </c>
      <c r="D579" s="14">
        <f t="shared" ref="D579:D642" si="104">B579/B578-1</f>
        <v>1.6649815644791399E-3</v>
      </c>
      <c r="E579" s="14">
        <f t="shared" ref="E579:E642" si="105">LN(1+D579)</f>
        <v>1.6635970192892132E-3</v>
      </c>
      <c r="F579">
        <f t="shared" ref="F579:F642" si="106">(ROW()-COUNT(I:I)-1)</f>
        <v>-2443</v>
      </c>
      <c r="H579" s="5">
        <f t="shared" si="99"/>
        <v>40287</v>
      </c>
      <c r="I579" s="14">
        <f t="shared" si="98"/>
        <v>0.57226391916615627</v>
      </c>
      <c r="J579" s="16" t="e">
        <f t="shared" ref="J579:J642" si="107">IF(F579&lt;=0,#N/A,IF(F579=1,I578+E579,J578+E579))</f>
        <v>#N/A</v>
      </c>
      <c r="K579" s="14">
        <f t="shared" ref="K579:K642" ca="1" si="108">K578+$U$3</f>
        <v>0.33244424991153743</v>
      </c>
      <c r="L579" s="6" t="e">
        <f t="shared" si="100"/>
        <v>#N/A</v>
      </c>
      <c r="M579" s="6" t="e">
        <f t="shared" si="101"/>
        <v>#N/A</v>
      </c>
      <c r="N579" s="6" t="e">
        <f t="shared" si="102"/>
        <v>#N/A</v>
      </c>
      <c r="O579" s="6" t="e">
        <f t="shared" si="103"/>
        <v>#N/A</v>
      </c>
    </row>
    <row r="580" spans="1:15">
      <c r="A580" s="8">
        <v>40288</v>
      </c>
      <c r="B580" s="9">
        <v>178665.23</v>
      </c>
      <c r="D580" s="14">
        <f t="shared" si="104"/>
        <v>8.1124552467821687E-3</v>
      </c>
      <c r="E580" s="14">
        <f t="shared" si="105"/>
        <v>8.0797261713402447E-3</v>
      </c>
      <c r="F580">
        <f t="shared" si="106"/>
        <v>-2442</v>
      </c>
      <c r="H580" s="5">
        <f t="shared" si="99"/>
        <v>40288</v>
      </c>
      <c r="I580" s="14">
        <f t="shared" ref="I580:I643" si="109">I579+E580</f>
        <v>0.58034364533749649</v>
      </c>
      <c r="J580" s="16" t="e">
        <f t="shared" si="107"/>
        <v>#N/A</v>
      </c>
      <c r="K580" s="14">
        <f t="shared" ca="1" si="108"/>
        <v>0.33302040979006697</v>
      </c>
      <c r="L580" s="6" t="e">
        <f t="shared" si="100"/>
        <v>#N/A</v>
      </c>
      <c r="M580" s="6" t="e">
        <f t="shared" si="101"/>
        <v>#N/A</v>
      </c>
      <c r="N580" s="6" t="e">
        <f t="shared" si="102"/>
        <v>#N/A</v>
      </c>
      <c r="O580" s="6" t="e">
        <f t="shared" si="103"/>
        <v>#N/A</v>
      </c>
    </row>
    <row r="581" spans="1:15">
      <c r="A581" s="8">
        <v>40289</v>
      </c>
      <c r="B581" s="9">
        <v>179398.56</v>
      </c>
      <c r="D581" s="14">
        <f t="shared" si="104"/>
        <v>4.1044919596273655E-3</v>
      </c>
      <c r="E581" s="14">
        <f t="shared" si="105"/>
        <v>4.0960915110413755E-3</v>
      </c>
      <c r="F581">
        <f t="shared" si="106"/>
        <v>-2441</v>
      </c>
      <c r="H581" s="5">
        <f t="shared" si="99"/>
        <v>40289</v>
      </c>
      <c r="I581" s="14">
        <f t="shared" si="109"/>
        <v>0.58443973684853789</v>
      </c>
      <c r="J581" s="16" t="e">
        <f t="shared" si="107"/>
        <v>#N/A</v>
      </c>
      <c r="K581" s="14">
        <f t="shared" ca="1" si="108"/>
        <v>0.33359656966859652</v>
      </c>
      <c r="L581" s="6" t="e">
        <f t="shared" si="100"/>
        <v>#N/A</v>
      </c>
      <c r="M581" s="6" t="e">
        <f t="shared" si="101"/>
        <v>#N/A</v>
      </c>
      <c r="N581" s="6" t="e">
        <f t="shared" si="102"/>
        <v>#N/A</v>
      </c>
      <c r="O581" s="6" t="e">
        <f t="shared" si="103"/>
        <v>#N/A</v>
      </c>
    </row>
    <row r="582" spans="1:15">
      <c r="A582" s="8">
        <v>40290</v>
      </c>
      <c r="B582" s="9">
        <v>182272.95</v>
      </c>
      <c r="D582" s="14">
        <f t="shared" si="104"/>
        <v>1.6022369410323201E-2</v>
      </c>
      <c r="E582" s="14">
        <f t="shared" si="105"/>
        <v>1.5895366050061446E-2</v>
      </c>
      <c r="F582">
        <f t="shared" si="106"/>
        <v>-2440</v>
      </c>
      <c r="H582" s="5">
        <f t="shared" si="99"/>
        <v>40290</v>
      </c>
      <c r="I582" s="14">
        <f t="shared" si="109"/>
        <v>0.60033510289859937</v>
      </c>
      <c r="J582" s="16" t="e">
        <f t="shared" si="107"/>
        <v>#N/A</v>
      </c>
      <c r="K582" s="14">
        <f t="shared" ca="1" si="108"/>
        <v>0.33417272954712607</v>
      </c>
      <c r="L582" s="6" t="e">
        <f t="shared" si="100"/>
        <v>#N/A</v>
      </c>
      <c r="M582" s="6" t="e">
        <f t="shared" si="101"/>
        <v>#N/A</v>
      </c>
      <c r="N582" s="6" t="e">
        <f t="shared" si="102"/>
        <v>#N/A</v>
      </c>
      <c r="O582" s="6" t="e">
        <f t="shared" si="103"/>
        <v>#N/A</v>
      </c>
    </row>
    <row r="583" spans="1:15">
      <c r="A583" s="8">
        <v>40291</v>
      </c>
      <c r="B583" s="9">
        <v>186012.91</v>
      </c>
      <c r="D583" s="14">
        <f t="shared" si="104"/>
        <v>2.051845871809288E-2</v>
      </c>
      <c r="E583" s="14">
        <f t="shared" si="105"/>
        <v>2.0310791019996655E-2</v>
      </c>
      <c r="F583">
        <f t="shared" si="106"/>
        <v>-2439</v>
      </c>
      <c r="H583" s="5">
        <f t="shared" si="99"/>
        <v>40291</v>
      </c>
      <c r="I583" s="14">
        <f t="shared" si="109"/>
        <v>0.62064589391859604</v>
      </c>
      <c r="J583" s="16" t="e">
        <f t="shared" si="107"/>
        <v>#N/A</v>
      </c>
      <c r="K583" s="14">
        <f t="shared" ca="1" si="108"/>
        <v>0.33474888942565562</v>
      </c>
      <c r="L583" s="6" t="e">
        <f t="shared" si="100"/>
        <v>#N/A</v>
      </c>
      <c r="M583" s="6" t="e">
        <f t="shared" si="101"/>
        <v>#N/A</v>
      </c>
      <c r="N583" s="6" t="e">
        <f t="shared" si="102"/>
        <v>#N/A</v>
      </c>
      <c r="O583" s="6" t="e">
        <f t="shared" si="103"/>
        <v>#N/A</v>
      </c>
    </row>
    <row r="584" spans="1:15">
      <c r="A584" s="8">
        <v>40294</v>
      </c>
      <c r="B584" s="9">
        <v>184903.78</v>
      </c>
      <c r="D584" s="14">
        <f t="shared" si="104"/>
        <v>-5.9626506568818405E-3</v>
      </c>
      <c r="E584" s="14">
        <f t="shared" si="105"/>
        <v>-5.9804982396084493E-3</v>
      </c>
      <c r="F584">
        <f t="shared" si="106"/>
        <v>-2438</v>
      </c>
      <c r="H584" s="5">
        <f t="shared" si="99"/>
        <v>40294</v>
      </c>
      <c r="I584" s="14">
        <f t="shared" si="109"/>
        <v>0.61466539567898759</v>
      </c>
      <c r="J584" s="16" t="e">
        <f t="shared" si="107"/>
        <v>#N/A</v>
      </c>
      <c r="K584" s="14">
        <f t="shared" ca="1" si="108"/>
        <v>0.33532504930418516</v>
      </c>
      <c r="L584" s="6" t="e">
        <f t="shared" si="100"/>
        <v>#N/A</v>
      </c>
      <c r="M584" s="6" t="e">
        <f t="shared" si="101"/>
        <v>#N/A</v>
      </c>
      <c r="N584" s="6" t="e">
        <f t="shared" si="102"/>
        <v>#N/A</v>
      </c>
      <c r="O584" s="6" t="e">
        <f t="shared" si="103"/>
        <v>#N/A</v>
      </c>
    </row>
    <row r="585" spans="1:15">
      <c r="A585" s="8">
        <v>40295</v>
      </c>
      <c r="B585" s="9">
        <v>179664.27</v>
      </c>
      <c r="D585" s="14">
        <f t="shared" si="104"/>
        <v>-2.8336413674182381E-2</v>
      </c>
      <c r="E585" s="14">
        <f t="shared" si="105"/>
        <v>-2.8745639032787762E-2</v>
      </c>
      <c r="F585">
        <f t="shared" si="106"/>
        <v>-2437</v>
      </c>
      <c r="H585" s="5">
        <f t="shared" si="99"/>
        <v>40295</v>
      </c>
      <c r="I585" s="14">
        <f t="shared" si="109"/>
        <v>0.58591975664619977</v>
      </c>
      <c r="J585" s="16" t="e">
        <f t="shared" si="107"/>
        <v>#N/A</v>
      </c>
      <c r="K585" s="14">
        <f t="shared" ca="1" si="108"/>
        <v>0.33590120918271471</v>
      </c>
      <c r="L585" s="6" t="e">
        <f t="shared" si="100"/>
        <v>#N/A</v>
      </c>
      <c r="M585" s="6" t="e">
        <f t="shared" si="101"/>
        <v>#N/A</v>
      </c>
      <c r="N585" s="6" t="e">
        <f t="shared" si="102"/>
        <v>#N/A</v>
      </c>
      <c r="O585" s="6" t="e">
        <f t="shared" si="103"/>
        <v>#N/A</v>
      </c>
    </row>
    <row r="586" spans="1:15">
      <c r="A586" s="8">
        <v>40296</v>
      </c>
      <c r="B586" s="9">
        <v>181389.72</v>
      </c>
      <c r="D586" s="14">
        <f t="shared" si="104"/>
        <v>9.6037459200986053E-3</v>
      </c>
      <c r="E586" s="14">
        <f t="shared" si="105"/>
        <v>9.5579230991355256E-3</v>
      </c>
      <c r="F586">
        <f t="shared" si="106"/>
        <v>-2436</v>
      </c>
      <c r="H586" s="5">
        <f t="shared" si="99"/>
        <v>40296</v>
      </c>
      <c r="I586" s="14">
        <f t="shared" si="109"/>
        <v>0.59547767974533528</v>
      </c>
      <c r="J586" s="16" t="e">
        <f t="shared" si="107"/>
        <v>#N/A</v>
      </c>
      <c r="K586" s="14">
        <f t="shared" ca="1" si="108"/>
        <v>0.33647736906124426</v>
      </c>
      <c r="L586" s="6" t="e">
        <f t="shared" si="100"/>
        <v>#N/A</v>
      </c>
      <c r="M586" s="6" t="e">
        <f t="shared" si="101"/>
        <v>#N/A</v>
      </c>
      <c r="N586" s="6" t="e">
        <f t="shared" si="102"/>
        <v>#N/A</v>
      </c>
      <c r="O586" s="6" t="e">
        <f t="shared" si="103"/>
        <v>#N/A</v>
      </c>
    </row>
    <row r="587" spans="1:15">
      <c r="A587" s="8">
        <v>40297</v>
      </c>
      <c r="B587" s="9">
        <v>185800.06</v>
      </c>
      <c r="D587" s="14">
        <f t="shared" si="104"/>
        <v>2.4314167307827539E-2</v>
      </c>
      <c r="E587" s="14">
        <f t="shared" si="105"/>
        <v>2.4023283574139763E-2</v>
      </c>
      <c r="F587">
        <f t="shared" si="106"/>
        <v>-2435</v>
      </c>
      <c r="H587" s="5">
        <f t="shared" si="99"/>
        <v>40297</v>
      </c>
      <c r="I587" s="14">
        <f t="shared" si="109"/>
        <v>0.61950096331947502</v>
      </c>
      <c r="J587" s="16" t="e">
        <f t="shared" si="107"/>
        <v>#N/A</v>
      </c>
      <c r="K587" s="14">
        <f t="shared" ca="1" si="108"/>
        <v>0.33705352893977381</v>
      </c>
      <c r="L587" s="6" t="e">
        <f t="shared" si="100"/>
        <v>#N/A</v>
      </c>
      <c r="M587" s="6" t="e">
        <f t="shared" si="101"/>
        <v>#N/A</v>
      </c>
      <c r="N587" s="6" t="e">
        <f t="shared" si="102"/>
        <v>#N/A</v>
      </c>
      <c r="O587" s="6" t="e">
        <f t="shared" si="103"/>
        <v>#N/A</v>
      </c>
    </row>
    <row r="588" spans="1:15">
      <c r="A588" s="8">
        <v>40298</v>
      </c>
      <c r="B588" s="9">
        <v>180328.52</v>
      </c>
      <c r="D588" s="14">
        <f t="shared" si="104"/>
        <v>-2.9448537314788803E-2</v>
      </c>
      <c r="E588" s="14">
        <f t="shared" si="105"/>
        <v>-2.9890850797797495E-2</v>
      </c>
      <c r="F588">
        <f t="shared" si="106"/>
        <v>-2434</v>
      </c>
      <c r="H588" s="5">
        <f t="shared" si="99"/>
        <v>40298</v>
      </c>
      <c r="I588" s="14">
        <f t="shared" si="109"/>
        <v>0.5896101125216775</v>
      </c>
      <c r="J588" s="16" t="e">
        <f t="shared" si="107"/>
        <v>#N/A</v>
      </c>
      <c r="K588" s="14">
        <f t="shared" ca="1" si="108"/>
        <v>0.33762968881830335</v>
      </c>
      <c r="L588" s="6" t="e">
        <f t="shared" si="100"/>
        <v>#N/A</v>
      </c>
      <c r="M588" s="6" t="e">
        <f t="shared" si="101"/>
        <v>#N/A</v>
      </c>
      <c r="N588" s="6" t="e">
        <f t="shared" si="102"/>
        <v>#N/A</v>
      </c>
      <c r="O588" s="6" t="e">
        <f t="shared" si="103"/>
        <v>#N/A</v>
      </c>
    </row>
    <row r="589" spans="1:15">
      <c r="A589" s="8">
        <v>40301</v>
      </c>
      <c r="B589" s="9">
        <v>182622.38</v>
      </c>
      <c r="D589" s="14">
        <f t="shared" si="104"/>
        <v>1.2720450431246366E-2</v>
      </c>
      <c r="E589" s="14">
        <f t="shared" si="105"/>
        <v>1.2640225120061452E-2</v>
      </c>
      <c r="F589">
        <f t="shared" si="106"/>
        <v>-2433</v>
      </c>
      <c r="H589" s="5">
        <f t="shared" si="99"/>
        <v>40301</v>
      </c>
      <c r="I589" s="14">
        <f t="shared" si="109"/>
        <v>0.60225033764173896</v>
      </c>
      <c r="J589" s="16" t="e">
        <f t="shared" si="107"/>
        <v>#N/A</v>
      </c>
      <c r="K589" s="14">
        <f t="shared" ca="1" si="108"/>
        <v>0.3382058486968329</v>
      </c>
      <c r="L589" s="6" t="e">
        <f t="shared" si="100"/>
        <v>#N/A</v>
      </c>
      <c r="M589" s="6" t="e">
        <f t="shared" si="101"/>
        <v>#N/A</v>
      </c>
      <c r="N589" s="6" t="e">
        <f t="shared" si="102"/>
        <v>#N/A</v>
      </c>
      <c r="O589" s="6" t="e">
        <f t="shared" si="103"/>
        <v>#N/A</v>
      </c>
    </row>
    <row r="590" spans="1:15">
      <c r="A590" s="8">
        <v>40302</v>
      </c>
      <c r="B590" s="9">
        <v>177614.77</v>
      </c>
      <c r="D590" s="14">
        <f t="shared" si="104"/>
        <v>-2.7420571345089351E-2</v>
      </c>
      <c r="E590" s="14">
        <f t="shared" si="105"/>
        <v>-2.7803532115313483E-2</v>
      </c>
      <c r="F590">
        <f t="shared" si="106"/>
        <v>-2432</v>
      </c>
      <c r="H590" s="5">
        <f t="shared" si="99"/>
        <v>40302</v>
      </c>
      <c r="I590" s="14">
        <f t="shared" si="109"/>
        <v>0.57444680552642546</v>
      </c>
      <c r="J590" s="16" t="e">
        <f t="shared" si="107"/>
        <v>#N/A</v>
      </c>
      <c r="K590" s="14">
        <f t="shared" ca="1" si="108"/>
        <v>0.33878200857536245</v>
      </c>
      <c r="L590" s="6" t="e">
        <f t="shared" si="100"/>
        <v>#N/A</v>
      </c>
      <c r="M590" s="6" t="e">
        <f t="shared" si="101"/>
        <v>#N/A</v>
      </c>
      <c r="N590" s="6" t="e">
        <f t="shared" si="102"/>
        <v>#N/A</v>
      </c>
      <c r="O590" s="6" t="e">
        <f t="shared" si="103"/>
        <v>#N/A</v>
      </c>
    </row>
    <row r="591" spans="1:15">
      <c r="A591" s="8">
        <v>40303</v>
      </c>
      <c r="B591" s="9">
        <v>175818.22</v>
      </c>
      <c r="D591" s="14">
        <f t="shared" si="104"/>
        <v>-1.0114868262363519E-2</v>
      </c>
      <c r="E591" s="14">
        <f t="shared" si="105"/>
        <v>-1.0166371133176064E-2</v>
      </c>
      <c r="F591">
        <f t="shared" si="106"/>
        <v>-2431</v>
      </c>
      <c r="H591" s="5">
        <f t="shared" si="99"/>
        <v>40303</v>
      </c>
      <c r="I591" s="14">
        <f t="shared" si="109"/>
        <v>0.56428043439324937</v>
      </c>
      <c r="J591" s="16" t="e">
        <f t="shared" si="107"/>
        <v>#N/A</v>
      </c>
      <c r="K591" s="14">
        <f t="shared" ca="1" si="108"/>
        <v>0.339358168453892</v>
      </c>
      <c r="L591" s="6" t="e">
        <f t="shared" si="100"/>
        <v>#N/A</v>
      </c>
      <c r="M591" s="6" t="e">
        <f t="shared" si="101"/>
        <v>#N/A</v>
      </c>
      <c r="N591" s="6" t="e">
        <f t="shared" si="102"/>
        <v>#N/A</v>
      </c>
      <c r="O591" s="6" t="e">
        <f t="shared" si="103"/>
        <v>#N/A</v>
      </c>
    </row>
    <row r="592" spans="1:15">
      <c r="A592" s="8">
        <v>40304</v>
      </c>
      <c r="B592" s="9">
        <v>172263.27</v>
      </c>
      <c r="D592" s="14">
        <f t="shared" si="104"/>
        <v>-2.0219463034035989E-2</v>
      </c>
      <c r="E592" s="14">
        <f t="shared" si="105"/>
        <v>-2.0426674267709829E-2</v>
      </c>
      <c r="F592">
        <f t="shared" si="106"/>
        <v>-2430</v>
      </c>
      <c r="H592" s="5">
        <f t="shared" si="99"/>
        <v>40304</v>
      </c>
      <c r="I592" s="14">
        <f t="shared" si="109"/>
        <v>0.54385376012553954</v>
      </c>
      <c r="J592" s="16" t="e">
        <f t="shared" si="107"/>
        <v>#N/A</v>
      </c>
      <c r="K592" s="14">
        <f t="shared" ca="1" si="108"/>
        <v>0.33993432833242154</v>
      </c>
      <c r="L592" s="6" t="e">
        <f t="shared" si="100"/>
        <v>#N/A</v>
      </c>
      <c r="M592" s="6" t="e">
        <f t="shared" si="101"/>
        <v>#N/A</v>
      </c>
      <c r="N592" s="6" t="e">
        <f t="shared" si="102"/>
        <v>#N/A</v>
      </c>
      <c r="O592" s="6" t="e">
        <f t="shared" si="103"/>
        <v>#N/A</v>
      </c>
    </row>
    <row r="593" spans="1:15">
      <c r="A593" s="8">
        <v>40305</v>
      </c>
      <c r="B593" s="9">
        <v>169686.66</v>
      </c>
      <c r="D593" s="14">
        <f t="shared" si="104"/>
        <v>-1.4957396315534832E-2</v>
      </c>
      <c r="E593" s="14">
        <f t="shared" si="105"/>
        <v>-1.5070386273871104E-2</v>
      </c>
      <c r="F593">
        <f t="shared" si="106"/>
        <v>-2429</v>
      </c>
      <c r="H593" s="5">
        <f t="shared" si="99"/>
        <v>40305</v>
      </c>
      <c r="I593" s="14">
        <f t="shared" si="109"/>
        <v>0.5287833738516684</v>
      </c>
      <c r="J593" s="16" t="e">
        <f t="shared" si="107"/>
        <v>#N/A</v>
      </c>
      <c r="K593" s="14">
        <f t="shared" ca="1" si="108"/>
        <v>0.34051048821095109</v>
      </c>
      <c r="L593" s="6" t="e">
        <f t="shared" si="100"/>
        <v>#N/A</v>
      </c>
      <c r="M593" s="6" t="e">
        <f t="shared" si="101"/>
        <v>#N/A</v>
      </c>
      <c r="N593" s="6" t="e">
        <f t="shared" si="102"/>
        <v>#N/A</v>
      </c>
      <c r="O593" s="6" t="e">
        <f t="shared" si="103"/>
        <v>#N/A</v>
      </c>
    </row>
    <row r="594" spans="1:15">
      <c r="A594" s="8">
        <v>40308</v>
      </c>
      <c r="B594" s="9">
        <v>175134.59</v>
      </c>
      <c r="D594" s="14">
        <f t="shared" si="104"/>
        <v>3.2105823757742513E-2</v>
      </c>
      <c r="E594" s="14">
        <f t="shared" si="105"/>
        <v>3.1601204203171668E-2</v>
      </c>
      <c r="F594">
        <f t="shared" si="106"/>
        <v>-2428</v>
      </c>
      <c r="H594" s="5">
        <f t="shared" si="99"/>
        <v>40308</v>
      </c>
      <c r="I594" s="14">
        <f t="shared" si="109"/>
        <v>0.5603845780548401</v>
      </c>
      <c r="J594" s="16" t="e">
        <f t="shared" si="107"/>
        <v>#N/A</v>
      </c>
      <c r="K594" s="14">
        <f t="shared" ca="1" si="108"/>
        <v>0.34108664808948064</v>
      </c>
      <c r="L594" s="6" t="e">
        <f t="shared" si="100"/>
        <v>#N/A</v>
      </c>
      <c r="M594" s="6" t="e">
        <f t="shared" si="101"/>
        <v>#N/A</v>
      </c>
      <c r="N594" s="6" t="e">
        <f t="shared" si="102"/>
        <v>#N/A</v>
      </c>
      <c r="O594" s="6" t="e">
        <f t="shared" si="103"/>
        <v>#N/A</v>
      </c>
    </row>
    <row r="595" spans="1:15">
      <c r="A595" s="8">
        <v>40309</v>
      </c>
      <c r="B595" s="9">
        <v>175489.48</v>
      </c>
      <c r="D595" s="14">
        <f t="shared" si="104"/>
        <v>2.0263843938539416E-3</v>
      </c>
      <c r="E595" s="14">
        <f t="shared" si="105"/>
        <v>2.0243340463922841E-3</v>
      </c>
      <c r="F595">
        <f t="shared" si="106"/>
        <v>-2427</v>
      </c>
      <c r="H595" s="5">
        <f t="shared" si="99"/>
        <v>40309</v>
      </c>
      <c r="I595" s="14">
        <f t="shared" si="109"/>
        <v>0.56240891210123234</v>
      </c>
      <c r="J595" s="16" t="e">
        <f t="shared" si="107"/>
        <v>#N/A</v>
      </c>
      <c r="K595" s="14">
        <f t="shared" ca="1" si="108"/>
        <v>0.34166280796801018</v>
      </c>
      <c r="L595" s="6" t="e">
        <f t="shared" si="100"/>
        <v>#N/A</v>
      </c>
      <c r="M595" s="6" t="e">
        <f t="shared" si="101"/>
        <v>#N/A</v>
      </c>
      <c r="N595" s="6" t="e">
        <f t="shared" si="102"/>
        <v>#N/A</v>
      </c>
      <c r="O595" s="6" t="e">
        <f t="shared" si="103"/>
        <v>#N/A</v>
      </c>
    </row>
    <row r="596" spans="1:15">
      <c r="A596" s="8">
        <v>40310</v>
      </c>
      <c r="B596" s="9">
        <v>177517.27</v>
      </c>
      <c r="D596" s="14">
        <f t="shared" si="104"/>
        <v>1.1555051619048573E-2</v>
      </c>
      <c r="E596" s="14">
        <f t="shared" si="105"/>
        <v>1.1488801867868579E-2</v>
      </c>
      <c r="F596">
        <f t="shared" si="106"/>
        <v>-2426</v>
      </c>
      <c r="H596" s="5">
        <f t="shared" si="99"/>
        <v>40310</v>
      </c>
      <c r="I596" s="14">
        <f t="shared" si="109"/>
        <v>0.57389771396910094</v>
      </c>
      <c r="J596" s="16" t="e">
        <f t="shared" si="107"/>
        <v>#N/A</v>
      </c>
      <c r="K596" s="14">
        <f t="shared" ca="1" si="108"/>
        <v>0.34223896784653973</v>
      </c>
      <c r="L596" s="6" t="e">
        <f t="shared" si="100"/>
        <v>#N/A</v>
      </c>
      <c r="M596" s="6" t="e">
        <f t="shared" si="101"/>
        <v>#N/A</v>
      </c>
      <c r="N596" s="6" t="e">
        <f t="shared" si="102"/>
        <v>#N/A</v>
      </c>
      <c r="O596" s="6" t="e">
        <f t="shared" si="103"/>
        <v>#N/A</v>
      </c>
    </row>
    <row r="597" spans="1:15">
      <c r="A597" s="8">
        <v>40311</v>
      </c>
      <c r="B597" s="9">
        <v>175030.22</v>
      </c>
      <c r="D597" s="14">
        <f t="shared" si="104"/>
        <v>-1.4010186163858851E-2</v>
      </c>
      <c r="E597" s="14">
        <f t="shared" si="105"/>
        <v>-1.4109255227853357E-2</v>
      </c>
      <c r="F597">
        <f t="shared" si="106"/>
        <v>-2425</v>
      </c>
      <c r="H597" s="5">
        <f t="shared" si="99"/>
        <v>40311</v>
      </c>
      <c r="I597" s="14">
        <f t="shared" si="109"/>
        <v>0.55978845874124761</v>
      </c>
      <c r="J597" s="16" t="e">
        <f t="shared" si="107"/>
        <v>#N/A</v>
      </c>
      <c r="K597" s="14">
        <f t="shared" ca="1" si="108"/>
        <v>0.34281512772506928</v>
      </c>
      <c r="L597" s="6" t="e">
        <f t="shared" si="100"/>
        <v>#N/A</v>
      </c>
      <c r="M597" s="6" t="e">
        <f t="shared" si="101"/>
        <v>#N/A</v>
      </c>
      <c r="N597" s="6" t="e">
        <f t="shared" si="102"/>
        <v>#N/A</v>
      </c>
      <c r="O597" s="6" t="e">
        <f t="shared" si="103"/>
        <v>#N/A</v>
      </c>
    </row>
    <row r="598" spans="1:15">
      <c r="A598" s="8">
        <v>40312</v>
      </c>
      <c r="B598" s="9">
        <v>172373.63</v>
      </c>
      <c r="D598" s="14">
        <f t="shared" si="104"/>
        <v>-1.5177893280371779E-2</v>
      </c>
      <c r="E598" s="14">
        <f t="shared" si="105"/>
        <v>-1.529425643570838E-2</v>
      </c>
      <c r="F598">
        <f t="shared" si="106"/>
        <v>-2424</v>
      </c>
      <c r="H598" s="5">
        <f t="shared" si="99"/>
        <v>40312</v>
      </c>
      <c r="I598" s="14">
        <f t="shared" si="109"/>
        <v>0.54449420230553924</v>
      </c>
      <c r="J598" s="16" t="e">
        <f t="shared" si="107"/>
        <v>#N/A</v>
      </c>
      <c r="K598" s="14">
        <f t="shared" ca="1" si="108"/>
        <v>0.34339128760359883</v>
      </c>
      <c r="L598" s="6" t="e">
        <f t="shared" si="100"/>
        <v>#N/A</v>
      </c>
      <c r="M598" s="6" t="e">
        <f t="shared" si="101"/>
        <v>#N/A</v>
      </c>
      <c r="N598" s="6" t="e">
        <f t="shared" si="102"/>
        <v>#N/A</v>
      </c>
      <c r="O598" s="6" t="e">
        <f t="shared" si="103"/>
        <v>#N/A</v>
      </c>
    </row>
    <row r="599" spans="1:15">
      <c r="A599" s="8">
        <v>40315</v>
      </c>
      <c r="B599" s="9">
        <v>173242.22</v>
      </c>
      <c r="D599" s="14">
        <f t="shared" si="104"/>
        <v>5.0389958139187563E-3</v>
      </c>
      <c r="E599" s="14">
        <f t="shared" si="105"/>
        <v>5.0263425631627999E-3</v>
      </c>
      <c r="F599">
        <f t="shared" si="106"/>
        <v>-2423</v>
      </c>
      <c r="H599" s="5">
        <f t="shared" si="99"/>
        <v>40315</v>
      </c>
      <c r="I599" s="14">
        <f t="shared" si="109"/>
        <v>0.54952054486870205</v>
      </c>
      <c r="J599" s="16" t="e">
        <f t="shared" si="107"/>
        <v>#N/A</v>
      </c>
      <c r="K599" s="14">
        <f t="shared" ca="1" si="108"/>
        <v>0.34396744748212837</v>
      </c>
      <c r="L599" s="6" t="e">
        <f t="shared" si="100"/>
        <v>#N/A</v>
      </c>
      <c r="M599" s="6" t="e">
        <f t="shared" si="101"/>
        <v>#N/A</v>
      </c>
      <c r="N599" s="6" t="e">
        <f t="shared" si="102"/>
        <v>#N/A</v>
      </c>
      <c r="O599" s="6" t="e">
        <f t="shared" si="103"/>
        <v>#N/A</v>
      </c>
    </row>
    <row r="600" spans="1:15">
      <c r="A600" s="8">
        <v>40316</v>
      </c>
      <c r="B600" s="9">
        <v>169929.52</v>
      </c>
      <c r="D600" s="14">
        <f t="shared" si="104"/>
        <v>-1.912178220759353E-2</v>
      </c>
      <c r="E600" s="14">
        <f t="shared" si="105"/>
        <v>-1.9306968007288403E-2</v>
      </c>
      <c r="F600">
        <f t="shared" si="106"/>
        <v>-2422</v>
      </c>
      <c r="H600" s="5">
        <f t="shared" si="99"/>
        <v>40316</v>
      </c>
      <c r="I600" s="14">
        <f t="shared" si="109"/>
        <v>0.53021357686141368</v>
      </c>
      <c r="J600" s="16" t="e">
        <f t="shared" si="107"/>
        <v>#N/A</v>
      </c>
      <c r="K600" s="14">
        <f t="shared" ca="1" si="108"/>
        <v>0.34454360736065792</v>
      </c>
      <c r="L600" s="6" t="e">
        <f t="shared" si="100"/>
        <v>#N/A</v>
      </c>
      <c r="M600" s="6" t="e">
        <f t="shared" si="101"/>
        <v>#N/A</v>
      </c>
      <c r="N600" s="6" t="e">
        <f t="shared" si="102"/>
        <v>#N/A</v>
      </c>
      <c r="O600" s="6" t="e">
        <f t="shared" si="103"/>
        <v>#N/A</v>
      </c>
    </row>
    <row r="601" spans="1:15">
      <c r="A601" s="8">
        <v>40317</v>
      </c>
      <c r="B601" s="9">
        <v>169282.78</v>
      </c>
      <c r="D601" s="14">
        <f t="shared" si="104"/>
        <v>-3.8059308353250998E-3</v>
      </c>
      <c r="E601" s="14">
        <f t="shared" si="105"/>
        <v>-3.8131918191432199E-3</v>
      </c>
      <c r="F601">
        <f t="shared" si="106"/>
        <v>-2421</v>
      </c>
      <c r="H601" s="5">
        <f t="shared" si="99"/>
        <v>40317</v>
      </c>
      <c r="I601" s="14">
        <f t="shared" si="109"/>
        <v>0.52640038504227049</v>
      </c>
      <c r="J601" s="16" t="e">
        <f t="shared" si="107"/>
        <v>#N/A</v>
      </c>
      <c r="K601" s="14">
        <f t="shared" ca="1" si="108"/>
        <v>0.34511976723918747</v>
      </c>
      <c r="L601" s="6" t="e">
        <f t="shared" si="100"/>
        <v>#N/A</v>
      </c>
      <c r="M601" s="6" t="e">
        <f t="shared" si="101"/>
        <v>#N/A</v>
      </c>
      <c r="N601" s="6" t="e">
        <f t="shared" si="102"/>
        <v>#N/A</v>
      </c>
      <c r="O601" s="6" t="e">
        <f t="shared" si="103"/>
        <v>#N/A</v>
      </c>
    </row>
    <row r="602" spans="1:15">
      <c r="A602" s="8">
        <v>40318</v>
      </c>
      <c r="B602" s="9">
        <v>163366.10999999999</v>
      </c>
      <c r="D602" s="14">
        <f t="shared" si="104"/>
        <v>-3.4951399073195777E-2</v>
      </c>
      <c r="E602" s="14">
        <f t="shared" si="105"/>
        <v>-3.5576815256638E-2</v>
      </c>
      <c r="F602">
        <f t="shared" si="106"/>
        <v>-2420</v>
      </c>
      <c r="H602" s="5">
        <f t="shared" si="99"/>
        <v>40318</v>
      </c>
      <c r="I602" s="14">
        <f t="shared" si="109"/>
        <v>0.49082356978563246</v>
      </c>
      <c r="J602" s="16" t="e">
        <f t="shared" si="107"/>
        <v>#N/A</v>
      </c>
      <c r="K602" s="14">
        <f t="shared" ca="1" si="108"/>
        <v>0.34569592711771702</v>
      </c>
      <c r="L602" s="6" t="e">
        <f t="shared" si="100"/>
        <v>#N/A</v>
      </c>
      <c r="M602" s="6" t="e">
        <f t="shared" si="101"/>
        <v>#N/A</v>
      </c>
      <c r="N602" s="6" t="e">
        <f t="shared" si="102"/>
        <v>#N/A</v>
      </c>
      <c r="O602" s="6" t="e">
        <f t="shared" si="103"/>
        <v>#N/A</v>
      </c>
    </row>
    <row r="603" spans="1:15">
      <c r="A603" s="8">
        <v>40319</v>
      </c>
      <c r="B603" s="9">
        <v>164921.98000000001</v>
      </c>
      <c r="D603" s="14">
        <f t="shared" si="104"/>
        <v>9.5238235151711148E-3</v>
      </c>
      <c r="E603" s="14">
        <f t="shared" si="105"/>
        <v>9.4787578139112899E-3</v>
      </c>
      <c r="F603">
        <f t="shared" si="106"/>
        <v>-2419</v>
      </c>
      <c r="H603" s="5">
        <f t="shared" si="99"/>
        <v>40319</v>
      </c>
      <c r="I603" s="14">
        <f t="shared" si="109"/>
        <v>0.50030232759954374</v>
      </c>
      <c r="J603" s="16" t="e">
        <f t="shared" si="107"/>
        <v>#N/A</v>
      </c>
      <c r="K603" s="14">
        <f t="shared" ca="1" si="108"/>
        <v>0.34627208699624656</v>
      </c>
      <c r="L603" s="6" t="e">
        <f t="shared" si="100"/>
        <v>#N/A</v>
      </c>
      <c r="M603" s="6" t="e">
        <f t="shared" si="101"/>
        <v>#N/A</v>
      </c>
      <c r="N603" s="6" t="e">
        <f t="shared" si="102"/>
        <v>#N/A</v>
      </c>
      <c r="O603" s="6" t="e">
        <f t="shared" si="103"/>
        <v>#N/A</v>
      </c>
    </row>
    <row r="604" spans="1:15">
      <c r="A604" s="8">
        <v>40322</v>
      </c>
      <c r="B604" s="9">
        <v>163334.56</v>
      </c>
      <c r="D604" s="14">
        <f t="shared" si="104"/>
        <v>-9.6252785711159472E-3</v>
      </c>
      <c r="E604" s="14">
        <f t="shared" si="105"/>
        <v>-9.6719009751913779E-3</v>
      </c>
      <c r="F604">
        <f t="shared" si="106"/>
        <v>-2418</v>
      </c>
      <c r="H604" s="5">
        <f t="shared" si="99"/>
        <v>40322</v>
      </c>
      <c r="I604" s="14">
        <f t="shared" si="109"/>
        <v>0.49063042662435236</v>
      </c>
      <c r="J604" s="16" t="e">
        <f t="shared" si="107"/>
        <v>#N/A</v>
      </c>
      <c r="K604" s="14">
        <f t="shared" ca="1" si="108"/>
        <v>0.34684824687477611</v>
      </c>
      <c r="L604" s="6" t="e">
        <f t="shared" si="100"/>
        <v>#N/A</v>
      </c>
      <c r="M604" s="6" t="e">
        <f t="shared" si="101"/>
        <v>#N/A</v>
      </c>
      <c r="N604" s="6" t="e">
        <f t="shared" si="102"/>
        <v>#N/A</v>
      </c>
      <c r="O604" s="6" t="e">
        <f t="shared" si="103"/>
        <v>#N/A</v>
      </c>
    </row>
    <row r="605" spans="1:15">
      <c r="A605" s="8">
        <v>40323</v>
      </c>
      <c r="B605" s="9">
        <v>163092.59</v>
      </c>
      <c r="D605" s="14">
        <f t="shared" si="104"/>
        <v>-1.4814378536912587E-3</v>
      </c>
      <c r="E605" s="14">
        <f t="shared" si="105"/>
        <v>-1.4825362677038621E-3</v>
      </c>
      <c r="F605">
        <f t="shared" si="106"/>
        <v>-2417</v>
      </c>
      <c r="H605" s="5">
        <f t="shared" si="99"/>
        <v>40323</v>
      </c>
      <c r="I605" s="14">
        <f t="shared" si="109"/>
        <v>0.48914789035664852</v>
      </c>
      <c r="J605" s="16" t="e">
        <f t="shared" si="107"/>
        <v>#N/A</v>
      </c>
      <c r="K605" s="14">
        <f t="shared" ca="1" si="108"/>
        <v>0.34742440675330566</v>
      </c>
      <c r="L605" s="6" t="e">
        <f t="shared" si="100"/>
        <v>#N/A</v>
      </c>
      <c r="M605" s="6" t="e">
        <f t="shared" si="101"/>
        <v>#N/A</v>
      </c>
      <c r="N605" s="6" t="e">
        <f t="shared" si="102"/>
        <v>#N/A</v>
      </c>
      <c r="O605" s="6" t="e">
        <f t="shared" si="103"/>
        <v>#N/A</v>
      </c>
    </row>
    <row r="606" spans="1:15">
      <c r="A606" s="8">
        <v>40324</v>
      </c>
      <c r="B606" s="9">
        <v>162353.92000000001</v>
      </c>
      <c r="D606" s="14">
        <f t="shared" si="104"/>
        <v>-4.529145070294005E-3</v>
      </c>
      <c r="E606" s="14">
        <f t="shared" si="105"/>
        <v>-4.5394327224262633E-3</v>
      </c>
      <c r="F606">
        <f t="shared" si="106"/>
        <v>-2416</v>
      </c>
      <c r="H606" s="5">
        <f t="shared" si="99"/>
        <v>40324</v>
      </c>
      <c r="I606" s="14">
        <f t="shared" si="109"/>
        <v>0.48460845763422228</v>
      </c>
      <c r="J606" s="16" t="e">
        <f t="shared" si="107"/>
        <v>#N/A</v>
      </c>
      <c r="K606" s="14">
        <f t="shared" ca="1" si="108"/>
        <v>0.34800056663183521</v>
      </c>
      <c r="L606" s="6" t="e">
        <f t="shared" si="100"/>
        <v>#N/A</v>
      </c>
      <c r="M606" s="6" t="e">
        <f t="shared" si="101"/>
        <v>#N/A</v>
      </c>
      <c r="N606" s="6" t="e">
        <f t="shared" si="102"/>
        <v>#N/A</v>
      </c>
      <c r="O606" s="6" t="e">
        <f t="shared" si="103"/>
        <v>#N/A</v>
      </c>
    </row>
    <row r="607" spans="1:15">
      <c r="A607" s="8">
        <v>40325</v>
      </c>
      <c r="B607" s="9">
        <v>165534.07999999999</v>
      </c>
      <c r="D607" s="14">
        <f t="shared" si="104"/>
        <v>1.9587823934278825E-2</v>
      </c>
      <c r="E607" s="14">
        <f t="shared" si="105"/>
        <v>1.9398451446044337E-2</v>
      </c>
      <c r="F607">
        <f t="shared" si="106"/>
        <v>-2415</v>
      </c>
      <c r="H607" s="5">
        <f t="shared" si="99"/>
        <v>40325</v>
      </c>
      <c r="I607" s="14">
        <f t="shared" si="109"/>
        <v>0.50400690908026657</v>
      </c>
      <c r="J607" s="16" t="e">
        <f t="shared" si="107"/>
        <v>#N/A</v>
      </c>
      <c r="K607" s="14">
        <f t="shared" ca="1" si="108"/>
        <v>0.34857672651036475</v>
      </c>
      <c r="L607" s="6" t="e">
        <f t="shared" si="100"/>
        <v>#N/A</v>
      </c>
      <c r="M607" s="6" t="e">
        <f t="shared" si="101"/>
        <v>#N/A</v>
      </c>
      <c r="N607" s="6" t="e">
        <f t="shared" si="102"/>
        <v>#N/A</v>
      </c>
      <c r="O607" s="6" t="e">
        <f t="shared" si="103"/>
        <v>#N/A</v>
      </c>
    </row>
    <row r="608" spans="1:15">
      <c r="A608" s="8">
        <v>40326</v>
      </c>
      <c r="B608" s="9">
        <v>163723.44</v>
      </c>
      <c r="D608" s="14">
        <f t="shared" si="104"/>
        <v>-1.0938170556781923E-2</v>
      </c>
      <c r="E608" s="14">
        <f t="shared" si="105"/>
        <v>-1.0998432181872964E-2</v>
      </c>
      <c r="F608">
        <f t="shared" si="106"/>
        <v>-2414</v>
      </c>
      <c r="H608" s="5">
        <f t="shared" si="99"/>
        <v>40326</v>
      </c>
      <c r="I608" s="14">
        <f t="shared" si="109"/>
        <v>0.49300847689839361</v>
      </c>
      <c r="J608" s="16" t="e">
        <f t="shared" si="107"/>
        <v>#N/A</v>
      </c>
      <c r="K608" s="14">
        <f t="shared" ca="1" si="108"/>
        <v>0.3491528863888943</v>
      </c>
      <c r="L608" s="6" t="e">
        <f t="shared" si="100"/>
        <v>#N/A</v>
      </c>
      <c r="M608" s="6" t="e">
        <f t="shared" si="101"/>
        <v>#N/A</v>
      </c>
      <c r="N608" s="6" t="e">
        <f t="shared" si="102"/>
        <v>#N/A</v>
      </c>
      <c r="O608" s="6" t="e">
        <f t="shared" si="103"/>
        <v>#N/A</v>
      </c>
    </row>
    <row r="609" spans="1:15">
      <c r="A609" s="8">
        <v>40330</v>
      </c>
      <c r="B609" s="9">
        <v>163473.07999999999</v>
      </c>
      <c r="D609" s="14">
        <f t="shared" si="104"/>
        <v>-1.529164058610144E-3</v>
      </c>
      <c r="E609" s="14">
        <f t="shared" si="105"/>
        <v>-1.5303344232410663E-3</v>
      </c>
      <c r="F609">
        <f t="shared" si="106"/>
        <v>-2413</v>
      </c>
      <c r="H609" s="5">
        <f t="shared" si="99"/>
        <v>40330</v>
      </c>
      <c r="I609" s="14">
        <f t="shared" si="109"/>
        <v>0.49147814247515254</v>
      </c>
      <c r="J609" s="16" t="e">
        <f t="shared" si="107"/>
        <v>#N/A</v>
      </c>
      <c r="K609" s="14">
        <f t="shared" ca="1" si="108"/>
        <v>0.34972904626742385</v>
      </c>
      <c r="L609" s="6" t="e">
        <f t="shared" si="100"/>
        <v>#N/A</v>
      </c>
      <c r="M609" s="6" t="e">
        <f t="shared" si="101"/>
        <v>#N/A</v>
      </c>
      <c r="N609" s="6" t="e">
        <f t="shared" si="102"/>
        <v>#N/A</v>
      </c>
      <c r="O609" s="6" t="e">
        <f t="shared" si="103"/>
        <v>#N/A</v>
      </c>
    </row>
    <row r="610" spans="1:15">
      <c r="A610" s="8">
        <v>40331</v>
      </c>
      <c r="B610" s="9">
        <v>164146.53</v>
      </c>
      <c r="D610" s="14">
        <f t="shared" si="104"/>
        <v>4.1196385362043397E-3</v>
      </c>
      <c r="E610" s="14">
        <f t="shared" si="105"/>
        <v>4.1111760589733056E-3</v>
      </c>
      <c r="F610">
        <f t="shared" si="106"/>
        <v>-2412</v>
      </c>
      <c r="H610" s="5">
        <f t="shared" si="99"/>
        <v>40331</v>
      </c>
      <c r="I610" s="14">
        <f t="shared" si="109"/>
        <v>0.49558931853412586</v>
      </c>
      <c r="J610" s="16" t="e">
        <f t="shared" si="107"/>
        <v>#N/A</v>
      </c>
      <c r="K610" s="14">
        <f t="shared" ca="1" si="108"/>
        <v>0.3503052061459534</v>
      </c>
      <c r="L610" s="6" t="e">
        <f t="shared" si="100"/>
        <v>#N/A</v>
      </c>
      <c r="M610" s="6" t="e">
        <f t="shared" si="101"/>
        <v>#N/A</v>
      </c>
      <c r="N610" s="6" t="e">
        <f t="shared" si="102"/>
        <v>#N/A</v>
      </c>
      <c r="O610" s="6" t="e">
        <f t="shared" si="103"/>
        <v>#N/A</v>
      </c>
    </row>
    <row r="611" spans="1:15">
      <c r="A611" s="8">
        <v>40332</v>
      </c>
      <c r="B611" s="9">
        <v>164406.89000000001</v>
      </c>
      <c r="D611" s="14">
        <f t="shared" si="104"/>
        <v>1.5861437948156976E-3</v>
      </c>
      <c r="E611" s="14">
        <f t="shared" si="105"/>
        <v>1.584887197334161E-3</v>
      </c>
      <c r="F611">
        <f t="shared" si="106"/>
        <v>-2411</v>
      </c>
      <c r="H611" s="5">
        <f t="shared" si="99"/>
        <v>40332</v>
      </c>
      <c r="I611" s="14">
        <f t="shared" si="109"/>
        <v>0.49717420573146004</v>
      </c>
      <c r="J611" s="16" t="e">
        <f t="shared" si="107"/>
        <v>#N/A</v>
      </c>
      <c r="K611" s="14">
        <f t="shared" ca="1" si="108"/>
        <v>0.35088136602448294</v>
      </c>
      <c r="L611" s="6" t="e">
        <f t="shared" si="100"/>
        <v>#N/A</v>
      </c>
      <c r="M611" s="6" t="e">
        <f t="shared" si="101"/>
        <v>#N/A</v>
      </c>
      <c r="N611" s="6" t="e">
        <f t="shared" si="102"/>
        <v>#N/A</v>
      </c>
      <c r="O611" s="6" t="e">
        <f t="shared" si="103"/>
        <v>#N/A</v>
      </c>
    </row>
    <row r="612" spans="1:15">
      <c r="A612" s="8">
        <v>40333</v>
      </c>
      <c r="B612" s="9">
        <v>163072.39000000001</v>
      </c>
      <c r="D612" s="14">
        <f t="shared" si="104"/>
        <v>-8.117056408037393E-3</v>
      </c>
      <c r="E612" s="14">
        <f t="shared" si="105"/>
        <v>-8.1501790711885451E-3</v>
      </c>
      <c r="F612">
        <f t="shared" si="106"/>
        <v>-2410</v>
      </c>
      <c r="H612" s="5">
        <f t="shared" si="99"/>
        <v>40333</v>
      </c>
      <c r="I612" s="14">
        <f t="shared" si="109"/>
        <v>0.4890240266602715</v>
      </c>
      <c r="J612" s="16" t="e">
        <f t="shared" si="107"/>
        <v>#N/A</v>
      </c>
      <c r="K612" s="14">
        <f t="shared" ca="1" si="108"/>
        <v>0.35145752590301249</v>
      </c>
      <c r="L612" s="6" t="e">
        <f t="shared" si="100"/>
        <v>#N/A</v>
      </c>
      <c r="M612" s="6" t="e">
        <f t="shared" si="101"/>
        <v>#N/A</v>
      </c>
      <c r="N612" s="6" t="e">
        <f t="shared" si="102"/>
        <v>#N/A</v>
      </c>
      <c r="O612" s="6" t="e">
        <f t="shared" si="103"/>
        <v>#N/A</v>
      </c>
    </row>
    <row r="613" spans="1:15">
      <c r="A613" s="8">
        <v>40336</v>
      </c>
      <c r="B613" s="9">
        <v>162529.19</v>
      </c>
      <c r="D613" s="14">
        <f t="shared" si="104"/>
        <v>-3.3310359895994957E-3</v>
      </c>
      <c r="E613" s="14">
        <f t="shared" si="105"/>
        <v>-3.3365962410135067E-3</v>
      </c>
      <c r="F613">
        <f t="shared" si="106"/>
        <v>-2409</v>
      </c>
      <c r="H613" s="5">
        <f t="shared" si="99"/>
        <v>40336</v>
      </c>
      <c r="I613" s="14">
        <f t="shared" si="109"/>
        <v>0.48568743041925799</v>
      </c>
      <c r="J613" s="16" t="e">
        <f t="shared" si="107"/>
        <v>#N/A</v>
      </c>
      <c r="K613" s="14">
        <f t="shared" ca="1" si="108"/>
        <v>0.35203368578154204</v>
      </c>
      <c r="L613" s="6" t="e">
        <f t="shared" si="100"/>
        <v>#N/A</v>
      </c>
      <c r="M613" s="6" t="e">
        <f t="shared" si="101"/>
        <v>#N/A</v>
      </c>
      <c r="N613" s="6" t="e">
        <f t="shared" si="102"/>
        <v>#N/A</v>
      </c>
      <c r="O613" s="6" t="e">
        <f t="shared" si="103"/>
        <v>#N/A</v>
      </c>
    </row>
    <row r="614" spans="1:15">
      <c r="A614" s="8">
        <v>40337</v>
      </c>
      <c r="B614" s="9">
        <v>162775.45000000001</v>
      </c>
      <c r="D614" s="14">
        <f t="shared" si="104"/>
        <v>1.5151739819783128E-3</v>
      </c>
      <c r="E614" s="14">
        <f t="shared" si="105"/>
        <v>1.5140272640524551E-3</v>
      </c>
      <c r="F614">
        <f t="shared" si="106"/>
        <v>-2408</v>
      </c>
      <c r="H614" s="5">
        <f t="shared" si="99"/>
        <v>40337</v>
      </c>
      <c r="I614" s="14">
        <f t="shared" si="109"/>
        <v>0.48720145768331047</v>
      </c>
      <c r="J614" s="16" t="e">
        <f t="shared" si="107"/>
        <v>#N/A</v>
      </c>
      <c r="K614" s="14">
        <f t="shared" ca="1" si="108"/>
        <v>0.35260984566007159</v>
      </c>
      <c r="L614" s="6" t="e">
        <f t="shared" si="100"/>
        <v>#N/A</v>
      </c>
      <c r="M614" s="6" t="e">
        <f t="shared" si="101"/>
        <v>#N/A</v>
      </c>
      <c r="N614" s="6" t="e">
        <f t="shared" si="102"/>
        <v>#N/A</v>
      </c>
      <c r="O614" s="6" t="e">
        <f t="shared" si="103"/>
        <v>#N/A</v>
      </c>
    </row>
    <row r="615" spans="1:15">
      <c r="A615" s="8">
        <v>40338</v>
      </c>
      <c r="B615" s="9">
        <v>162742.97</v>
      </c>
      <c r="D615" s="14">
        <f t="shared" si="104"/>
        <v>-1.9953868964894816E-4</v>
      </c>
      <c r="E615" s="14">
        <f t="shared" si="105"/>
        <v>-1.9955860014193475E-4</v>
      </c>
      <c r="F615">
        <f t="shared" si="106"/>
        <v>-2407</v>
      </c>
      <c r="H615" s="5">
        <f t="shared" si="99"/>
        <v>40338</v>
      </c>
      <c r="I615" s="14">
        <f t="shared" si="109"/>
        <v>0.48700189908316854</v>
      </c>
      <c r="J615" s="16" t="e">
        <f t="shared" si="107"/>
        <v>#N/A</v>
      </c>
      <c r="K615" s="14">
        <f t="shared" ca="1" si="108"/>
        <v>0.35318600553860113</v>
      </c>
      <c r="L615" s="6" t="e">
        <f t="shared" si="100"/>
        <v>#N/A</v>
      </c>
      <c r="M615" s="6" t="e">
        <f t="shared" si="101"/>
        <v>#N/A</v>
      </c>
      <c r="N615" s="6" t="e">
        <f t="shared" si="102"/>
        <v>#N/A</v>
      </c>
      <c r="O615" s="6" t="e">
        <f t="shared" si="103"/>
        <v>#N/A</v>
      </c>
    </row>
    <row r="616" spans="1:15">
      <c r="A616" s="8">
        <v>40339</v>
      </c>
      <c r="B616" s="9">
        <v>163865.97</v>
      </c>
      <c r="D616" s="14">
        <f t="shared" si="104"/>
        <v>6.9004516754240797E-3</v>
      </c>
      <c r="E616" s="14">
        <f t="shared" si="105"/>
        <v>6.8767525195521026E-3</v>
      </c>
      <c r="F616">
        <f t="shared" si="106"/>
        <v>-2406</v>
      </c>
      <c r="H616" s="5">
        <f t="shared" si="99"/>
        <v>40339</v>
      </c>
      <c r="I616" s="14">
        <f t="shared" si="109"/>
        <v>0.49387865160272065</v>
      </c>
      <c r="J616" s="16" t="e">
        <f t="shared" si="107"/>
        <v>#N/A</v>
      </c>
      <c r="K616" s="14">
        <f t="shared" ca="1" si="108"/>
        <v>0.35376216541713068</v>
      </c>
      <c r="L616" s="6" t="e">
        <f t="shared" si="100"/>
        <v>#N/A</v>
      </c>
      <c r="M616" s="6" t="e">
        <f t="shared" si="101"/>
        <v>#N/A</v>
      </c>
      <c r="N616" s="6" t="e">
        <f t="shared" si="102"/>
        <v>#N/A</v>
      </c>
      <c r="O616" s="6" t="e">
        <f t="shared" si="103"/>
        <v>#N/A</v>
      </c>
    </row>
    <row r="617" spans="1:15">
      <c r="A617" s="8">
        <v>40340</v>
      </c>
      <c r="B617" s="9">
        <v>163962.91</v>
      </c>
      <c r="D617" s="14">
        <f t="shared" si="104"/>
        <v>5.9158103418299746E-4</v>
      </c>
      <c r="E617" s="14">
        <f t="shared" si="105"/>
        <v>5.9140611910389075E-4</v>
      </c>
      <c r="F617">
        <f t="shared" si="106"/>
        <v>-2405</v>
      </c>
      <c r="H617" s="5">
        <f t="shared" si="99"/>
        <v>40340</v>
      </c>
      <c r="I617" s="14">
        <f t="shared" si="109"/>
        <v>0.49447005772182456</v>
      </c>
      <c r="J617" s="16" t="e">
        <f t="shared" si="107"/>
        <v>#N/A</v>
      </c>
      <c r="K617" s="14">
        <f t="shared" ca="1" si="108"/>
        <v>0.35433832529566023</v>
      </c>
      <c r="L617" s="6" t="e">
        <f t="shared" si="100"/>
        <v>#N/A</v>
      </c>
      <c r="M617" s="6" t="e">
        <f t="shared" si="101"/>
        <v>#N/A</v>
      </c>
      <c r="N617" s="6" t="e">
        <f t="shared" si="102"/>
        <v>#N/A</v>
      </c>
      <c r="O617" s="6" t="e">
        <f t="shared" si="103"/>
        <v>#N/A</v>
      </c>
    </row>
    <row r="618" spans="1:15">
      <c r="A618" s="8">
        <v>40343</v>
      </c>
      <c r="B618" s="9">
        <v>163908.17000000001</v>
      </c>
      <c r="D618" s="14">
        <f t="shared" si="104"/>
        <v>-3.3385599218749284E-4</v>
      </c>
      <c r="E618" s="14">
        <f t="shared" si="105"/>
        <v>-3.3391173450620255E-4</v>
      </c>
      <c r="F618">
        <f t="shared" si="106"/>
        <v>-2404</v>
      </c>
      <c r="H618" s="5">
        <f t="shared" si="99"/>
        <v>40343</v>
      </c>
      <c r="I618" s="14">
        <f t="shared" si="109"/>
        <v>0.49413614598731836</v>
      </c>
      <c r="J618" s="16" t="e">
        <f t="shared" si="107"/>
        <v>#N/A</v>
      </c>
      <c r="K618" s="14">
        <f t="shared" ca="1" si="108"/>
        <v>0.35491448517418978</v>
      </c>
      <c r="L618" s="6" t="e">
        <f t="shared" si="100"/>
        <v>#N/A</v>
      </c>
      <c r="M618" s="6" t="e">
        <f t="shared" si="101"/>
        <v>#N/A</v>
      </c>
      <c r="N618" s="6" t="e">
        <f t="shared" si="102"/>
        <v>#N/A</v>
      </c>
      <c r="O618" s="6" t="e">
        <f t="shared" si="103"/>
        <v>#N/A</v>
      </c>
    </row>
    <row r="619" spans="1:15">
      <c r="A619" s="8">
        <v>40344</v>
      </c>
      <c r="B619" s="9">
        <v>164800.19</v>
      </c>
      <c r="D619" s="14">
        <f t="shared" si="104"/>
        <v>5.4421936380595337E-3</v>
      </c>
      <c r="E619" s="14">
        <f t="shared" si="105"/>
        <v>5.427438411919434E-3</v>
      </c>
      <c r="F619">
        <f t="shared" si="106"/>
        <v>-2403</v>
      </c>
      <c r="H619" s="5">
        <f t="shared" si="99"/>
        <v>40344</v>
      </c>
      <c r="I619" s="14">
        <f t="shared" si="109"/>
        <v>0.49956358439923781</v>
      </c>
      <c r="J619" s="16" t="e">
        <f t="shared" si="107"/>
        <v>#N/A</v>
      </c>
      <c r="K619" s="14">
        <f t="shared" ca="1" si="108"/>
        <v>0.35549064505271932</v>
      </c>
      <c r="L619" s="6" t="e">
        <f t="shared" si="100"/>
        <v>#N/A</v>
      </c>
      <c r="M619" s="6" t="e">
        <f t="shared" si="101"/>
        <v>#N/A</v>
      </c>
      <c r="N619" s="6" t="e">
        <f t="shared" si="102"/>
        <v>#N/A</v>
      </c>
      <c r="O619" s="6" t="e">
        <f t="shared" si="103"/>
        <v>#N/A</v>
      </c>
    </row>
    <row r="620" spans="1:15">
      <c r="A620" s="8">
        <v>40345</v>
      </c>
      <c r="B620" s="9">
        <v>164896.31</v>
      </c>
      <c r="D620" s="14">
        <f t="shared" si="104"/>
        <v>5.8325175474616131E-4</v>
      </c>
      <c r="E620" s="14">
        <f t="shared" si="105"/>
        <v>5.8308172954990448E-4</v>
      </c>
      <c r="F620">
        <f t="shared" si="106"/>
        <v>-2402</v>
      </c>
      <c r="H620" s="5">
        <f t="shared" si="99"/>
        <v>40345</v>
      </c>
      <c r="I620" s="14">
        <f t="shared" si="109"/>
        <v>0.50014666612878766</v>
      </c>
      <c r="J620" s="16" t="e">
        <f t="shared" si="107"/>
        <v>#N/A</v>
      </c>
      <c r="K620" s="14">
        <f t="shared" ca="1" si="108"/>
        <v>0.35606680493124887</v>
      </c>
      <c r="L620" s="6" t="e">
        <f t="shared" si="100"/>
        <v>#N/A</v>
      </c>
      <c r="M620" s="6" t="e">
        <f t="shared" si="101"/>
        <v>#N/A</v>
      </c>
      <c r="N620" s="6" t="e">
        <f t="shared" si="102"/>
        <v>#N/A</v>
      </c>
      <c r="O620" s="6" t="e">
        <f t="shared" si="103"/>
        <v>#N/A</v>
      </c>
    </row>
    <row r="621" spans="1:15">
      <c r="A621" s="8">
        <v>40346</v>
      </c>
      <c r="B621" s="9">
        <v>165234.75</v>
      </c>
      <c r="D621" s="14">
        <f t="shared" si="104"/>
        <v>2.0524413190325941E-3</v>
      </c>
      <c r="E621" s="14">
        <f t="shared" si="105"/>
        <v>2.0503379388997077E-3</v>
      </c>
      <c r="F621">
        <f t="shared" si="106"/>
        <v>-2401</v>
      </c>
      <c r="H621" s="5">
        <f t="shared" si="99"/>
        <v>40346</v>
      </c>
      <c r="I621" s="14">
        <f t="shared" si="109"/>
        <v>0.50219700406768741</v>
      </c>
      <c r="J621" s="16" t="e">
        <f t="shared" si="107"/>
        <v>#N/A</v>
      </c>
      <c r="K621" s="14">
        <f t="shared" ca="1" si="108"/>
        <v>0.35664296480977842</v>
      </c>
      <c r="L621" s="6" t="e">
        <f t="shared" si="100"/>
        <v>#N/A</v>
      </c>
      <c r="M621" s="6" t="e">
        <f t="shared" si="101"/>
        <v>#N/A</v>
      </c>
      <c r="N621" s="6" t="e">
        <f t="shared" si="102"/>
        <v>#N/A</v>
      </c>
      <c r="O621" s="6" t="e">
        <f t="shared" si="103"/>
        <v>#N/A</v>
      </c>
    </row>
    <row r="622" spans="1:15">
      <c r="A622" s="8">
        <v>40347</v>
      </c>
      <c r="B622" s="9">
        <v>165255.63</v>
      </c>
      <c r="D622" s="14">
        <f t="shared" si="104"/>
        <v>1.2636567065960058E-4</v>
      </c>
      <c r="E622" s="14">
        <f t="shared" si="105"/>
        <v>1.2635768719079047E-4</v>
      </c>
      <c r="F622">
        <f t="shared" si="106"/>
        <v>-2400</v>
      </c>
      <c r="H622" s="5">
        <f t="shared" si="99"/>
        <v>40347</v>
      </c>
      <c r="I622" s="14">
        <f t="shared" si="109"/>
        <v>0.50232336175487824</v>
      </c>
      <c r="J622" s="16" t="e">
        <f t="shared" si="107"/>
        <v>#N/A</v>
      </c>
      <c r="K622" s="14">
        <f t="shared" ca="1" si="108"/>
        <v>0.35721912468830797</v>
      </c>
      <c r="L622" s="6" t="e">
        <f t="shared" si="100"/>
        <v>#N/A</v>
      </c>
      <c r="M622" s="6" t="e">
        <f t="shared" si="101"/>
        <v>#N/A</v>
      </c>
      <c r="N622" s="6" t="e">
        <f t="shared" si="102"/>
        <v>#N/A</v>
      </c>
      <c r="O622" s="6" t="e">
        <f t="shared" si="103"/>
        <v>#N/A</v>
      </c>
    </row>
    <row r="623" spans="1:15">
      <c r="A623" s="8">
        <v>40350</v>
      </c>
      <c r="B623" s="9">
        <v>165077.75</v>
      </c>
      <c r="D623" s="14">
        <f t="shared" si="104"/>
        <v>-1.0763929797732441E-3</v>
      </c>
      <c r="E623" s="14">
        <f t="shared" si="105"/>
        <v>-1.0769727067433945E-3</v>
      </c>
      <c r="F623">
        <f t="shared" si="106"/>
        <v>-2399</v>
      </c>
      <c r="H623" s="5">
        <f t="shared" si="99"/>
        <v>40350</v>
      </c>
      <c r="I623" s="14">
        <f t="shared" si="109"/>
        <v>0.5012463890481349</v>
      </c>
      <c r="J623" s="16" t="e">
        <f t="shared" si="107"/>
        <v>#N/A</v>
      </c>
      <c r="K623" s="14">
        <f t="shared" ca="1" si="108"/>
        <v>0.35779528456683751</v>
      </c>
      <c r="L623" s="6" t="e">
        <f t="shared" si="100"/>
        <v>#N/A</v>
      </c>
      <c r="M623" s="6" t="e">
        <f t="shared" si="101"/>
        <v>#N/A</v>
      </c>
      <c r="N623" s="6" t="e">
        <f t="shared" si="102"/>
        <v>#N/A</v>
      </c>
      <c r="O623" s="6" t="e">
        <f t="shared" si="103"/>
        <v>#N/A</v>
      </c>
    </row>
    <row r="624" spans="1:15">
      <c r="A624" s="8">
        <v>40351</v>
      </c>
      <c r="B624" s="9">
        <v>164450.85999999999</v>
      </c>
      <c r="D624" s="14">
        <f t="shared" si="104"/>
        <v>-3.797543884624166E-3</v>
      </c>
      <c r="E624" s="14">
        <f t="shared" si="105"/>
        <v>-3.8047728617774876E-3</v>
      </c>
      <c r="F624">
        <f t="shared" si="106"/>
        <v>-2398</v>
      </c>
      <c r="H624" s="5">
        <f t="shared" si="99"/>
        <v>40351</v>
      </c>
      <c r="I624" s="14">
        <f t="shared" si="109"/>
        <v>0.4974416161863574</v>
      </c>
      <c r="J624" s="16" t="e">
        <f t="shared" si="107"/>
        <v>#N/A</v>
      </c>
      <c r="K624" s="14">
        <f t="shared" ca="1" si="108"/>
        <v>0.35837144444536706</v>
      </c>
      <c r="L624" s="6" t="e">
        <f t="shared" si="100"/>
        <v>#N/A</v>
      </c>
      <c r="M624" s="6" t="e">
        <f t="shared" si="101"/>
        <v>#N/A</v>
      </c>
      <c r="N624" s="6" t="e">
        <f t="shared" si="102"/>
        <v>#N/A</v>
      </c>
      <c r="O624" s="6" t="e">
        <f t="shared" si="103"/>
        <v>#N/A</v>
      </c>
    </row>
    <row r="625" spans="1:15">
      <c r="A625" s="8">
        <v>40352</v>
      </c>
      <c r="B625" s="9">
        <v>164634.88</v>
      </c>
      <c r="D625" s="14">
        <f t="shared" si="104"/>
        <v>1.1189968845406462E-3</v>
      </c>
      <c r="E625" s="14">
        <f t="shared" si="105"/>
        <v>1.1183712741873705E-3</v>
      </c>
      <c r="F625">
        <f t="shared" si="106"/>
        <v>-2397</v>
      </c>
      <c r="H625" s="5">
        <f t="shared" si="99"/>
        <v>40352</v>
      </c>
      <c r="I625" s="14">
        <f t="shared" si="109"/>
        <v>0.49855998746054475</v>
      </c>
      <c r="J625" s="16" t="e">
        <f t="shared" si="107"/>
        <v>#N/A</v>
      </c>
      <c r="K625" s="14">
        <f t="shared" ca="1" si="108"/>
        <v>0.35894760432389661</v>
      </c>
      <c r="L625" s="6" t="e">
        <f t="shared" si="100"/>
        <v>#N/A</v>
      </c>
      <c r="M625" s="6" t="e">
        <f t="shared" si="101"/>
        <v>#N/A</v>
      </c>
      <c r="N625" s="6" t="e">
        <f t="shared" si="102"/>
        <v>#N/A</v>
      </c>
      <c r="O625" s="6" t="e">
        <f t="shared" si="103"/>
        <v>#N/A</v>
      </c>
    </row>
    <row r="626" spans="1:15">
      <c r="A626" s="8">
        <v>40353</v>
      </c>
      <c r="B626" s="9">
        <v>164057.79999999999</v>
      </c>
      <c r="D626" s="14">
        <f t="shared" si="104"/>
        <v>-3.5052110464077746E-3</v>
      </c>
      <c r="E626" s="14">
        <f t="shared" si="105"/>
        <v>-3.5113686920904652E-3</v>
      </c>
      <c r="F626">
        <f t="shared" si="106"/>
        <v>-2396</v>
      </c>
      <c r="H626" s="5">
        <f t="shared" si="99"/>
        <v>40353</v>
      </c>
      <c r="I626" s="14">
        <f t="shared" si="109"/>
        <v>0.4950486187684543</v>
      </c>
      <c r="J626" s="16" t="e">
        <f t="shared" si="107"/>
        <v>#N/A</v>
      </c>
      <c r="K626" s="14">
        <f t="shared" ca="1" si="108"/>
        <v>0.35952376420242615</v>
      </c>
      <c r="L626" s="6" t="e">
        <f t="shared" si="100"/>
        <v>#N/A</v>
      </c>
      <c r="M626" s="6" t="e">
        <f t="shared" si="101"/>
        <v>#N/A</v>
      </c>
      <c r="N626" s="6" t="e">
        <f t="shared" si="102"/>
        <v>#N/A</v>
      </c>
      <c r="O626" s="6" t="e">
        <f t="shared" si="103"/>
        <v>#N/A</v>
      </c>
    </row>
    <row r="627" spans="1:15">
      <c r="A627" s="8">
        <v>40354</v>
      </c>
      <c r="B627" s="9">
        <v>164653.04999999999</v>
      </c>
      <c r="D627" s="14">
        <f t="shared" si="104"/>
        <v>3.6282944181866839E-3</v>
      </c>
      <c r="E627" s="14">
        <f t="shared" si="105"/>
        <v>3.6217280363786703E-3</v>
      </c>
      <c r="F627">
        <f t="shared" si="106"/>
        <v>-2395</v>
      </c>
      <c r="H627" s="5">
        <f t="shared" si="99"/>
        <v>40354</v>
      </c>
      <c r="I627" s="14">
        <f t="shared" si="109"/>
        <v>0.49867034680483296</v>
      </c>
      <c r="J627" s="16" t="e">
        <f t="shared" si="107"/>
        <v>#N/A</v>
      </c>
      <c r="K627" s="14">
        <f t="shared" ca="1" si="108"/>
        <v>0.3600999240809557</v>
      </c>
      <c r="L627" s="6" t="e">
        <f t="shared" si="100"/>
        <v>#N/A</v>
      </c>
      <c r="M627" s="6" t="e">
        <f t="shared" si="101"/>
        <v>#N/A</v>
      </c>
      <c r="N627" s="6" t="e">
        <f t="shared" si="102"/>
        <v>#N/A</v>
      </c>
      <c r="O627" s="6" t="e">
        <f t="shared" si="103"/>
        <v>#N/A</v>
      </c>
    </row>
    <row r="628" spans="1:15">
      <c r="A628" s="8">
        <v>40357</v>
      </c>
      <c r="B628" s="9">
        <v>164383.13</v>
      </c>
      <c r="D628" s="14">
        <f t="shared" si="104"/>
        <v>-1.63932584303772E-3</v>
      </c>
      <c r="E628" s="14">
        <f t="shared" si="105"/>
        <v>-1.6406710079576313E-3</v>
      </c>
      <c r="F628">
        <f t="shared" si="106"/>
        <v>-2394</v>
      </c>
      <c r="H628" s="5">
        <f t="shared" si="99"/>
        <v>40357</v>
      </c>
      <c r="I628" s="14">
        <f t="shared" si="109"/>
        <v>0.49702967579687535</v>
      </c>
      <c r="J628" s="16" t="e">
        <f t="shared" si="107"/>
        <v>#N/A</v>
      </c>
      <c r="K628" s="14">
        <f t="shared" ca="1" si="108"/>
        <v>0.36067608395948525</v>
      </c>
      <c r="L628" s="6" t="e">
        <f t="shared" si="100"/>
        <v>#N/A</v>
      </c>
      <c r="M628" s="6" t="e">
        <f t="shared" si="101"/>
        <v>#N/A</v>
      </c>
      <c r="N628" s="6" t="e">
        <f t="shared" si="102"/>
        <v>#N/A</v>
      </c>
      <c r="O628" s="6" t="e">
        <f t="shared" si="103"/>
        <v>#N/A</v>
      </c>
    </row>
    <row r="629" spans="1:15">
      <c r="A629" s="8">
        <v>40358</v>
      </c>
      <c r="B629" s="9">
        <v>163467.95000000001</v>
      </c>
      <c r="D629" s="14">
        <f t="shared" si="104"/>
        <v>-5.5673596189583785E-3</v>
      </c>
      <c r="E629" s="14">
        <f t="shared" si="105"/>
        <v>-5.5829151277955883E-3</v>
      </c>
      <c r="F629">
        <f t="shared" si="106"/>
        <v>-2393</v>
      </c>
      <c r="H629" s="5">
        <f t="shared" si="99"/>
        <v>40358</v>
      </c>
      <c r="I629" s="14">
        <f t="shared" si="109"/>
        <v>0.49144676066907977</v>
      </c>
      <c r="J629" s="16" t="e">
        <f t="shared" si="107"/>
        <v>#N/A</v>
      </c>
      <c r="K629" s="14">
        <f t="shared" ca="1" si="108"/>
        <v>0.3612522438380148</v>
      </c>
      <c r="L629" s="6" t="e">
        <f t="shared" si="100"/>
        <v>#N/A</v>
      </c>
      <c r="M629" s="6" t="e">
        <f t="shared" si="101"/>
        <v>#N/A</v>
      </c>
      <c r="N629" s="6" t="e">
        <f t="shared" si="102"/>
        <v>#N/A</v>
      </c>
      <c r="O629" s="6" t="e">
        <f t="shared" si="103"/>
        <v>#N/A</v>
      </c>
    </row>
    <row r="630" spans="1:15">
      <c r="A630" s="8">
        <v>40359</v>
      </c>
      <c r="B630" s="9">
        <v>162818.07999999999</v>
      </c>
      <c r="D630" s="14">
        <f t="shared" si="104"/>
        <v>-3.9755193602172278E-3</v>
      </c>
      <c r="E630" s="14">
        <f t="shared" si="105"/>
        <v>-3.9834427439912057E-3</v>
      </c>
      <c r="F630">
        <f t="shared" si="106"/>
        <v>-2392</v>
      </c>
      <c r="H630" s="5">
        <f t="shared" si="99"/>
        <v>40359</v>
      </c>
      <c r="I630" s="14">
        <f t="shared" si="109"/>
        <v>0.48746331792508857</v>
      </c>
      <c r="J630" s="16" t="e">
        <f t="shared" si="107"/>
        <v>#N/A</v>
      </c>
      <c r="K630" s="14">
        <f t="shared" ca="1" si="108"/>
        <v>0.36182840371654434</v>
      </c>
      <c r="L630" s="6" t="e">
        <f t="shared" si="100"/>
        <v>#N/A</v>
      </c>
      <c r="M630" s="6" t="e">
        <f t="shared" si="101"/>
        <v>#N/A</v>
      </c>
      <c r="N630" s="6" t="e">
        <f t="shared" si="102"/>
        <v>#N/A</v>
      </c>
      <c r="O630" s="6" t="e">
        <f t="shared" si="103"/>
        <v>#N/A</v>
      </c>
    </row>
    <row r="631" spans="1:15">
      <c r="A631" s="8">
        <v>40360</v>
      </c>
      <c r="B631" s="9">
        <v>162677.17000000001</v>
      </c>
      <c r="D631" s="14">
        <f t="shared" si="104"/>
        <v>-8.6544442730174254E-4</v>
      </c>
      <c r="E631" s="14">
        <f t="shared" si="105"/>
        <v>-8.6581914054137236E-4</v>
      </c>
      <c r="F631">
        <f t="shared" si="106"/>
        <v>-2391</v>
      </c>
      <c r="H631" s="5">
        <f t="shared" si="99"/>
        <v>40360</v>
      </c>
      <c r="I631" s="14">
        <f t="shared" si="109"/>
        <v>0.48659749878454722</v>
      </c>
      <c r="J631" s="16" t="e">
        <f t="shared" si="107"/>
        <v>#N/A</v>
      </c>
      <c r="K631" s="14">
        <f t="shared" ca="1" si="108"/>
        <v>0.36240456359507389</v>
      </c>
      <c r="L631" s="6" t="e">
        <f t="shared" si="100"/>
        <v>#N/A</v>
      </c>
      <c r="M631" s="6" t="e">
        <f t="shared" si="101"/>
        <v>#N/A</v>
      </c>
      <c r="N631" s="6" t="e">
        <f t="shared" si="102"/>
        <v>#N/A</v>
      </c>
      <c r="O631" s="6" t="e">
        <f t="shared" si="103"/>
        <v>#N/A</v>
      </c>
    </row>
    <row r="632" spans="1:15">
      <c r="A632" s="8">
        <v>40361</v>
      </c>
      <c r="B632" s="9">
        <v>162386.23000000001</v>
      </c>
      <c r="D632" s="14">
        <f t="shared" si="104"/>
        <v>-1.7884500941343084E-3</v>
      </c>
      <c r="E632" s="14">
        <f t="shared" si="105"/>
        <v>-1.7900512803831763E-3</v>
      </c>
      <c r="F632">
        <f t="shared" si="106"/>
        <v>-2390</v>
      </c>
      <c r="H632" s="5">
        <f t="shared" si="99"/>
        <v>40361</v>
      </c>
      <c r="I632" s="14">
        <f t="shared" si="109"/>
        <v>0.48480744750416405</v>
      </c>
      <c r="J632" s="16" t="e">
        <f t="shared" si="107"/>
        <v>#N/A</v>
      </c>
      <c r="K632" s="14">
        <f t="shared" ca="1" si="108"/>
        <v>0.36298072347360344</v>
      </c>
      <c r="L632" s="6" t="e">
        <f t="shared" si="100"/>
        <v>#N/A</v>
      </c>
      <c r="M632" s="6" t="e">
        <f t="shared" si="101"/>
        <v>#N/A</v>
      </c>
      <c r="N632" s="6" t="e">
        <f t="shared" si="102"/>
        <v>#N/A</v>
      </c>
      <c r="O632" s="6" t="e">
        <f t="shared" si="103"/>
        <v>#N/A</v>
      </c>
    </row>
    <row r="633" spans="1:15">
      <c r="A633" s="8">
        <v>40365</v>
      </c>
      <c r="B633" s="9">
        <v>162829.5</v>
      </c>
      <c r="D633" s="14">
        <f t="shared" si="104"/>
        <v>2.7297265291521544E-3</v>
      </c>
      <c r="E633" s="14">
        <f t="shared" si="105"/>
        <v>2.7260075919406067E-3</v>
      </c>
      <c r="F633">
        <f t="shared" si="106"/>
        <v>-2389</v>
      </c>
      <c r="H633" s="5">
        <f t="shared" si="99"/>
        <v>40365</v>
      </c>
      <c r="I633" s="14">
        <f t="shared" si="109"/>
        <v>0.48753345509610463</v>
      </c>
      <c r="J633" s="16" t="e">
        <f t="shared" si="107"/>
        <v>#N/A</v>
      </c>
      <c r="K633" s="14">
        <f t="shared" ca="1" si="108"/>
        <v>0.36355688335213299</v>
      </c>
      <c r="L633" s="6" t="e">
        <f t="shared" si="100"/>
        <v>#N/A</v>
      </c>
      <c r="M633" s="6" t="e">
        <f t="shared" si="101"/>
        <v>#N/A</v>
      </c>
      <c r="N633" s="6" t="e">
        <f t="shared" si="102"/>
        <v>#N/A</v>
      </c>
      <c r="O633" s="6" t="e">
        <f t="shared" si="103"/>
        <v>#N/A</v>
      </c>
    </row>
    <row r="634" spans="1:15">
      <c r="A634" s="8">
        <v>40366</v>
      </c>
      <c r="B634" s="9">
        <v>164324.60999999999</v>
      </c>
      <c r="D634" s="14">
        <f t="shared" si="104"/>
        <v>9.1820585336195304E-3</v>
      </c>
      <c r="E634" s="14">
        <f t="shared" si="105"/>
        <v>9.1401597171246809E-3</v>
      </c>
      <c r="F634">
        <f t="shared" si="106"/>
        <v>-2388</v>
      </c>
      <c r="H634" s="5">
        <f t="shared" si="99"/>
        <v>40366</v>
      </c>
      <c r="I634" s="14">
        <f t="shared" si="109"/>
        <v>0.4966736148132293</v>
      </c>
      <c r="J634" s="16" t="e">
        <f t="shared" si="107"/>
        <v>#N/A</v>
      </c>
      <c r="K634" s="14">
        <f t="shared" ca="1" si="108"/>
        <v>0.36413304323066253</v>
      </c>
      <c r="L634" s="6" t="e">
        <f t="shared" si="100"/>
        <v>#N/A</v>
      </c>
      <c r="M634" s="6" t="e">
        <f t="shared" si="101"/>
        <v>#N/A</v>
      </c>
      <c r="N634" s="6" t="e">
        <f t="shared" si="102"/>
        <v>#N/A</v>
      </c>
      <c r="O634" s="6" t="e">
        <f t="shared" si="103"/>
        <v>#N/A</v>
      </c>
    </row>
    <row r="635" spans="1:15">
      <c r="A635" s="8">
        <v>40367</v>
      </c>
      <c r="B635" s="9">
        <v>164798.64000000001</v>
      </c>
      <c r="D635" s="14">
        <f t="shared" si="104"/>
        <v>2.8847170244312714E-3</v>
      </c>
      <c r="E635" s="14">
        <f t="shared" si="105"/>
        <v>2.8805642128163851E-3</v>
      </c>
      <c r="F635">
        <f t="shared" si="106"/>
        <v>-2387</v>
      </c>
      <c r="H635" s="5">
        <f t="shared" si="99"/>
        <v>40367</v>
      </c>
      <c r="I635" s="14">
        <f t="shared" si="109"/>
        <v>0.49955417902604571</v>
      </c>
      <c r="J635" s="16" t="e">
        <f t="shared" si="107"/>
        <v>#N/A</v>
      </c>
      <c r="K635" s="14">
        <f t="shared" ca="1" si="108"/>
        <v>0.36470920310919208</v>
      </c>
      <c r="L635" s="6" t="e">
        <f t="shared" si="100"/>
        <v>#N/A</v>
      </c>
      <c r="M635" s="6" t="e">
        <f t="shared" si="101"/>
        <v>#N/A</v>
      </c>
      <c r="N635" s="6" t="e">
        <f t="shared" si="102"/>
        <v>#N/A</v>
      </c>
      <c r="O635" s="6" t="e">
        <f t="shared" si="103"/>
        <v>#N/A</v>
      </c>
    </row>
    <row r="636" spans="1:15">
      <c r="A636" s="8">
        <v>40368</v>
      </c>
      <c r="B636" s="9">
        <v>164864.44</v>
      </c>
      <c r="D636" s="14">
        <f t="shared" si="104"/>
        <v>3.9927513964910233E-4</v>
      </c>
      <c r="E636" s="14">
        <f t="shared" si="105"/>
        <v>3.9919545054174543E-4</v>
      </c>
      <c r="F636">
        <f t="shared" si="106"/>
        <v>-2386</v>
      </c>
      <c r="H636" s="5">
        <f t="shared" si="99"/>
        <v>40368</v>
      </c>
      <c r="I636" s="14">
        <f t="shared" si="109"/>
        <v>0.49995337447658744</v>
      </c>
      <c r="J636" s="16" t="e">
        <f t="shared" si="107"/>
        <v>#N/A</v>
      </c>
      <c r="K636" s="14">
        <f t="shared" ca="1" si="108"/>
        <v>0.36528536298772163</v>
      </c>
      <c r="L636" s="6" t="e">
        <f t="shared" si="100"/>
        <v>#N/A</v>
      </c>
      <c r="M636" s="6" t="e">
        <f t="shared" si="101"/>
        <v>#N/A</v>
      </c>
      <c r="N636" s="6" t="e">
        <f t="shared" si="102"/>
        <v>#N/A</v>
      </c>
      <c r="O636" s="6" t="e">
        <f t="shared" si="103"/>
        <v>#N/A</v>
      </c>
    </row>
    <row r="637" spans="1:15">
      <c r="A637" s="8">
        <v>40371</v>
      </c>
      <c r="B637" s="9">
        <v>165150.67000000001</v>
      </c>
      <c r="D637" s="14">
        <f t="shared" si="104"/>
        <v>1.7361536544813205E-3</v>
      </c>
      <c r="E637" s="14">
        <f t="shared" si="105"/>
        <v>1.734648281845619E-3</v>
      </c>
      <c r="F637">
        <f t="shared" si="106"/>
        <v>-2385</v>
      </c>
      <c r="H637" s="5">
        <f t="shared" si="99"/>
        <v>40371</v>
      </c>
      <c r="I637" s="14">
        <f t="shared" si="109"/>
        <v>0.50168802275843305</v>
      </c>
      <c r="J637" s="16" t="e">
        <f t="shared" si="107"/>
        <v>#N/A</v>
      </c>
      <c r="K637" s="14">
        <f t="shared" ca="1" si="108"/>
        <v>0.36586152286625118</v>
      </c>
      <c r="L637" s="6" t="e">
        <f t="shared" si="100"/>
        <v>#N/A</v>
      </c>
      <c r="M637" s="6" t="e">
        <f t="shared" si="101"/>
        <v>#N/A</v>
      </c>
      <c r="N637" s="6" t="e">
        <f t="shared" si="102"/>
        <v>#N/A</v>
      </c>
      <c r="O637" s="6" t="e">
        <f t="shared" si="103"/>
        <v>#N/A</v>
      </c>
    </row>
    <row r="638" spans="1:15">
      <c r="A638" s="8">
        <v>40372</v>
      </c>
      <c r="B638" s="9">
        <v>168394.23</v>
      </c>
      <c r="D638" s="14">
        <f t="shared" si="104"/>
        <v>1.9640005093530588E-2</v>
      </c>
      <c r="E638" s="14">
        <f t="shared" si="105"/>
        <v>1.944962881673374E-2</v>
      </c>
      <c r="F638">
        <f t="shared" si="106"/>
        <v>-2384</v>
      </c>
      <c r="H638" s="5">
        <f t="shared" si="99"/>
        <v>40372</v>
      </c>
      <c r="I638" s="14">
        <f t="shared" si="109"/>
        <v>0.52113765157516678</v>
      </c>
      <c r="J638" s="16" t="e">
        <f t="shared" si="107"/>
        <v>#N/A</v>
      </c>
      <c r="K638" s="14">
        <f t="shared" ca="1" si="108"/>
        <v>0.36643768274478072</v>
      </c>
      <c r="L638" s="6" t="e">
        <f t="shared" si="100"/>
        <v>#N/A</v>
      </c>
      <c r="M638" s="6" t="e">
        <f t="shared" si="101"/>
        <v>#N/A</v>
      </c>
      <c r="N638" s="6" t="e">
        <f t="shared" si="102"/>
        <v>#N/A</v>
      </c>
      <c r="O638" s="6" t="e">
        <f t="shared" si="103"/>
        <v>#N/A</v>
      </c>
    </row>
    <row r="639" spans="1:15">
      <c r="A639" s="8">
        <v>40373</v>
      </c>
      <c r="B639" s="9">
        <v>169261.44</v>
      </c>
      <c r="D639" s="14">
        <f t="shared" si="104"/>
        <v>5.1498795415971799E-3</v>
      </c>
      <c r="E639" s="14">
        <f t="shared" si="105"/>
        <v>5.1366642639246504E-3</v>
      </c>
      <c r="F639">
        <f t="shared" si="106"/>
        <v>-2383</v>
      </c>
      <c r="H639" s="5">
        <f t="shared" si="99"/>
        <v>40373</v>
      </c>
      <c r="I639" s="14">
        <f t="shared" si="109"/>
        <v>0.52627431583909146</v>
      </c>
      <c r="J639" s="16" t="e">
        <f t="shared" si="107"/>
        <v>#N/A</v>
      </c>
      <c r="K639" s="14">
        <f t="shared" ca="1" si="108"/>
        <v>0.36701384262331027</v>
      </c>
      <c r="L639" s="6" t="e">
        <f t="shared" si="100"/>
        <v>#N/A</v>
      </c>
      <c r="M639" s="6" t="e">
        <f t="shared" si="101"/>
        <v>#N/A</v>
      </c>
      <c r="N639" s="6" t="e">
        <f t="shared" si="102"/>
        <v>#N/A</v>
      </c>
      <c r="O639" s="6" t="e">
        <f t="shared" si="103"/>
        <v>#N/A</v>
      </c>
    </row>
    <row r="640" spans="1:15">
      <c r="A640" s="8">
        <v>40374</v>
      </c>
      <c r="B640" s="9">
        <v>169251.59</v>
      </c>
      <c r="D640" s="14">
        <f t="shared" si="104"/>
        <v>-5.8193998585864826E-5</v>
      </c>
      <c r="E640" s="14">
        <f t="shared" si="105"/>
        <v>-5.8195691922295529E-5</v>
      </c>
      <c r="F640">
        <f t="shared" si="106"/>
        <v>-2382</v>
      </c>
      <c r="H640" s="5">
        <f t="shared" si="99"/>
        <v>40374</v>
      </c>
      <c r="I640" s="14">
        <f t="shared" si="109"/>
        <v>0.52621612014716912</v>
      </c>
      <c r="J640" s="16" t="e">
        <f t="shared" si="107"/>
        <v>#N/A</v>
      </c>
      <c r="K640" s="14">
        <f t="shared" ca="1" si="108"/>
        <v>0.36759000250183982</v>
      </c>
      <c r="L640" s="6" t="e">
        <f t="shared" si="100"/>
        <v>#N/A</v>
      </c>
      <c r="M640" s="6" t="e">
        <f t="shared" si="101"/>
        <v>#N/A</v>
      </c>
      <c r="N640" s="6" t="e">
        <f t="shared" si="102"/>
        <v>#N/A</v>
      </c>
      <c r="O640" s="6" t="e">
        <f t="shared" si="103"/>
        <v>#N/A</v>
      </c>
    </row>
    <row r="641" spans="1:15">
      <c r="A641" s="8">
        <v>40375</v>
      </c>
      <c r="B641" s="9">
        <v>164573.14000000001</v>
      </c>
      <c r="D641" s="14">
        <f t="shared" si="104"/>
        <v>-2.7641985519899603E-2</v>
      </c>
      <c r="E641" s="14">
        <f t="shared" si="105"/>
        <v>-2.8031214683252384E-2</v>
      </c>
      <c r="F641">
        <f t="shared" si="106"/>
        <v>-2381</v>
      </c>
      <c r="H641" s="5">
        <f t="shared" si="99"/>
        <v>40375</v>
      </c>
      <c r="I641" s="14">
        <f t="shared" si="109"/>
        <v>0.49818490546391675</v>
      </c>
      <c r="J641" s="16" t="e">
        <f t="shared" si="107"/>
        <v>#N/A</v>
      </c>
      <c r="K641" s="14">
        <f t="shared" ca="1" si="108"/>
        <v>0.36816616238036937</v>
      </c>
      <c r="L641" s="6" t="e">
        <f t="shared" si="100"/>
        <v>#N/A</v>
      </c>
      <c r="M641" s="6" t="e">
        <f t="shared" si="101"/>
        <v>#N/A</v>
      </c>
      <c r="N641" s="6" t="e">
        <f t="shared" si="102"/>
        <v>#N/A</v>
      </c>
      <c r="O641" s="6" t="e">
        <f t="shared" si="103"/>
        <v>#N/A</v>
      </c>
    </row>
    <row r="642" spans="1:15">
      <c r="A642" s="8">
        <v>40378</v>
      </c>
      <c r="B642" s="9">
        <v>166588.75</v>
      </c>
      <c r="D642" s="14">
        <f t="shared" si="104"/>
        <v>1.2247502842808844E-2</v>
      </c>
      <c r="E642" s="14">
        <f t="shared" si="105"/>
        <v>1.2173108989880227E-2</v>
      </c>
      <c r="F642">
        <f t="shared" si="106"/>
        <v>-2380</v>
      </c>
      <c r="H642" s="5">
        <f t="shared" ref="H642:H705" si="110">A642</f>
        <v>40378</v>
      </c>
      <c r="I642" s="14">
        <f t="shared" si="109"/>
        <v>0.51035801445379703</v>
      </c>
      <c r="J642" s="16" t="e">
        <f t="shared" si="107"/>
        <v>#N/A</v>
      </c>
      <c r="K642" s="14">
        <f t="shared" ca="1" si="108"/>
        <v>0.36874232225889891</v>
      </c>
      <c r="L642" s="6" t="e">
        <f t="shared" ref="L642:L705" si="111">IF($F642&gt;0, $W$3+($U$3*$F642+($F642^0.5)*$V$3*(-2)), #N/A)</f>
        <v>#N/A</v>
      </c>
      <c r="M642" s="6" t="e">
        <f t="shared" ref="M642:M705" si="112">IF($F642&gt;0, $W$3+($U$3*$F642+($F642^0.5)*$V$3*(-1)), #N/A)</f>
        <v>#N/A</v>
      </c>
      <c r="N642" s="6" t="e">
        <f t="shared" ref="N642:N705" si="113">IF($F642&gt;0, $W$3+($U$3*$F642+($F642^0.5)*$V$3*(1)), #N/A)</f>
        <v>#N/A</v>
      </c>
      <c r="O642" s="6" t="e">
        <f t="shared" ref="O642:O705" si="114">IF($F642&gt;0, $W$3+($U$3*$F642+($F642^0.5)*$V$3*(2)), #N/A)</f>
        <v>#N/A</v>
      </c>
    </row>
    <row r="643" spans="1:15">
      <c r="A643" s="8">
        <v>40379</v>
      </c>
      <c r="B643" s="9">
        <v>168847.77</v>
      </c>
      <c r="D643" s="14">
        <f t="shared" ref="D643:D706" si="115">B643/B642-1</f>
        <v>1.3560459514823098E-2</v>
      </c>
      <c r="E643" s="14">
        <f t="shared" ref="E643:E706" si="116">LN(1+D643)</f>
        <v>1.3469339314025539E-2</v>
      </c>
      <c r="F643">
        <f t="shared" ref="F643:F706" si="117">(ROW()-COUNT(I:I)-1)</f>
        <v>-2379</v>
      </c>
      <c r="H643" s="5">
        <f t="shared" si="110"/>
        <v>40379</v>
      </c>
      <c r="I643" s="14">
        <f t="shared" si="109"/>
        <v>0.52382735376782252</v>
      </c>
      <c r="J643" s="16" t="e">
        <f t="shared" ref="J643:J706" si="118">IF(F643&lt;=0,#N/A,IF(F643=1,I642+E643,J642+E643))</f>
        <v>#N/A</v>
      </c>
      <c r="K643" s="14">
        <f t="shared" ref="K643:K706" ca="1" si="119">K642+$U$3</f>
        <v>0.36931848213742846</v>
      </c>
      <c r="L643" s="6" t="e">
        <f t="shared" si="111"/>
        <v>#N/A</v>
      </c>
      <c r="M643" s="6" t="e">
        <f t="shared" si="112"/>
        <v>#N/A</v>
      </c>
      <c r="N643" s="6" t="e">
        <f t="shared" si="113"/>
        <v>#N/A</v>
      </c>
      <c r="O643" s="6" t="e">
        <f t="shared" si="114"/>
        <v>#N/A</v>
      </c>
    </row>
    <row r="644" spans="1:15">
      <c r="A644" s="8">
        <v>40380</v>
      </c>
      <c r="B644" s="9">
        <v>165913.67000000001</v>
      </c>
      <c r="D644" s="14">
        <f t="shared" si="115"/>
        <v>-1.7377191300779304E-2</v>
      </c>
      <c r="E644" s="14">
        <f t="shared" si="116"/>
        <v>-1.7529946918563941E-2</v>
      </c>
      <c r="F644">
        <f t="shared" si="117"/>
        <v>-2378</v>
      </c>
      <c r="H644" s="5">
        <f t="shared" si="110"/>
        <v>40380</v>
      </c>
      <c r="I644" s="14">
        <f t="shared" ref="I644:I707" si="120">I643+E644</f>
        <v>0.50629740684925861</v>
      </c>
      <c r="J644" s="16" t="e">
        <f t="shared" si="118"/>
        <v>#N/A</v>
      </c>
      <c r="K644" s="14">
        <f t="shared" ca="1" si="119"/>
        <v>0.36989464201595801</v>
      </c>
      <c r="L644" s="6" t="e">
        <f t="shared" si="111"/>
        <v>#N/A</v>
      </c>
      <c r="M644" s="6" t="e">
        <f t="shared" si="112"/>
        <v>#N/A</v>
      </c>
      <c r="N644" s="6" t="e">
        <f t="shared" si="113"/>
        <v>#N/A</v>
      </c>
      <c r="O644" s="6" t="e">
        <f t="shared" si="114"/>
        <v>#N/A</v>
      </c>
    </row>
    <row r="645" spans="1:15">
      <c r="A645" s="8">
        <v>40381</v>
      </c>
      <c r="B645" s="9">
        <v>171360.91</v>
      </c>
      <c r="D645" s="14">
        <f t="shared" si="115"/>
        <v>3.2831773295111777E-2</v>
      </c>
      <c r="E645" s="14">
        <f t="shared" si="116"/>
        <v>3.2304324305506137E-2</v>
      </c>
      <c r="F645">
        <f t="shared" si="117"/>
        <v>-2377</v>
      </c>
      <c r="H645" s="5">
        <f t="shared" si="110"/>
        <v>40381</v>
      </c>
      <c r="I645" s="14">
        <f t="shared" si="120"/>
        <v>0.53860173115476473</v>
      </c>
      <c r="J645" s="16" t="e">
        <f t="shared" si="118"/>
        <v>#N/A</v>
      </c>
      <c r="K645" s="14">
        <f t="shared" ca="1" si="119"/>
        <v>0.37047080189448756</v>
      </c>
      <c r="L645" s="6" t="e">
        <f t="shared" si="111"/>
        <v>#N/A</v>
      </c>
      <c r="M645" s="6" t="e">
        <f t="shared" si="112"/>
        <v>#N/A</v>
      </c>
      <c r="N645" s="6" t="e">
        <f t="shared" si="113"/>
        <v>#N/A</v>
      </c>
      <c r="O645" s="6" t="e">
        <f t="shared" si="114"/>
        <v>#N/A</v>
      </c>
    </row>
    <row r="646" spans="1:15">
      <c r="A646" s="8">
        <v>40382</v>
      </c>
      <c r="B646" s="9">
        <v>174572.28</v>
      </c>
      <c r="D646" s="14">
        <f t="shared" si="115"/>
        <v>1.874038834177516E-2</v>
      </c>
      <c r="E646" s="14">
        <f t="shared" si="116"/>
        <v>1.8566950771888097E-2</v>
      </c>
      <c r="F646">
        <f t="shared" si="117"/>
        <v>-2376</v>
      </c>
      <c r="H646" s="5">
        <f t="shared" si="110"/>
        <v>40382</v>
      </c>
      <c r="I646" s="14">
        <f t="shared" si="120"/>
        <v>0.55716868192665281</v>
      </c>
      <c r="J646" s="16" t="e">
        <f t="shared" si="118"/>
        <v>#N/A</v>
      </c>
      <c r="K646" s="14">
        <f t="shared" ca="1" si="119"/>
        <v>0.3710469617730171</v>
      </c>
      <c r="L646" s="6" t="e">
        <f t="shared" si="111"/>
        <v>#N/A</v>
      </c>
      <c r="M646" s="6" t="e">
        <f t="shared" si="112"/>
        <v>#N/A</v>
      </c>
      <c r="N646" s="6" t="e">
        <f t="shared" si="113"/>
        <v>#N/A</v>
      </c>
      <c r="O646" s="6" t="e">
        <f t="shared" si="114"/>
        <v>#N/A</v>
      </c>
    </row>
    <row r="647" spans="1:15">
      <c r="A647" s="8">
        <v>40385</v>
      </c>
      <c r="B647" s="9">
        <v>176984.73</v>
      </c>
      <c r="D647" s="14">
        <f t="shared" si="115"/>
        <v>1.3819204286041442E-2</v>
      </c>
      <c r="E647" s="14">
        <f t="shared" si="116"/>
        <v>1.372458975107302E-2</v>
      </c>
      <c r="F647">
        <f t="shared" si="117"/>
        <v>-2375</v>
      </c>
      <c r="H647" s="5">
        <f t="shared" si="110"/>
        <v>40385</v>
      </c>
      <c r="I647" s="14">
        <f t="shared" si="120"/>
        <v>0.57089327167772586</v>
      </c>
      <c r="J647" s="16" t="e">
        <f t="shared" si="118"/>
        <v>#N/A</v>
      </c>
      <c r="K647" s="14">
        <f t="shared" ca="1" si="119"/>
        <v>0.37162312165154665</v>
      </c>
      <c r="L647" s="6" t="e">
        <f t="shared" si="111"/>
        <v>#N/A</v>
      </c>
      <c r="M647" s="6" t="e">
        <f t="shared" si="112"/>
        <v>#N/A</v>
      </c>
      <c r="N647" s="6" t="e">
        <f t="shared" si="113"/>
        <v>#N/A</v>
      </c>
      <c r="O647" s="6" t="e">
        <f t="shared" si="114"/>
        <v>#N/A</v>
      </c>
    </row>
    <row r="648" spans="1:15">
      <c r="A648" s="8">
        <v>40386</v>
      </c>
      <c r="B648" s="9">
        <v>176395.94</v>
      </c>
      <c r="D648" s="14">
        <f t="shared" si="115"/>
        <v>-3.326784180759601E-3</v>
      </c>
      <c r="E648" s="14">
        <f t="shared" si="116"/>
        <v>-3.3323302310098815E-3</v>
      </c>
      <c r="F648">
        <f t="shared" si="117"/>
        <v>-2374</v>
      </c>
      <c r="H648" s="5">
        <f t="shared" si="110"/>
        <v>40386</v>
      </c>
      <c r="I648" s="14">
        <f t="shared" si="120"/>
        <v>0.56756094144671598</v>
      </c>
      <c r="J648" s="16" t="e">
        <f t="shared" si="118"/>
        <v>#N/A</v>
      </c>
      <c r="K648" s="14">
        <f t="shared" ca="1" si="119"/>
        <v>0.3721992815300762</v>
      </c>
      <c r="L648" s="6" t="e">
        <f t="shared" si="111"/>
        <v>#N/A</v>
      </c>
      <c r="M648" s="6" t="e">
        <f t="shared" si="112"/>
        <v>#N/A</v>
      </c>
      <c r="N648" s="6" t="e">
        <f t="shared" si="113"/>
        <v>#N/A</v>
      </c>
      <c r="O648" s="6" t="e">
        <f t="shared" si="114"/>
        <v>#N/A</v>
      </c>
    </row>
    <row r="649" spans="1:15">
      <c r="A649" s="8">
        <v>40387</v>
      </c>
      <c r="B649" s="9">
        <v>175507.11</v>
      </c>
      <c r="D649" s="14">
        <f t="shared" si="115"/>
        <v>-5.0388347940435452E-3</v>
      </c>
      <c r="E649" s="14">
        <f t="shared" si="116"/>
        <v>-5.0515725289947133E-3</v>
      </c>
      <c r="F649">
        <f t="shared" si="117"/>
        <v>-2373</v>
      </c>
      <c r="H649" s="5">
        <f t="shared" si="110"/>
        <v>40387</v>
      </c>
      <c r="I649" s="14">
        <f t="shared" si="120"/>
        <v>0.5625093689177213</v>
      </c>
      <c r="J649" s="16" t="e">
        <f t="shared" si="118"/>
        <v>#N/A</v>
      </c>
      <c r="K649" s="14">
        <f t="shared" ca="1" si="119"/>
        <v>0.37277544140860575</v>
      </c>
      <c r="L649" s="6" t="e">
        <f t="shared" si="111"/>
        <v>#N/A</v>
      </c>
      <c r="M649" s="6" t="e">
        <f t="shared" si="112"/>
        <v>#N/A</v>
      </c>
      <c r="N649" s="6" t="e">
        <f t="shared" si="113"/>
        <v>#N/A</v>
      </c>
      <c r="O649" s="6" t="e">
        <f t="shared" si="114"/>
        <v>#N/A</v>
      </c>
    </row>
    <row r="650" spans="1:15">
      <c r="A650" s="8">
        <v>40388</v>
      </c>
      <c r="B650" s="9">
        <v>173477.72</v>
      </c>
      <c r="D650" s="14">
        <f t="shared" si="115"/>
        <v>-1.156300733343496E-2</v>
      </c>
      <c r="E650" s="14">
        <f t="shared" si="116"/>
        <v>-1.1630378750398133E-2</v>
      </c>
      <c r="F650">
        <f t="shared" si="117"/>
        <v>-2372</v>
      </c>
      <c r="H650" s="5">
        <f t="shared" si="110"/>
        <v>40388</v>
      </c>
      <c r="I650" s="14">
        <f t="shared" si="120"/>
        <v>0.55087899016732311</v>
      </c>
      <c r="J650" s="16" t="e">
        <f t="shared" si="118"/>
        <v>#N/A</v>
      </c>
      <c r="K650" s="14">
        <f t="shared" ca="1" si="119"/>
        <v>0.37335160128713529</v>
      </c>
      <c r="L650" s="6" t="e">
        <f t="shared" si="111"/>
        <v>#N/A</v>
      </c>
      <c r="M650" s="6" t="e">
        <f t="shared" si="112"/>
        <v>#N/A</v>
      </c>
      <c r="N650" s="6" t="e">
        <f t="shared" si="113"/>
        <v>#N/A</v>
      </c>
      <c r="O650" s="6" t="e">
        <f t="shared" si="114"/>
        <v>#N/A</v>
      </c>
    </row>
    <row r="651" spans="1:15">
      <c r="A651" s="8">
        <v>40389</v>
      </c>
      <c r="B651" s="9">
        <v>173971.11</v>
      </c>
      <c r="D651" s="14">
        <f t="shared" si="115"/>
        <v>2.8441116242476916E-3</v>
      </c>
      <c r="E651" s="14">
        <f t="shared" si="116"/>
        <v>2.840074791106787E-3</v>
      </c>
      <c r="F651">
        <f t="shared" si="117"/>
        <v>-2371</v>
      </c>
      <c r="H651" s="5">
        <f t="shared" si="110"/>
        <v>40389</v>
      </c>
      <c r="I651" s="14">
        <f t="shared" si="120"/>
        <v>0.55371906495842993</v>
      </c>
      <c r="J651" s="16" t="e">
        <f t="shared" si="118"/>
        <v>#N/A</v>
      </c>
      <c r="K651" s="14">
        <f t="shared" ca="1" si="119"/>
        <v>0.37392776116566484</v>
      </c>
      <c r="L651" s="6" t="e">
        <f t="shared" si="111"/>
        <v>#N/A</v>
      </c>
      <c r="M651" s="6" t="e">
        <f t="shared" si="112"/>
        <v>#N/A</v>
      </c>
      <c r="N651" s="6" t="e">
        <f t="shared" si="113"/>
        <v>#N/A</v>
      </c>
      <c r="O651" s="6" t="e">
        <f t="shared" si="114"/>
        <v>#N/A</v>
      </c>
    </row>
    <row r="652" spans="1:15">
      <c r="A652" s="8">
        <v>40392</v>
      </c>
      <c r="B652" s="9">
        <v>178082.78</v>
      </c>
      <c r="D652" s="14">
        <f t="shared" si="115"/>
        <v>2.363421145039557E-2</v>
      </c>
      <c r="E652" s="14">
        <f t="shared" si="116"/>
        <v>2.3359247420230975E-2</v>
      </c>
      <c r="F652">
        <f t="shared" si="117"/>
        <v>-2370</v>
      </c>
      <c r="H652" s="5">
        <f t="shared" si="110"/>
        <v>40392</v>
      </c>
      <c r="I652" s="14">
        <f t="shared" si="120"/>
        <v>0.57707831237866092</v>
      </c>
      <c r="J652" s="16" t="e">
        <f t="shared" si="118"/>
        <v>#N/A</v>
      </c>
      <c r="K652" s="14">
        <f t="shared" ca="1" si="119"/>
        <v>0.37450392104419439</v>
      </c>
      <c r="L652" s="6" t="e">
        <f t="shared" si="111"/>
        <v>#N/A</v>
      </c>
      <c r="M652" s="6" t="e">
        <f t="shared" si="112"/>
        <v>#N/A</v>
      </c>
      <c r="N652" s="6" t="e">
        <f t="shared" si="113"/>
        <v>#N/A</v>
      </c>
      <c r="O652" s="6" t="e">
        <f t="shared" si="114"/>
        <v>#N/A</v>
      </c>
    </row>
    <row r="653" spans="1:15">
      <c r="A653" s="8">
        <v>40393</v>
      </c>
      <c r="B653" s="9">
        <v>176756.22</v>
      </c>
      <c r="D653" s="14">
        <f t="shared" si="115"/>
        <v>-7.4491200103682376E-3</v>
      </c>
      <c r="E653" s="14">
        <f t="shared" si="116"/>
        <v>-7.4770032615891551E-3</v>
      </c>
      <c r="F653">
        <f t="shared" si="117"/>
        <v>-2369</v>
      </c>
      <c r="H653" s="5">
        <f t="shared" si="110"/>
        <v>40393</v>
      </c>
      <c r="I653" s="14">
        <f t="shared" si="120"/>
        <v>0.56960130911707174</v>
      </c>
      <c r="J653" s="16" t="e">
        <f t="shared" si="118"/>
        <v>#N/A</v>
      </c>
      <c r="K653" s="14">
        <f t="shared" ca="1" si="119"/>
        <v>0.37508008092272394</v>
      </c>
      <c r="L653" s="6" t="e">
        <f t="shared" si="111"/>
        <v>#N/A</v>
      </c>
      <c r="M653" s="6" t="e">
        <f t="shared" si="112"/>
        <v>#N/A</v>
      </c>
      <c r="N653" s="6" t="e">
        <f t="shared" si="113"/>
        <v>#N/A</v>
      </c>
      <c r="O653" s="6" t="e">
        <f t="shared" si="114"/>
        <v>#N/A</v>
      </c>
    </row>
    <row r="654" spans="1:15">
      <c r="A654" s="8">
        <v>40394</v>
      </c>
      <c r="B654" s="9">
        <v>175295.27</v>
      </c>
      <c r="D654" s="14">
        <f t="shared" si="115"/>
        <v>-8.265338554988344E-3</v>
      </c>
      <c r="E654" s="14">
        <f t="shared" si="116"/>
        <v>-8.2996858580315566E-3</v>
      </c>
      <c r="F654">
        <f t="shared" si="117"/>
        <v>-2368</v>
      </c>
      <c r="H654" s="5">
        <f t="shared" si="110"/>
        <v>40394</v>
      </c>
      <c r="I654" s="14">
        <f t="shared" si="120"/>
        <v>0.56130162325904021</v>
      </c>
      <c r="J654" s="16" t="e">
        <f t="shared" si="118"/>
        <v>#N/A</v>
      </c>
      <c r="K654" s="14">
        <f t="shared" ca="1" si="119"/>
        <v>0.37565624080125348</v>
      </c>
      <c r="L654" s="6" t="e">
        <f t="shared" si="111"/>
        <v>#N/A</v>
      </c>
      <c r="M654" s="6" t="e">
        <f t="shared" si="112"/>
        <v>#N/A</v>
      </c>
      <c r="N654" s="6" t="e">
        <f t="shared" si="113"/>
        <v>#N/A</v>
      </c>
      <c r="O654" s="6" t="e">
        <f t="shared" si="114"/>
        <v>#N/A</v>
      </c>
    </row>
    <row r="655" spans="1:15">
      <c r="A655" s="8">
        <v>40395</v>
      </c>
      <c r="B655" s="9">
        <v>174947.06</v>
      </c>
      <c r="D655" s="14">
        <f t="shared" si="115"/>
        <v>-1.9864198275286737E-3</v>
      </c>
      <c r="E655" s="14">
        <f t="shared" si="116"/>
        <v>-1.9883953760069135E-3</v>
      </c>
      <c r="F655">
        <f t="shared" si="117"/>
        <v>-2367</v>
      </c>
      <c r="H655" s="5">
        <f t="shared" si="110"/>
        <v>40395</v>
      </c>
      <c r="I655" s="14">
        <f t="shared" si="120"/>
        <v>0.55931322788303328</v>
      </c>
      <c r="J655" s="16" t="e">
        <f t="shared" si="118"/>
        <v>#N/A</v>
      </c>
      <c r="K655" s="14">
        <f t="shared" ca="1" si="119"/>
        <v>0.37623240067978303</v>
      </c>
      <c r="L655" s="6" t="e">
        <f t="shared" si="111"/>
        <v>#N/A</v>
      </c>
      <c r="M655" s="6" t="e">
        <f t="shared" si="112"/>
        <v>#N/A</v>
      </c>
      <c r="N655" s="6" t="e">
        <f t="shared" si="113"/>
        <v>#N/A</v>
      </c>
      <c r="O655" s="6" t="e">
        <f t="shared" si="114"/>
        <v>#N/A</v>
      </c>
    </row>
    <row r="656" spans="1:15">
      <c r="A656" s="8">
        <v>40396</v>
      </c>
      <c r="B656" s="9">
        <v>173628.09</v>
      </c>
      <c r="D656" s="14">
        <f t="shared" si="115"/>
        <v>-7.5392521600534668E-3</v>
      </c>
      <c r="E656" s="14">
        <f t="shared" si="116"/>
        <v>-7.567815978737541E-3</v>
      </c>
      <c r="F656">
        <f t="shared" si="117"/>
        <v>-2366</v>
      </c>
      <c r="H656" s="5">
        <f t="shared" si="110"/>
        <v>40396</v>
      </c>
      <c r="I656" s="14">
        <f t="shared" si="120"/>
        <v>0.55174541190429571</v>
      </c>
      <c r="J656" s="16" t="e">
        <f t="shared" si="118"/>
        <v>#N/A</v>
      </c>
      <c r="K656" s="14">
        <f t="shared" ca="1" si="119"/>
        <v>0.37680856055831258</v>
      </c>
      <c r="L656" s="6" t="e">
        <f t="shared" si="111"/>
        <v>#N/A</v>
      </c>
      <c r="M656" s="6" t="e">
        <f t="shared" si="112"/>
        <v>#N/A</v>
      </c>
      <c r="N656" s="6" t="e">
        <f t="shared" si="113"/>
        <v>#N/A</v>
      </c>
      <c r="O656" s="6" t="e">
        <f t="shared" si="114"/>
        <v>#N/A</v>
      </c>
    </row>
    <row r="657" spans="1:15">
      <c r="A657" s="8">
        <v>40399</v>
      </c>
      <c r="B657" s="9">
        <v>174223.56</v>
      </c>
      <c r="D657" s="14">
        <f t="shared" si="115"/>
        <v>3.4295717933658931E-3</v>
      </c>
      <c r="E657" s="14">
        <f t="shared" si="116"/>
        <v>3.4237042236968016E-3</v>
      </c>
      <c r="F657">
        <f t="shared" si="117"/>
        <v>-2365</v>
      </c>
      <c r="H657" s="5">
        <f t="shared" si="110"/>
        <v>40399</v>
      </c>
      <c r="I657" s="14">
        <f t="shared" si="120"/>
        <v>0.55516911612799247</v>
      </c>
      <c r="J657" s="16" t="e">
        <f t="shared" si="118"/>
        <v>#N/A</v>
      </c>
      <c r="K657" s="14">
        <f t="shared" ca="1" si="119"/>
        <v>0.37738472043684212</v>
      </c>
      <c r="L657" s="6" t="e">
        <f t="shared" si="111"/>
        <v>#N/A</v>
      </c>
      <c r="M657" s="6" t="e">
        <f t="shared" si="112"/>
        <v>#N/A</v>
      </c>
      <c r="N657" s="6" t="e">
        <f t="shared" si="113"/>
        <v>#N/A</v>
      </c>
      <c r="O657" s="6" t="e">
        <f t="shared" si="114"/>
        <v>#N/A</v>
      </c>
    </row>
    <row r="658" spans="1:15">
      <c r="A658" s="8">
        <v>40400</v>
      </c>
      <c r="B658" s="9">
        <v>172127.06</v>
      </c>
      <c r="D658" s="14">
        <f t="shared" si="115"/>
        <v>-1.2033389743614453E-2</v>
      </c>
      <c r="E658" s="14">
        <f t="shared" si="116"/>
        <v>-1.210637709240198E-2</v>
      </c>
      <c r="F658">
        <f t="shared" si="117"/>
        <v>-2364</v>
      </c>
      <c r="H658" s="5">
        <f t="shared" si="110"/>
        <v>40400</v>
      </c>
      <c r="I658" s="14">
        <f t="shared" si="120"/>
        <v>0.54306273903559044</v>
      </c>
      <c r="J658" s="16" t="e">
        <f t="shared" si="118"/>
        <v>#N/A</v>
      </c>
      <c r="K658" s="14">
        <f t="shared" ca="1" si="119"/>
        <v>0.37796088031537167</v>
      </c>
      <c r="L658" s="6" t="e">
        <f t="shared" si="111"/>
        <v>#N/A</v>
      </c>
      <c r="M658" s="6" t="e">
        <f t="shared" si="112"/>
        <v>#N/A</v>
      </c>
      <c r="N658" s="6" t="e">
        <f t="shared" si="113"/>
        <v>#N/A</v>
      </c>
      <c r="O658" s="6" t="e">
        <f t="shared" si="114"/>
        <v>#N/A</v>
      </c>
    </row>
    <row r="659" spans="1:15">
      <c r="A659" s="8">
        <v>40401</v>
      </c>
      <c r="B659" s="9">
        <v>165880.82999999999</v>
      </c>
      <c r="D659" s="14">
        <f t="shared" si="115"/>
        <v>-3.6288483635286695E-2</v>
      </c>
      <c r="E659" s="14">
        <f t="shared" si="116"/>
        <v>-3.6963286040945245E-2</v>
      </c>
      <c r="F659">
        <f t="shared" si="117"/>
        <v>-2363</v>
      </c>
      <c r="H659" s="5">
        <f t="shared" si="110"/>
        <v>40401</v>
      </c>
      <c r="I659" s="14">
        <f t="shared" si="120"/>
        <v>0.5060994529946452</v>
      </c>
      <c r="J659" s="16" t="e">
        <f t="shared" si="118"/>
        <v>#N/A</v>
      </c>
      <c r="K659" s="14">
        <f t="shared" ca="1" si="119"/>
        <v>0.37853704019390122</v>
      </c>
      <c r="L659" s="6" t="e">
        <f t="shared" si="111"/>
        <v>#N/A</v>
      </c>
      <c r="M659" s="6" t="e">
        <f t="shared" si="112"/>
        <v>#N/A</v>
      </c>
      <c r="N659" s="6" t="e">
        <f t="shared" si="113"/>
        <v>#N/A</v>
      </c>
      <c r="O659" s="6" t="e">
        <f t="shared" si="114"/>
        <v>#N/A</v>
      </c>
    </row>
    <row r="660" spans="1:15">
      <c r="A660" s="8">
        <v>40402</v>
      </c>
      <c r="B660" s="9">
        <v>163150.04999999999</v>
      </c>
      <c r="D660" s="14">
        <f t="shared" si="115"/>
        <v>-1.6462300074095326E-2</v>
      </c>
      <c r="E660" s="14">
        <f t="shared" si="116"/>
        <v>-1.6599309477010462E-2</v>
      </c>
      <c r="F660">
        <f t="shared" si="117"/>
        <v>-2362</v>
      </c>
      <c r="H660" s="5">
        <f t="shared" si="110"/>
        <v>40402</v>
      </c>
      <c r="I660" s="14">
        <f t="shared" si="120"/>
        <v>0.48950014351763477</v>
      </c>
      <c r="J660" s="16" t="e">
        <f t="shared" si="118"/>
        <v>#N/A</v>
      </c>
      <c r="K660" s="14">
        <f t="shared" ca="1" si="119"/>
        <v>0.37911320007243077</v>
      </c>
      <c r="L660" s="6" t="e">
        <f t="shared" si="111"/>
        <v>#N/A</v>
      </c>
      <c r="M660" s="6" t="e">
        <f t="shared" si="112"/>
        <v>#N/A</v>
      </c>
      <c r="N660" s="6" t="e">
        <f t="shared" si="113"/>
        <v>#N/A</v>
      </c>
      <c r="O660" s="6" t="e">
        <f t="shared" si="114"/>
        <v>#N/A</v>
      </c>
    </row>
    <row r="661" spans="1:15">
      <c r="A661" s="8">
        <v>40403</v>
      </c>
      <c r="B661" s="9">
        <v>163814.31</v>
      </c>
      <c r="D661" s="14">
        <f t="shared" si="115"/>
        <v>4.0714667264889481E-3</v>
      </c>
      <c r="E661" s="14">
        <f t="shared" si="116"/>
        <v>4.063200734714183E-3</v>
      </c>
      <c r="F661">
        <f t="shared" si="117"/>
        <v>-2361</v>
      </c>
      <c r="H661" s="5">
        <f t="shared" si="110"/>
        <v>40403</v>
      </c>
      <c r="I661" s="14">
        <f t="shared" si="120"/>
        <v>0.49356334425234893</v>
      </c>
      <c r="J661" s="16" t="e">
        <f t="shared" si="118"/>
        <v>#N/A</v>
      </c>
      <c r="K661" s="14">
        <f t="shared" ca="1" si="119"/>
        <v>0.37968935995096031</v>
      </c>
      <c r="L661" s="6" t="e">
        <f t="shared" si="111"/>
        <v>#N/A</v>
      </c>
      <c r="M661" s="6" t="e">
        <f t="shared" si="112"/>
        <v>#N/A</v>
      </c>
      <c r="N661" s="6" t="e">
        <f t="shared" si="113"/>
        <v>#N/A</v>
      </c>
      <c r="O661" s="6" t="e">
        <f t="shared" si="114"/>
        <v>#N/A</v>
      </c>
    </row>
    <row r="662" spans="1:15">
      <c r="A662" s="8">
        <v>40406</v>
      </c>
      <c r="B662" s="9">
        <v>164710.13</v>
      </c>
      <c r="D662" s="14">
        <f t="shared" si="115"/>
        <v>5.4685088256332115E-3</v>
      </c>
      <c r="E662" s="14">
        <f t="shared" si="116"/>
        <v>5.4536108198169498E-3</v>
      </c>
      <c r="F662">
        <f t="shared" si="117"/>
        <v>-2360</v>
      </c>
      <c r="H662" s="5">
        <f t="shared" si="110"/>
        <v>40406</v>
      </c>
      <c r="I662" s="14">
        <f t="shared" si="120"/>
        <v>0.49901695507216587</v>
      </c>
      <c r="J662" s="16" t="e">
        <f t="shared" si="118"/>
        <v>#N/A</v>
      </c>
      <c r="K662" s="14">
        <f t="shared" ca="1" si="119"/>
        <v>0.38026551982948986</v>
      </c>
      <c r="L662" s="6" t="e">
        <f t="shared" si="111"/>
        <v>#N/A</v>
      </c>
      <c r="M662" s="6" t="e">
        <f t="shared" si="112"/>
        <v>#N/A</v>
      </c>
      <c r="N662" s="6" t="e">
        <f t="shared" si="113"/>
        <v>#N/A</v>
      </c>
      <c r="O662" s="6" t="e">
        <f t="shared" si="114"/>
        <v>#N/A</v>
      </c>
    </row>
    <row r="663" spans="1:15">
      <c r="A663" s="8">
        <v>40407</v>
      </c>
      <c r="B663" s="9">
        <v>168558.09</v>
      </c>
      <c r="D663" s="14">
        <f t="shared" si="115"/>
        <v>2.3362011796117077E-2</v>
      </c>
      <c r="E663" s="14">
        <f t="shared" si="116"/>
        <v>2.3093297094781747E-2</v>
      </c>
      <c r="F663">
        <f t="shared" si="117"/>
        <v>-2359</v>
      </c>
      <c r="H663" s="5">
        <f t="shared" si="110"/>
        <v>40407</v>
      </c>
      <c r="I663" s="14">
        <f t="shared" si="120"/>
        <v>0.52211025216694762</v>
      </c>
      <c r="J663" s="16" t="e">
        <f t="shared" si="118"/>
        <v>#N/A</v>
      </c>
      <c r="K663" s="14">
        <f t="shared" ca="1" si="119"/>
        <v>0.38084167970801941</v>
      </c>
      <c r="L663" s="6" t="e">
        <f t="shared" si="111"/>
        <v>#N/A</v>
      </c>
      <c r="M663" s="6" t="e">
        <f t="shared" si="112"/>
        <v>#N/A</v>
      </c>
      <c r="N663" s="6" t="e">
        <f t="shared" si="113"/>
        <v>#N/A</v>
      </c>
      <c r="O663" s="6" t="e">
        <f t="shared" si="114"/>
        <v>#N/A</v>
      </c>
    </row>
    <row r="664" spans="1:15">
      <c r="A664" s="8">
        <v>40408</v>
      </c>
      <c r="B664" s="9">
        <v>168967.47</v>
      </c>
      <c r="D664" s="14">
        <f t="shared" si="115"/>
        <v>2.4287176011545952E-3</v>
      </c>
      <c r="E664" s="14">
        <f t="shared" si="116"/>
        <v>2.4257730332803672E-3</v>
      </c>
      <c r="F664">
        <f t="shared" si="117"/>
        <v>-2358</v>
      </c>
      <c r="H664" s="5">
        <f t="shared" si="110"/>
        <v>40408</v>
      </c>
      <c r="I664" s="14">
        <f t="shared" si="120"/>
        <v>0.52453602520022802</v>
      </c>
      <c r="J664" s="16" t="e">
        <f t="shared" si="118"/>
        <v>#N/A</v>
      </c>
      <c r="K664" s="14">
        <f t="shared" ca="1" si="119"/>
        <v>0.38141783958654896</v>
      </c>
      <c r="L664" s="6" t="e">
        <f t="shared" si="111"/>
        <v>#N/A</v>
      </c>
      <c r="M664" s="6" t="e">
        <f t="shared" si="112"/>
        <v>#N/A</v>
      </c>
      <c r="N664" s="6" t="e">
        <f t="shared" si="113"/>
        <v>#N/A</v>
      </c>
      <c r="O664" s="6" t="e">
        <f t="shared" si="114"/>
        <v>#N/A</v>
      </c>
    </row>
    <row r="665" spans="1:15">
      <c r="A665" s="8">
        <v>40409</v>
      </c>
      <c r="B665" s="9">
        <v>167280.28</v>
      </c>
      <c r="D665" s="14">
        <f t="shared" si="115"/>
        <v>-9.9852948026031285E-3</v>
      </c>
      <c r="E665" s="14">
        <f t="shared" si="116"/>
        <v>-1.0035482229072752E-2</v>
      </c>
      <c r="F665">
        <f t="shared" si="117"/>
        <v>-2357</v>
      </c>
      <c r="H665" s="5">
        <f t="shared" si="110"/>
        <v>40409</v>
      </c>
      <c r="I665" s="14">
        <f t="shared" si="120"/>
        <v>0.51450054297115522</v>
      </c>
      <c r="J665" s="16" t="e">
        <f t="shared" si="118"/>
        <v>#N/A</v>
      </c>
      <c r="K665" s="14">
        <f t="shared" ca="1" si="119"/>
        <v>0.3819939994650785</v>
      </c>
      <c r="L665" s="6" t="e">
        <f t="shared" si="111"/>
        <v>#N/A</v>
      </c>
      <c r="M665" s="6" t="e">
        <f t="shared" si="112"/>
        <v>#N/A</v>
      </c>
      <c r="N665" s="6" t="e">
        <f t="shared" si="113"/>
        <v>#N/A</v>
      </c>
      <c r="O665" s="6" t="e">
        <f t="shared" si="114"/>
        <v>#N/A</v>
      </c>
    </row>
    <row r="666" spans="1:15">
      <c r="A666" s="8">
        <v>40410</v>
      </c>
      <c r="B666" s="9">
        <v>166796.97</v>
      </c>
      <c r="D666" s="14">
        <f t="shared" si="115"/>
        <v>-2.8892228061789815E-3</v>
      </c>
      <c r="E666" s="14">
        <f t="shared" si="116"/>
        <v>-2.8934046672187369E-3</v>
      </c>
      <c r="F666">
        <f t="shared" si="117"/>
        <v>-2356</v>
      </c>
      <c r="H666" s="5">
        <f t="shared" si="110"/>
        <v>40410</v>
      </c>
      <c r="I666" s="14">
        <f t="shared" si="120"/>
        <v>0.51160713830393645</v>
      </c>
      <c r="J666" s="16" t="e">
        <f t="shared" si="118"/>
        <v>#N/A</v>
      </c>
      <c r="K666" s="14">
        <f t="shared" ca="1" si="119"/>
        <v>0.38257015934360805</v>
      </c>
      <c r="L666" s="6" t="e">
        <f t="shared" si="111"/>
        <v>#N/A</v>
      </c>
      <c r="M666" s="6" t="e">
        <f t="shared" si="112"/>
        <v>#N/A</v>
      </c>
      <c r="N666" s="6" t="e">
        <f t="shared" si="113"/>
        <v>#N/A</v>
      </c>
      <c r="O666" s="6" t="e">
        <f t="shared" si="114"/>
        <v>#N/A</v>
      </c>
    </row>
    <row r="667" spans="1:15">
      <c r="A667" s="8">
        <v>40413</v>
      </c>
      <c r="B667" s="9">
        <v>164429.92000000001</v>
      </c>
      <c r="D667" s="14">
        <f t="shared" si="115"/>
        <v>-1.4191205032081711E-2</v>
      </c>
      <c r="E667" s="14">
        <f t="shared" si="116"/>
        <v>-1.4292863095232058E-2</v>
      </c>
      <c r="F667">
        <f t="shared" si="117"/>
        <v>-2355</v>
      </c>
      <c r="H667" s="5">
        <f t="shared" si="110"/>
        <v>40413</v>
      </c>
      <c r="I667" s="14">
        <f t="shared" si="120"/>
        <v>0.49731427520870441</v>
      </c>
      <c r="J667" s="16" t="e">
        <f t="shared" si="118"/>
        <v>#N/A</v>
      </c>
      <c r="K667" s="14">
        <f t="shared" ca="1" si="119"/>
        <v>0.3831463192221376</v>
      </c>
      <c r="L667" s="6" t="e">
        <f t="shared" si="111"/>
        <v>#N/A</v>
      </c>
      <c r="M667" s="6" t="e">
        <f t="shared" si="112"/>
        <v>#N/A</v>
      </c>
      <c r="N667" s="6" t="e">
        <f t="shared" si="113"/>
        <v>#N/A</v>
      </c>
      <c r="O667" s="6" t="e">
        <f t="shared" si="114"/>
        <v>#N/A</v>
      </c>
    </row>
    <row r="668" spans="1:15">
      <c r="A668" s="8">
        <v>40414</v>
      </c>
      <c r="B668" s="9">
        <v>161568.57999999999</v>
      </c>
      <c r="D668" s="14">
        <f t="shared" si="115"/>
        <v>-1.7401577523117551E-2</v>
      </c>
      <c r="E668" s="14">
        <f t="shared" si="116"/>
        <v>-1.7554764706966222E-2</v>
      </c>
      <c r="F668">
        <f t="shared" si="117"/>
        <v>-2354</v>
      </c>
      <c r="H668" s="5">
        <f t="shared" si="110"/>
        <v>40414</v>
      </c>
      <c r="I668" s="14">
        <f t="shared" si="120"/>
        <v>0.47975951050173821</v>
      </c>
      <c r="J668" s="16" t="e">
        <f t="shared" si="118"/>
        <v>#N/A</v>
      </c>
      <c r="K668" s="14">
        <f t="shared" ca="1" si="119"/>
        <v>0.38372247910066715</v>
      </c>
      <c r="L668" s="6" t="e">
        <f t="shared" si="111"/>
        <v>#N/A</v>
      </c>
      <c r="M668" s="6" t="e">
        <f t="shared" si="112"/>
        <v>#N/A</v>
      </c>
      <c r="N668" s="6" t="e">
        <f t="shared" si="113"/>
        <v>#N/A</v>
      </c>
      <c r="O668" s="6" t="e">
        <f t="shared" si="114"/>
        <v>#N/A</v>
      </c>
    </row>
    <row r="669" spans="1:15">
      <c r="A669" s="8">
        <v>40415</v>
      </c>
      <c r="B669" s="9">
        <v>161783.70000000001</v>
      </c>
      <c r="D669" s="14">
        <f t="shared" si="115"/>
        <v>1.3314469929737172E-3</v>
      </c>
      <c r="E669" s="14">
        <f t="shared" si="116"/>
        <v>1.3305614034160469E-3</v>
      </c>
      <c r="F669">
        <f t="shared" si="117"/>
        <v>-2353</v>
      </c>
      <c r="H669" s="5">
        <f t="shared" si="110"/>
        <v>40415</v>
      </c>
      <c r="I669" s="14">
        <f t="shared" si="120"/>
        <v>0.48109007190515424</v>
      </c>
      <c r="J669" s="16" t="e">
        <f t="shared" si="118"/>
        <v>#N/A</v>
      </c>
      <c r="K669" s="14">
        <f t="shared" ca="1" si="119"/>
        <v>0.38429863897919669</v>
      </c>
      <c r="L669" s="6" t="e">
        <f t="shared" si="111"/>
        <v>#N/A</v>
      </c>
      <c r="M669" s="6" t="e">
        <f t="shared" si="112"/>
        <v>#N/A</v>
      </c>
      <c r="N669" s="6" t="e">
        <f t="shared" si="113"/>
        <v>#N/A</v>
      </c>
      <c r="O669" s="6" t="e">
        <f t="shared" si="114"/>
        <v>#N/A</v>
      </c>
    </row>
    <row r="670" spans="1:15">
      <c r="A670" s="8">
        <v>40416</v>
      </c>
      <c r="B670" s="9">
        <v>160820.48000000001</v>
      </c>
      <c r="D670" s="14">
        <f t="shared" si="115"/>
        <v>-5.9537518303759418E-3</v>
      </c>
      <c r="E670" s="14">
        <f t="shared" si="116"/>
        <v>-5.9715460743000178E-3</v>
      </c>
      <c r="F670">
        <f t="shared" si="117"/>
        <v>-2352</v>
      </c>
      <c r="H670" s="5">
        <f t="shared" si="110"/>
        <v>40416</v>
      </c>
      <c r="I670" s="14">
        <f t="shared" si="120"/>
        <v>0.47511852583085423</v>
      </c>
      <c r="J670" s="16" t="e">
        <f t="shared" si="118"/>
        <v>#N/A</v>
      </c>
      <c r="K670" s="14">
        <f t="shared" ca="1" si="119"/>
        <v>0.38487479885772624</v>
      </c>
      <c r="L670" s="6" t="e">
        <f t="shared" si="111"/>
        <v>#N/A</v>
      </c>
      <c r="M670" s="6" t="e">
        <f t="shared" si="112"/>
        <v>#N/A</v>
      </c>
      <c r="N670" s="6" t="e">
        <f t="shared" si="113"/>
        <v>#N/A</v>
      </c>
      <c r="O670" s="6" t="e">
        <f t="shared" si="114"/>
        <v>#N/A</v>
      </c>
    </row>
    <row r="671" spans="1:15">
      <c r="A671" s="8">
        <v>40417</v>
      </c>
      <c r="B671" s="9">
        <v>165002.48000000001</v>
      </c>
      <c r="D671" s="14">
        <f t="shared" si="115"/>
        <v>2.6004150715132734E-2</v>
      </c>
      <c r="E671" s="14">
        <f t="shared" si="116"/>
        <v>2.5671792271713106E-2</v>
      </c>
      <c r="F671">
        <f t="shared" si="117"/>
        <v>-2351</v>
      </c>
      <c r="H671" s="5">
        <f t="shared" si="110"/>
        <v>40417</v>
      </c>
      <c r="I671" s="14">
        <f t="shared" si="120"/>
        <v>0.50079031810256736</v>
      </c>
      <c r="J671" s="16" t="e">
        <f t="shared" si="118"/>
        <v>#N/A</v>
      </c>
      <c r="K671" s="14">
        <f t="shared" ca="1" si="119"/>
        <v>0.38545095873625579</v>
      </c>
      <c r="L671" s="6" t="e">
        <f t="shared" si="111"/>
        <v>#N/A</v>
      </c>
      <c r="M671" s="6" t="e">
        <f t="shared" si="112"/>
        <v>#N/A</v>
      </c>
      <c r="N671" s="6" t="e">
        <f t="shared" si="113"/>
        <v>#N/A</v>
      </c>
      <c r="O671" s="6" t="e">
        <f t="shared" si="114"/>
        <v>#N/A</v>
      </c>
    </row>
    <row r="672" spans="1:15">
      <c r="A672" s="8">
        <v>40420</v>
      </c>
      <c r="B672" s="9">
        <v>162136.42000000001</v>
      </c>
      <c r="D672" s="14">
        <f t="shared" si="115"/>
        <v>-1.7369799532710006E-2</v>
      </c>
      <c r="E672" s="14">
        <f t="shared" si="116"/>
        <v>-1.7522424459079228E-2</v>
      </c>
      <c r="F672">
        <f t="shared" si="117"/>
        <v>-2350</v>
      </c>
      <c r="H672" s="5">
        <f t="shared" si="110"/>
        <v>40420</v>
      </c>
      <c r="I672" s="14">
        <f t="shared" si="120"/>
        <v>0.4832678936434881</v>
      </c>
      <c r="J672" s="16" t="e">
        <f t="shared" si="118"/>
        <v>#N/A</v>
      </c>
      <c r="K672" s="14">
        <f t="shared" ca="1" si="119"/>
        <v>0.38602711861478534</v>
      </c>
      <c r="L672" s="6" t="e">
        <f t="shared" si="111"/>
        <v>#N/A</v>
      </c>
      <c r="M672" s="6" t="e">
        <f t="shared" si="112"/>
        <v>#N/A</v>
      </c>
      <c r="N672" s="6" t="e">
        <f t="shared" si="113"/>
        <v>#N/A</v>
      </c>
      <c r="O672" s="6" t="e">
        <f t="shared" si="114"/>
        <v>#N/A</v>
      </c>
    </row>
    <row r="673" spans="1:15">
      <c r="A673" s="8">
        <v>40421</v>
      </c>
      <c r="B673" s="9">
        <v>162730.44</v>
      </c>
      <c r="D673" s="14">
        <f t="shared" si="115"/>
        <v>3.6637049220649143E-3</v>
      </c>
      <c r="E673" s="14">
        <f t="shared" si="116"/>
        <v>3.6570099025880131E-3</v>
      </c>
      <c r="F673">
        <f t="shared" si="117"/>
        <v>-2349</v>
      </c>
      <c r="H673" s="5">
        <f t="shared" si="110"/>
        <v>40421</v>
      </c>
      <c r="I673" s="14">
        <f t="shared" si="120"/>
        <v>0.48692490354607609</v>
      </c>
      <c r="J673" s="16" t="e">
        <f t="shared" si="118"/>
        <v>#N/A</v>
      </c>
      <c r="K673" s="14">
        <f t="shared" ca="1" si="119"/>
        <v>0.38660327849331488</v>
      </c>
      <c r="L673" s="6" t="e">
        <f t="shared" si="111"/>
        <v>#N/A</v>
      </c>
      <c r="M673" s="6" t="e">
        <f t="shared" si="112"/>
        <v>#N/A</v>
      </c>
      <c r="N673" s="6" t="e">
        <f t="shared" si="113"/>
        <v>#N/A</v>
      </c>
      <c r="O673" s="6" t="e">
        <f t="shared" si="114"/>
        <v>#N/A</v>
      </c>
    </row>
    <row r="674" spans="1:15">
      <c r="A674" s="8">
        <v>40422</v>
      </c>
      <c r="B674" s="9">
        <v>168318.77</v>
      </c>
      <c r="D674" s="14">
        <f t="shared" si="115"/>
        <v>3.4341024334475945E-2</v>
      </c>
      <c r="E674" s="14">
        <f t="shared" si="116"/>
        <v>3.3764532478973354E-2</v>
      </c>
      <c r="F674">
        <f t="shared" si="117"/>
        <v>-2348</v>
      </c>
      <c r="H674" s="5">
        <f t="shared" si="110"/>
        <v>40422</v>
      </c>
      <c r="I674" s="14">
        <f t="shared" si="120"/>
        <v>0.52068943602504947</v>
      </c>
      <c r="J674" s="16" t="e">
        <f t="shared" si="118"/>
        <v>#N/A</v>
      </c>
      <c r="K674" s="14">
        <f t="shared" ca="1" si="119"/>
        <v>0.38717943837184443</v>
      </c>
      <c r="L674" s="6" t="e">
        <f t="shared" si="111"/>
        <v>#N/A</v>
      </c>
      <c r="M674" s="6" t="e">
        <f t="shared" si="112"/>
        <v>#N/A</v>
      </c>
      <c r="N674" s="6" t="e">
        <f t="shared" si="113"/>
        <v>#N/A</v>
      </c>
      <c r="O674" s="6" t="e">
        <f t="shared" si="114"/>
        <v>#N/A</v>
      </c>
    </row>
    <row r="675" spans="1:15">
      <c r="A675" s="8">
        <v>40423</v>
      </c>
      <c r="B675" s="9">
        <v>170513.2</v>
      </c>
      <c r="D675" s="14">
        <f t="shared" si="115"/>
        <v>1.3037345745813278E-2</v>
      </c>
      <c r="E675" s="14">
        <f t="shared" si="116"/>
        <v>1.2953091068547386E-2</v>
      </c>
      <c r="F675">
        <f t="shared" si="117"/>
        <v>-2347</v>
      </c>
      <c r="H675" s="5">
        <f t="shared" si="110"/>
        <v>40423</v>
      </c>
      <c r="I675" s="14">
        <f t="shared" si="120"/>
        <v>0.53364252709359683</v>
      </c>
      <c r="J675" s="16" t="e">
        <f t="shared" si="118"/>
        <v>#N/A</v>
      </c>
      <c r="K675" s="14">
        <f t="shared" ca="1" si="119"/>
        <v>0.38775559825037398</v>
      </c>
      <c r="L675" s="6" t="e">
        <f t="shared" si="111"/>
        <v>#N/A</v>
      </c>
      <c r="M675" s="6" t="e">
        <f t="shared" si="112"/>
        <v>#N/A</v>
      </c>
      <c r="N675" s="6" t="e">
        <f t="shared" si="113"/>
        <v>#N/A</v>
      </c>
      <c r="O675" s="6" t="e">
        <f t="shared" si="114"/>
        <v>#N/A</v>
      </c>
    </row>
    <row r="676" spans="1:15">
      <c r="A676" s="8">
        <v>40424</v>
      </c>
      <c r="B676" s="9">
        <v>172272</v>
      </c>
      <c r="D676" s="14">
        <f t="shared" si="115"/>
        <v>1.0314743961171269E-2</v>
      </c>
      <c r="E676" s="14">
        <f t="shared" si="116"/>
        <v>1.0261909991674471E-2</v>
      </c>
      <c r="F676">
        <f t="shared" si="117"/>
        <v>-2346</v>
      </c>
      <c r="H676" s="5">
        <f t="shared" si="110"/>
        <v>40424</v>
      </c>
      <c r="I676" s="14">
        <f t="shared" si="120"/>
        <v>0.54390443708527125</v>
      </c>
      <c r="J676" s="16" t="e">
        <f t="shared" si="118"/>
        <v>#N/A</v>
      </c>
      <c r="K676" s="14">
        <f t="shared" ca="1" si="119"/>
        <v>0.38833175812890353</v>
      </c>
      <c r="L676" s="6" t="e">
        <f t="shared" si="111"/>
        <v>#N/A</v>
      </c>
      <c r="M676" s="6" t="e">
        <f t="shared" si="112"/>
        <v>#N/A</v>
      </c>
      <c r="N676" s="6" t="e">
        <f t="shared" si="113"/>
        <v>#N/A</v>
      </c>
      <c r="O676" s="6" t="e">
        <f t="shared" si="114"/>
        <v>#N/A</v>
      </c>
    </row>
    <row r="677" spans="1:15">
      <c r="A677" s="8">
        <v>40428</v>
      </c>
      <c r="B677" s="9">
        <v>170446.16</v>
      </c>
      <c r="D677" s="14">
        <f t="shared" si="115"/>
        <v>-1.059858827900062E-2</v>
      </c>
      <c r="E677" s="14">
        <f t="shared" si="116"/>
        <v>-1.0655153343984435E-2</v>
      </c>
      <c r="F677">
        <f t="shared" si="117"/>
        <v>-2345</v>
      </c>
      <c r="H677" s="5">
        <f t="shared" si="110"/>
        <v>40428</v>
      </c>
      <c r="I677" s="14">
        <f t="shared" si="120"/>
        <v>0.53324928374128677</v>
      </c>
      <c r="J677" s="16" t="e">
        <f t="shared" si="118"/>
        <v>#N/A</v>
      </c>
      <c r="K677" s="14">
        <f t="shared" ca="1" si="119"/>
        <v>0.38890791800743307</v>
      </c>
      <c r="L677" s="6" t="e">
        <f t="shared" si="111"/>
        <v>#N/A</v>
      </c>
      <c r="M677" s="6" t="e">
        <f t="shared" si="112"/>
        <v>#N/A</v>
      </c>
      <c r="N677" s="6" t="e">
        <f t="shared" si="113"/>
        <v>#N/A</v>
      </c>
      <c r="O677" s="6" t="e">
        <f t="shared" si="114"/>
        <v>#N/A</v>
      </c>
    </row>
    <row r="678" spans="1:15">
      <c r="A678" s="8">
        <v>40429</v>
      </c>
      <c r="B678" s="9">
        <v>172334.44</v>
      </c>
      <c r="D678" s="14">
        <f t="shared" si="115"/>
        <v>1.1078454334201515E-2</v>
      </c>
      <c r="E678" s="14">
        <f t="shared" si="116"/>
        <v>1.1017537753766939E-2</v>
      </c>
      <c r="F678">
        <f t="shared" si="117"/>
        <v>-2344</v>
      </c>
      <c r="H678" s="5">
        <f t="shared" si="110"/>
        <v>40429</v>
      </c>
      <c r="I678" s="14">
        <f t="shared" si="120"/>
        <v>0.54426682149505368</v>
      </c>
      <c r="J678" s="16" t="e">
        <f t="shared" si="118"/>
        <v>#N/A</v>
      </c>
      <c r="K678" s="14">
        <f t="shared" ca="1" si="119"/>
        <v>0.38948407788596262</v>
      </c>
      <c r="L678" s="6" t="e">
        <f t="shared" si="111"/>
        <v>#N/A</v>
      </c>
      <c r="M678" s="6" t="e">
        <f t="shared" si="112"/>
        <v>#N/A</v>
      </c>
      <c r="N678" s="6" t="e">
        <f t="shared" si="113"/>
        <v>#N/A</v>
      </c>
      <c r="O678" s="6" t="e">
        <f t="shared" si="114"/>
        <v>#N/A</v>
      </c>
    </row>
    <row r="679" spans="1:15">
      <c r="A679" s="8">
        <v>40430</v>
      </c>
      <c r="B679" s="9">
        <v>170486.34</v>
      </c>
      <c r="D679" s="14">
        <f t="shared" si="115"/>
        <v>-1.0723915660735051E-2</v>
      </c>
      <c r="E679" s="14">
        <f t="shared" si="116"/>
        <v>-1.0781831271187394E-2</v>
      </c>
      <c r="F679">
        <f t="shared" si="117"/>
        <v>-2343</v>
      </c>
      <c r="H679" s="5">
        <f t="shared" si="110"/>
        <v>40430</v>
      </c>
      <c r="I679" s="14">
        <f t="shared" si="120"/>
        <v>0.53348499022386631</v>
      </c>
      <c r="J679" s="16" t="e">
        <f t="shared" si="118"/>
        <v>#N/A</v>
      </c>
      <c r="K679" s="14">
        <f t="shared" ca="1" si="119"/>
        <v>0.39006023776449217</v>
      </c>
      <c r="L679" s="6" t="e">
        <f t="shared" si="111"/>
        <v>#N/A</v>
      </c>
      <c r="M679" s="6" t="e">
        <f t="shared" si="112"/>
        <v>#N/A</v>
      </c>
      <c r="N679" s="6" t="e">
        <f t="shared" si="113"/>
        <v>#N/A</v>
      </c>
      <c r="O679" s="6" t="e">
        <f t="shared" si="114"/>
        <v>#N/A</v>
      </c>
    </row>
    <row r="680" spans="1:15">
      <c r="A680" s="8">
        <v>40431</v>
      </c>
      <c r="B680" s="9">
        <v>170830.16</v>
      </c>
      <c r="D680" s="14">
        <f t="shared" si="115"/>
        <v>2.016701162099066E-3</v>
      </c>
      <c r="E680" s="14">
        <f t="shared" si="116"/>
        <v>2.0146703502125539E-3</v>
      </c>
      <c r="F680">
        <f t="shared" si="117"/>
        <v>-2342</v>
      </c>
      <c r="H680" s="5">
        <f t="shared" si="110"/>
        <v>40431</v>
      </c>
      <c r="I680" s="14">
        <f t="shared" si="120"/>
        <v>0.53549966057407883</v>
      </c>
      <c r="J680" s="16" t="e">
        <f t="shared" si="118"/>
        <v>#N/A</v>
      </c>
      <c r="K680" s="14">
        <f t="shared" ca="1" si="119"/>
        <v>0.39063639764302172</v>
      </c>
      <c r="L680" s="6" t="e">
        <f t="shared" si="111"/>
        <v>#N/A</v>
      </c>
      <c r="M680" s="6" t="e">
        <f t="shared" si="112"/>
        <v>#N/A</v>
      </c>
      <c r="N680" s="6" t="e">
        <f t="shared" si="113"/>
        <v>#N/A</v>
      </c>
      <c r="O680" s="6" t="e">
        <f t="shared" si="114"/>
        <v>#N/A</v>
      </c>
    </row>
    <row r="681" spans="1:15">
      <c r="A681" s="8">
        <v>40434</v>
      </c>
      <c r="B681" s="9">
        <v>173952.31</v>
      </c>
      <c r="D681" s="14">
        <f t="shared" si="115"/>
        <v>1.8276339494150085E-2</v>
      </c>
      <c r="E681" s="14">
        <f t="shared" si="116"/>
        <v>1.81113346256765E-2</v>
      </c>
      <c r="F681">
        <f t="shared" si="117"/>
        <v>-2341</v>
      </c>
      <c r="H681" s="5">
        <f t="shared" si="110"/>
        <v>40434</v>
      </c>
      <c r="I681" s="14">
        <f t="shared" si="120"/>
        <v>0.55361099519975532</v>
      </c>
      <c r="J681" s="16" t="e">
        <f t="shared" si="118"/>
        <v>#N/A</v>
      </c>
      <c r="K681" s="14">
        <f t="shared" ca="1" si="119"/>
        <v>0.39121255752155126</v>
      </c>
      <c r="L681" s="6" t="e">
        <f t="shared" si="111"/>
        <v>#N/A</v>
      </c>
      <c r="M681" s="6" t="e">
        <f t="shared" si="112"/>
        <v>#N/A</v>
      </c>
      <c r="N681" s="6" t="e">
        <f t="shared" si="113"/>
        <v>#N/A</v>
      </c>
      <c r="O681" s="6" t="e">
        <f t="shared" si="114"/>
        <v>#N/A</v>
      </c>
    </row>
    <row r="682" spans="1:15">
      <c r="A682" s="8">
        <v>40435</v>
      </c>
      <c r="B682" s="9">
        <v>172955.72</v>
      </c>
      <c r="D682" s="14">
        <f t="shared" si="115"/>
        <v>-5.7290989697118544E-3</v>
      </c>
      <c r="E682" s="14">
        <f t="shared" si="116"/>
        <v>-5.7455732090451418E-3</v>
      </c>
      <c r="F682">
        <f t="shared" si="117"/>
        <v>-2340</v>
      </c>
      <c r="H682" s="5">
        <f t="shared" si="110"/>
        <v>40435</v>
      </c>
      <c r="I682" s="14">
        <f t="shared" si="120"/>
        <v>0.5478654219907102</v>
      </c>
      <c r="J682" s="16" t="e">
        <f t="shared" si="118"/>
        <v>#N/A</v>
      </c>
      <c r="K682" s="14">
        <f t="shared" ca="1" si="119"/>
        <v>0.39178871740008081</v>
      </c>
      <c r="L682" s="6" t="e">
        <f t="shared" si="111"/>
        <v>#N/A</v>
      </c>
      <c r="M682" s="6" t="e">
        <f t="shared" si="112"/>
        <v>#N/A</v>
      </c>
      <c r="N682" s="6" t="e">
        <f t="shared" si="113"/>
        <v>#N/A</v>
      </c>
      <c r="O682" s="6" t="e">
        <f t="shared" si="114"/>
        <v>#N/A</v>
      </c>
    </row>
    <row r="683" spans="1:15">
      <c r="A683" s="8">
        <v>40436</v>
      </c>
      <c r="B683" s="9">
        <v>174366.72</v>
      </c>
      <c r="D683" s="14">
        <f t="shared" si="115"/>
        <v>8.1581574752196406E-3</v>
      </c>
      <c r="E683" s="14">
        <f t="shared" si="116"/>
        <v>8.1250595984674687E-3</v>
      </c>
      <c r="F683">
        <f t="shared" si="117"/>
        <v>-2339</v>
      </c>
      <c r="H683" s="5">
        <f t="shared" si="110"/>
        <v>40436</v>
      </c>
      <c r="I683" s="14">
        <f t="shared" si="120"/>
        <v>0.55599048158917763</v>
      </c>
      <c r="J683" s="16" t="e">
        <f t="shared" si="118"/>
        <v>#N/A</v>
      </c>
      <c r="K683" s="14">
        <f t="shared" ca="1" si="119"/>
        <v>0.39236487727861036</v>
      </c>
      <c r="L683" s="6" t="e">
        <f t="shared" si="111"/>
        <v>#N/A</v>
      </c>
      <c r="M683" s="6" t="e">
        <f t="shared" si="112"/>
        <v>#N/A</v>
      </c>
      <c r="N683" s="6" t="e">
        <f t="shared" si="113"/>
        <v>#N/A</v>
      </c>
      <c r="O683" s="6" t="e">
        <f t="shared" si="114"/>
        <v>#N/A</v>
      </c>
    </row>
    <row r="684" spans="1:15">
      <c r="A684" s="8">
        <v>40437</v>
      </c>
      <c r="B684" s="9">
        <v>175196.25</v>
      </c>
      <c r="D684" s="14">
        <f t="shared" si="115"/>
        <v>4.757387189481932E-3</v>
      </c>
      <c r="E684" s="14">
        <f t="shared" si="116"/>
        <v>4.7461065863630605E-3</v>
      </c>
      <c r="F684">
        <f t="shared" si="117"/>
        <v>-2338</v>
      </c>
      <c r="H684" s="5">
        <f t="shared" si="110"/>
        <v>40437</v>
      </c>
      <c r="I684" s="14">
        <f t="shared" si="120"/>
        <v>0.56073658817554073</v>
      </c>
      <c r="J684" s="16" t="e">
        <f t="shared" si="118"/>
        <v>#N/A</v>
      </c>
      <c r="K684" s="14">
        <f t="shared" ca="1" si="119"/>
        <v>0.39294103715713991</v>
      </c>
      <c r="L684" s="6" t="e">
        <f t="shared" si="111"/>
        <v>#N/A</v>
      </c>
      <c r="M684" s="6" t="e">
        <f t="shared" si="112"/>
        <v>#N/A</v>
      </c>
      <c r="N684" s="6" t="e">
        <f t="shared" si="113"/>
        <v>#N/A</v>
      </c>
      <c r="O684" s="6" t="e">
        <f t="shared" si="114"/>
        <v>#N/A</v>
      </c>
    </row>
    <row r="685" spans="1:15">
      <c r="A685" s="8">
        <v>40438</v>
      </c>
      <c r="B685" s="9">
        <v>175121.36</v>
      </c>
      <c r="D685" s="14">
        <f t="shared" si="115"/>
        <v>-4.2746348737499051E-4</v>
      </c>
      <c r="E685" s="14">
        <f t="shared" si="116"/>
        <v>-4.2755487593595313E-4</v>
      </c>
      <c r="F685">
        <f t="shared" si="117"/>
        <v>-2337</v>
      </c>
      <c r="H685" s="5">
        <f t="shared" si="110"/>
        <v>40438</v>
      </c>
      <c r="I685" s="14">
        <f t="shared" si="120"/>
        <v>0.5603090332996048</v>
      </c>
      <c r="J685" s="16" t="e">
        <f t="shared" si="118"/>
        <v>#N/A</v>
      </c>
      <c r="K685" s="14">
        <f t="shared" ca="1" si="119"/>
        <v>0.39351719703566945</v>
      </c>
      <c r="L685" s="6" t="e">
        <f t="shared" si="111"/>
        <v>#N/A</v>
      </c>
      <c r="M685" s="6" t="e">
        <f t="shared" si="112"/>
        <v>#N/A</v>
      </c>
      <c r="N685" s="6" t="e">
        <f t="shared" si="113"/>
        <v>#N/A</v>
      </c>
      <c r="O685" s="6" t="e">
        <f t="shared" si="114"/>
        <v>#N/A</v>
      </c>
    </row>
    <row r="686" spans="1:15">
      <c r="A686" s="8">
        <v>40441</v>
      </c>
      <c r="B686" s="9">
        <v>178726.13</v>
      </c>
      <c r="D686" s="14">
        <f t="shared" si="115"/>
        <v>2.0584410719514779E-2</v>
      </c>
      <c r="E686" s="14">
        <f t="shared" si="116"/>
        <v>2.0375414907829435E-2</v>
      </c>
      <c r="F686">
        <f t="shared" si="117"/>
        <v>-2336</v>
      </c>
      <c r="H686" s="5">
        <f t="shared" si="110"/>
        <v>40441</v>
      </c>
      <c r="I686" s="14">
        <f t="shared" si="120"/>
        <v>0.58068444820743426</v>
      </c>
      <c r="J686" s="16" t="e">
        <f t="shared" si="118"/>
        <v>#N/A</v>
      </c>
      <c r="K686" s="14">
        <f t="shared" ca="1" si="119"/>
        <v>0.394093356914199</v>
      </c>
      <c r="L686" s="6" t="e">
        <f t="shared" si="111"/>
        <v>#N/A</v>
      </c>
      <c r="M686" s="6" t="e">
        <f t="shared" si="112"/>
        <v>#N/A</v>
      </c>
      <c r="N686" s="6" t="e">
        <f t="shared" si="113"/>
        <v>#N/A</v>
      </c>
      <c r="O686" s="6" t="e">
        <f t="shared" si="114"/>
        <v>#N/A</v>
      </c>
    </row>
    <row r="687" spans="1:15">
      <c r="A687" s="8">
        <v>40442</v>
      </c>
      <c r="B687" s="9">
        <v>177698.52</v>
      </c>
      <c r="D687" s="14">
        <f t="shared" si="115"/>
        <v>-5.7496349302702532E-3</v>
      </c>
      <c r="E687" s="14">
        <f t="shared" si="116"/>
        <v>-5.7662277133838404E-3</v>
      </c>
      <c r="F687">
        <f t="shared" si="117"/>
        <v>-2335</v>
      </c>
      <c r="H687" s="5">
        <f t="shared" si="110"/>
        <v>40442</v>
      </c>
      <c r="I687" s="14">
        <f t="shared" si="120"/>
        <v>0.57491822049405039</v>
      </c>
      <c r="J687" s="16" t="e">
        <f t="shared" si="118"/>
        <v>#N/A</v>
      </c>
      <c r="K687" s="14">
        <f t="shared" ca="1" si="119"/>
        <v>0.39466951679272855</v>
      </c>
      <c r="L687" s="6" t="e">
        <f t="shared" si="111"/>
        <v>#N/A</v>
      </c>
      <c r="M687" s="6" t="e">
        <f t="shared" si="112"/>
        <v>#N/A</v>
      </c>
      <c r="N687" s="6" t="e">
        <f t="shared" si="113"/>
        <v>#N/A</v>
      </c>
      <c r="O687" s="6" t="e">
        <f t="shared" si="114"/>
        <v>#N/A</v>
      </c>
    </row>
    <row r="688" spans="1:15">
      <c r="A688" s="8">
        <v>40443</v>
      </c>
      <c r="B688" s="9">
        <v>178317.91</v>
      </c>
      <c r="D688" s="14">
        <f t="shared" si="115"/>
        <v>3.4856227277526575E-3</v>
      </c>
      <c r="E688" s="14">
        <f t="shared" si="116"/>
        <v>3.4795620243197249E-3</v>
      </c>
      <c r="F688">
        <f t="shared" si="117"/>
        <v>-2334</v>
      </c>
      <c r="H688" s="5">
        <f t="shared" si="110"/>
        <v>40443</v>
      </c>
      <c r="I688" s="14">
        <f t="shared" si="120"/>
        <v>0.57839778251837015</v>
      </c>
      <c r="J688" s="16" t="e">
        <f t="shared" si="118"/>
        <v>#N/A</v>
      </c>
      <c r="K688" s="14">
        <f t="shared" ca="1" si="119"/>
        <v>0.39524567667125809</v>
      </c>
      <c r="L688" s="6" t="e">
        <f t="shared" si="111"/>
        <v>#N/A</v>
      </c>
      <c r="M688" s="6" t="e">
        <f t="shared" si="112"/>
        <v>#N/A</v>
      </c>
      <c r="N688" s="6" t="e">
        <f t="shared" si="113"/>
        <v>#N/A</v>
      </c>
      <c r="O688" s="6" t="e">
        <f t="shared" si="114"/>
        <v>#N/A</v>
      </c>
    </row>
    <row r="689" spans="1:15">
      <c r="A689" s="8">
        <v>40444</v>
      </c>
      <c r="B689" s="9">
        <v>175264.44</v>
      </c>
      <c r="D689" s="14">
        <f t="shared" si="115"/>
        <v>-1.7123742645929418E-2</v>
      </c>
      <c r="E689" s="14">
        <f t="shared" si="116"/>
        <v>-1.727204940985276E-2</v>
      </c>
      <c r="F689">
        <f t="shared" si="117"/>
        <v>-2333</v>
      </c>
      <c r="H689" s="5">
        <f t="shared" si="110"/>
        <v>40444</v>
      </c>
      <c r="I689" s="14">
        <f t="shared" si="120"/>
        <v>0.56112573310851743</v>
      </c>
      <c r="J689" s="16" t="e">
        <f t="shared" si="118"/>
        <v>#N/A</v>
      </c>
      <c r="K689" s="14">
        <f t="shared" ca="1" si="119"/>
        <v>0.39582183654978764</v>
      </c>
      <c r="L689" s="6" t="e">
        <f t="shared" si="111"/>
        <v>#N/A</v>
      </c>
      <c r="M689" s="6" t="e">
        <f t="shared" si="112"/>
        <v>#N/A</v>
      </c>
      <c r="N689" s="6" t="e">
        <f t="shared" si="113"/>
        <v>#N/A</v>
      </c>
      <c r="O689" s="6" t="e">
        <f t="shared" si="114"/>
        <v>#N/A</v>
      </c>
    </row>
    <row r="690" spans="1:15">
      <c r="A690" s="8">
        <v>40445</v>
      </c>
      <c r="B690" s="9">
        <v>180551.23</v>
      </c>
      <c r="D690" s="14">
        <f t="shared" si="115"/>
        <v>3.016464720396228E-2</v>
      </c>
      <c r="E690" s="14">
        <f t="shared" si="116"/>
        <v>2.9718641120962393E-2</v>
      </c>
      <c r="F690">
        <f t="shared" si="117"/>
        <v>-2332</v>
      </c>
      <c r="H690" s="5">
        <f t="shared" si="110"/>
        <v>40445</v>
      </c>
      <c r="I690" s="14">
        <f t="shared" si="120"/>
        <v>0.59084437422947977</v>
      </c>
      <c r="J690" s="16" t="e">
        <f t="shared" si="118"/>
        <v>#N/A</v>
      </c>
      <c r="K690" s="14">
        <f t="shared" ca="1" si="119"/>
        <v>0.39639799642831719</v>
      </c>
      <c r="L690" s="6" t="e">
        <f t="shared" si="111"/>
        <v>#N/A</v>
      </c>
      <c r="M690" s="6" t="e">
        <f t="shared" si="112"/>
        <v>#N/A</v>
      </c>
      <c r="N690" s="6" t="e">
        <f t="shared" si="113"/>
        <v>#N/A</v>
      </c>
      <c r="O690" s="6" t="e">
        <f t="shared" si="114"/>
        <v>#N/A</v>
      </c>
    </row>
    <row r="691" spans="1:15">
      <c r="A691" s="8">
        <v>40448</v>
      </c>
      <c r="B691" s="9">
        <v>179324.83</v>
      </c>
      <c r="D691" s="14">
        <f t="shared" si="115"/>
        <v>-6.792531958935033E-3</v>
      </c>
      <c r="E691" s="14">
        <f t="shared" si="116"/>
        <v>-6.8157062049636402E-3</v>
      </c>
      <c r="F691">
        <f t="shared" si="117"/>
        <v>-2331</v>
      </c>
      <c r="H691" s="5">
        <f t="shared" si="110"/>
        <v>40448</v>
      </c>
      <c r="I691" s="14">
        <f t="shared" si="120"/>
        <v>0.58402866802451614</v>
      </c>
      <c r="J691" s="16" t="e">
        <f t="shared" si="118"/>
        <v>#N/A</v>
      </c>
      <c r="K691" s="14">
        <f t="shared" ca="1" si="119"/>
        <v>0.39697415630684674</v>
      </c>
      <c r="L691" s="6" t="e">
        <f t="shared" si="111"/>
        <v>#N/A</v>
      </c>
      <c r="M691" s="6" t="e">
        <f t="shared" si="112"/>
        <v>#N/A</v>
      </c>
      <c r="N691" s="6" t="e">
        <f t="shared" si="113"/>
        <v>#N/A</v>
      </c>
      <c r="O691" s="6" t="e">
        <f t="shared" si="114"/>
        <v>#N/A</v>
      </c>
    </row>
    <row r="692" spans="1:15">
      <c r="A692" s="8">
        <v>40449</v>
      </c>
      <c r="B692" s="9">
        <v>179980.97</v>
      </c>
      <c r="D692" s="14">
        <f t="shared" si="115"/>
        <v>3.6589467281247234E-3</v>
      </c>
      <c r="E692" s="14">
        <f t="shared" si="116"/>
        <v>3.6522690663938042E-3</v>
      </c>
      <c r="F692">
        <f t="shared" si="117"/>
        <v>-2330</v>
      </c>
      <c r="H692" s="5">
        <f t="shared" si="110"/>
        <v>40449</v>
      </c>
      <c r="I692" s="14">
        <f t="shared" si="120"/>
        <v>0.58768093709090996</v>
      </c>
      <c r="J692" s="16" t="e">
        <f t="shared" si="118"/>
        <v>#N/A</v>
      </c>
      <c r="K692" s="14">
        <f t="shared" ca="1" si="119"/>
        <v>0.39755031618537628</v>
      </c>
      <c r="L692" s="6" t="e">
        <f t="shared" si="111"/>
        <v>#N/A</v>
      </c>
      <c r="M692" s="6" t="e">
        <f t="shared" si="112"/>
        <v>#N/A</v>
      </c>
      <c r="N692" s="6" t="e">
        <f t="shared" si="113"/>
        <v>#N/A</v>
      </c>
      <c r="O692" s="6" t="e">
        <f t="shared" si="114"/>
        <v>#N/A</v>
      </c>
    </row>
    <row r="693" spans="1:15">
      <c r="A693" s="8">
        <v>40450</v>
      </c>
      <c r="B693" s="9">
        <v>179659.02</v>
      </c>
      <c r="D693" s="14">
        <f t="shared" si="115"/>
        <v>-1.7888002270463055E-3</v>
      </c>
      <c r="E693" s="14">
        <f t="shared" si="116"/>
        <v>-1.7904020406738547E-3</v>
      </c>
      <c r="F693">
        <f t="shared" si="117"/>
        <v>-2329</v>
      </c>
      <c r="H693" s="5">
        <f t="shared" si="110"/>
        <v>40450</v>
      </c>
      <c r="I693" s="14">
        <f t="shared" si="120"/>
        <v>0.58589053505023614</v>
      </c>
      <c r="J693" s="16" t="e">
        <f t="shared" si="118"/>
        <v>#N/A</v>
      </c>
      <c r="K693" s="14">
        <f t="shared" ca="1" si="119"/>
        <v>0.39812647606390583</v>
      </c>
      <c r="L693" s="6" t="e">
        <f t="shared" si="111"/>
        <v>#N/A</v>
      </c>
      <c r="M693" s="6" t="e">
        <f t="shared" si="112"/>
        <v>#N/A</v>
      </c>
      <c r="N693" s="6" t="e">
        <f t="shared" si="113"/>
        <v>#N/A</v>
      </c>
      <c r="O693" s="6" t="e">
        <f t="shared" si="114"/>
        <v>#N/A</v>
      </c>
    </row>
    <row r="694" spans="1:15">
      <c r="A694" s="8">
        <v>40451</v>
      </c>
      <c r="B694" s="9">
        <v>179001.45</v>
      </c>
      <c r="D694" s="14">
        <f t="shared" si="115"/>
        <v>-3.6601001163202307E-3</v>
      </c>
      <c r="E694" s="14">
        <f t="shared" si="116"/>
        <v>-3.6668146717213344E-3</v>
      </c>
      <c r="F694">
        <f t="shared" si="117"/>
        <v>-2328</v>
      </c>
      <c r="H694" s="5">
        <f t="shared" si="110"/>
        <v>40451</v>
      </c>
      <c r="I694" s="14">
        <f t="shared" si="120"/>
        <v>0.58222372037851478</v>
      </c>
      <c r="J694" s="16" t="e">
        <f t="shared" si="118"/>
        <v>#N/A</v>
      </c>
      <c r="K694" s="14">
        <f t="shared" ca="1" si="119"/>
        <v>0.39870263594243538</v>
      </c>
      <c r="L694" s="6" t="e">
        <f t="shared" si="111"/>
        <v>#N/A</v>
      </c>
      <c r="M694" s="6" t="e">
        <f t="shared" si="112"/>
        <v>#N/A</v>
      </c>
      <c r="N694" s="6" t="e">
        <f t="shared" si="113"/>
        <v>#N/A</v>
      </c>
      <c r="O694" s="6" t="e">
        <f t="shared" si="114"/>
        <v>#N/A</v>
      </c>
    </row>
    <row r="695" spans="1:15">
      <c r="A695" s="8">
        <v>40452</v>
      </c>
      <c r="B695" s="9">
        <v>180991.17</v>
      </c>
      <c r="D695" s="14">
        <f t="shared" si="115"/>
        <v>1.1115664146854609E-2</v>
      </c>
      <c r="E695" s="14">
        <f t="shared" si="116"/>
        <v>1.1054339178830169E-2</v>
      </c>
      <c r="F695">
        <f t="shared" si="117"/>
        <v>-2327</v>
      </c>
      <c r="H695" s="5">
        <f t="shared" si="110"/>
        <v>40452</v>
      </c>
      <c r="I695" s="14">
        <f t="shared" si="120"/>
        <v>0.59327805955734492</v>
      </c>
      <c r="J695" s="16" t="e">
        <f t="shared" si="118"/>
        <v>#N/A</v>
      </c>
      <c r="K695" s="14">
        <f t="shared" ca="1" si="119"/>
        <v>0.39927879582096493</v>
      </c>
      <c r="L695" s="6" t="e">
        <f t="shared" si="111"/>
        <v>#N/A</v>
      </c>
      <c r="M695" s="6" t="e">
        <f t="shared" si="112"/>
        <v>#N/A</v>
      </c>
      <c r="N695" s="6" t="e">
        <f t="shared" si="113"/>
        <v>#N/A</v>
      </c>
      <c r="O695" s="6" t="e">
        <f t="shared" si="114"/>
        <v>#N/A</v>
      </c>
    </row>
    <row r="696" spans="1:15">
      <c r="A696" s="8">
        <v>40455</v>
      </c>
      <c r="B696" s="9">
        <v>178873.08</v>
      </c>
      <c r="D696" s="14">
        <f t="shared" si="115"/>
        <v>-1.1702725608105813E-2</v>
      </c>
      <c r="E696" s="14">
        <f t="shared" si="116"/>
        <v>-1.1771741479047982E-2</v>
      </c>
      <c r="F696">
        <f t="shared" si="117"/>
        <v>-2326</v>
      </c>
      <c r="H696" s="5">
        <f t="shared" si="110"/>
        <v>40455</v>
      </c>
      <c r="I696" s="14">
        <f t="shared" si="120"/>
        <v>0.58150631807829689</v>
      </c>
      <c r="J696" s="16" t="e">
        <f t="shared" si="118"/>
        <v>#N/A</v>
      </c>
      <c r="K696" s="14">
        <f t="shared" ca="1" si="119"/>
        <v>0.39985495569949447</v>
      </c>
      <c r="L696" s="6" t="e">
        <f t="shared" si="111"/>
        <v>#N/A</v>
      </c>
      <c r="M696" s="6" t="e">
        <f t="shared" si="112"/>
        <v>#N/A</v>
      </c>
      <c r="N696" s="6" t="e">
        <f t="shared" si="113"/>
        <v>#N/A</v>
      </c>
      <c r="O696" s="6" t="e">
        <f t="shared" si="114"/>
        <v>#N/A</v>
      </c>
    </row>
    <row r="697" spans="1:15">
      <c r="A697" s="8">
        <v>40456</v>
      </c>
      <c r="B697" s="9">
        <v>181851.53</v>
      </c>
      <c r="D697" s="14">
        <f t="shared" si="115"/>
        <v>1.665119200720433E-2</v>
      </c>
      <c r="E697" s="14">
        <f t="shared" si="116"/>
        <v>1.6514080858849995E-2</v>
      </c>
      <c r="F697">
        <f t="shared" si="117"/>
        <v>-2325</v>
      </c>
      <c r="H697" s="5">
        <f t="shared" si="110"/>
        <v>40456</v>
      </c>
      <c r="I697" s="14">
        <f t="shared" si="120"/>
        <v>0.59802039893714687</v>
      </c>
      <c r="J697" s="16" t="e">
        <f t="shared" si="118"/>
        <v>#N/A</v>
      </c>
      <c r="K697" s="14">
        <f t="shared" ca="1" si="119"/>
        <v>0.40043111557802402</v>
      </c>
      <c r="L697" s="6" t="e">
        <f t="shared" si="111"/>
        <v>#N/A</v>
      </c>
      <c r="M697" s="6" t="e">
        <f t="shared" si="112"/>
        <v>#N/A</v>
      </c>
      <c r="N697" s="6" t="e">
        <f t="shared" si="113"/>
        <v>#N/A</v>
      </c>
      <c r="O697" s="6" t="e">
        <f t="shared" si="114"/>
        <v>#N/A</v>
      </c>
    </row>
    <row r="698" spans="1:15">
      <c r="A698" s="8">
        <v>40457</v>
      </c>
      <c r="B698" s="9">
        <v>180772.25</v>
      </c>
      <c r="D698" s="14">
        <f t="shared" si="115"/>
        <v>-5.9349514408815196E-3</v>
      </c>
      <c r="E698" s="14">
        <f t="shared" si="116"/>
        <v>-5.9526332603887268E-3</v>
      </c>
      <c r="F698">
        <f t="shared" si="117"/>
        <v>-2324</v>
      </c>
      <c r="H698" s="5">
        <f t="shared" si="110"/>
        <v>40457</v>
      </c>
      <c r="I698" s="14">
        <f t="shared" si="120"/>
        <v>0.59206776567675812</v>
      </c>
      <c r="J698" s="16" t="e">
        <f t="shared" si="118"/>
        <v>#N/A</v>
      </c>
      <c r="K698" s="14">
        <f t="shared" ca="1" si="119"/>
        <v>0.40100727545655357</v>
      </c>
      <c r="L698" s="6" t="e">
        <f t="shared" si="111"/>
        <v>#N/A</v>
      </c>
      <c r="M698" s="6" t="e">
        <f t="shared" si="112"/>
        <v>#N/A</v>
      </c>
      <c r="N698" s="6" t="e">
        <f t="shared" si="113"/>
        <v>#N/A</v>
      </c>
      <c r="O698" s="6" t="e">
        <f t="shared" si="114"/>
        <v>#N/A</v>
      </c>
    </row>
    <row r="699" spans="1:15">
      <c r="A699" s="8">
        <v>40458</v>
      </c>
      <c r="B699" s="9">
        <v>180771.02</v>
      </c>
      <c r="D699" s="14">
        <f t="shared" si="115"/>
        <v>-6.8041416755315609E-6</v>
      </c>
      <c r="E699" s="14">
        <f t="shared" si="116"/>
        <v>-6.8041648238085344E-6</v>
      </c>
      <c r="F699">
        <f t="shared" si="117"/>
        <v>-2323</v>
      </c>
      <c r="H699" s="5">
        <f t="shared" si="110"/>
        <v>40458</v>
      </c>
      <c r="I699" s="14">
        <f t="shared" si="120"/>
        <v>0.59206096151193432</v>
      </c>
      <c r="J699" s="16" t="e">
        <f t="shared" si="118"/>
        <v>#N/A</v>
      </c>
      <c r="K699" s="14">
        <f t="shared" ca="1" si="119"/>
        <v>0.40158343533508312</v>
      </c>
      <c r="L699" s="6" t="e">
        <f t="shared" si="111"/>
        <v>#N/A</v>
      </c>
      <c r="M699" s="6" t="e">
        <f t="shared" si="112"/>
        <v>#N/A</v>
      </c>
      <c r="N699" s="6" t="e">
        <f t="shared" si="113"/>
        <v>#N/A</v>
      </c>
      <c r="O699" s="6" t="e">
        <f t="shared" si="114"/>
        <v>#N/A</v>
      </c>
    </row>
    <row r="700" spans="1:15">
      <c r="A700" s="8">
        <v>40459</v>
      </c>
      <c r="B700" s="9">
        <v>183821.58</v>
      </c>
      <c r="D700" s="14">
        <f t="shared" si="115"/>
        <v>1.6875271268591563E-2</v>
      </c>
      <c r="E700" s="14">
        <f t="shared" si="116"/>
        <v>1.6734465758029733E-2</v>
      </c>
      <c r="F700">
        <f t="shared" si="117"/>
        <v>-2322</v>
      </c>
      <c r="H700" s="5">
        <f t="shared" si="110"/>
        <v>40459</v>
      </c>
      <c r="I700" s="14">
        <f t="shared" si="120"/>
        <v>0.60879542726996405</v>
      </c>
      <c r="J700" s="16" t="e">
        <f t="shared" si="118"/>
        <v>#N/A</v>
      </c>
      <c r="K700" s="14">
        <f t="shared" ca="1" si="119"/>
        <v>0.40215959521361266</v>
      </c>
      <c r="L700" s="6" t="e">
        <f t="shared" si="111"/>
        <v>#N/A</v>
      </c>
      <c r="M700" s="6" t="e">
        <f t="shared" si="112"/>
        <v>#N/A</v>
      </c>
      <c r="N700" s="6" t="e">
        <f t="shared" si="113"/>
        <v>#N/A</v>
      </c>
      <c r="O700" s="6" t="e">
        <f t="shared" si="114"/>
        <v>#N/A</v>
      </c>
    </row>
    <row r="701" spans="1:15">
      <c r="A701" s="8">
        <v>40462</v>
      </c>
      <c r="B701" s="9">
        <v>183783.66</v>
      </c>
      <c r="D701" s="14">
        <f t="shared" si="115"/>
        <v>-2.062869876321427E-4</v>
      </c>
      <c r="E701" s="14">
        <f t="shared" si="116"/>
        <v>-2.0630826771936292E-4</v>
      </c>
      <c r="F701">
        <f t="shared" si="117"/>
        <v>-2321</v>
      </c>
      <c r="H701" s="5">
        <f t="shared" si="110"/>
        <v>40462</v>
      </c>
      <c r="I701" s="14">
        <f t="shared" si="120"/>
        <v>0.60858911900224466</v>
      </c>
      <c r="J701" s="16" t="e">
        <f t="shared" si="118"/>
        <v>#N/A</v>
      </c>
      <c r="K701" s="14">
        <f t="shared" ca="1" si="119"/>
        <v>0.40273575509214221</v>
      </c>
      <c r="L701" s="6" t="e">
        <f t="shared" si="111"/>
        <v>#N/A</v>
      </c>
      <c r="M701" s="6" t="e">
        <f t="shared" si="112"/>
        <v>#N/A</v>
      </c>
      <c r="N701" s="6" t="e">
        <f t="shared" si="113"/>
        <v>#N/A</v>
      </c>
      <c r="O701" s="6" t="e">
        <f t="shared" si="114"/>
        <v>#N/A</v>
      </c>
    </row>
    <row r="702" spans="1:15">
      <c r="A702" s="8">
        <v>40463</v>
      </c>
      <c r="B702" s="9">
        <v>184277.22</v>
      </c>
      <c r="D702" s="14">
        <f t="shared" si="115"/>
        <v>2.6855488676196249E-3</v>
      </c>
      <c r="E702" s="14">
        <f t="shared" si="116"/>
        <v>2.6819492244975493E-3</v>
      </c>
      <c r="F702">
        <f t="shared" si="117"/>
        <v>-2320</v>
      </c>
      <c r="H702" s="5">
        <f t="shared" si="110"/>
        <v>40463</v>
      </c>
      <c r="I702" s="14">
        <f t="shared" si="120"/>
        <v>0.61127106822674226</v>
      </c>
      <c r="J702" s="16" t="e">
        <f t="shared" si="118"/>
        <v>#N/A</v>
      </c>
      <c r="K702" s="14">
        <f t="shared" ca="1" si="119"/>
        <v>0.40331191497067176</v>
      </c>
      <c r="L702" s="6" t="e">
        <f t="shared" si="111"/>
        <v>#N/A</v>
      </c>
      <c r="M702" s="6" t="e">
        <f t="shared" si="112"/>
        <v>#N/A</v>
      </c>
      <c r="N702" s="6" t="e">
        <f t="shared" si="113"/>
        <v>#N/A</v>
      </c>
      <c r="O702" s="6" t="e">
        <f t="shared" si="114"/>
        <v>#N/A</v>
      </c>
    </row>
    <row r="703" spans="1:15">
      <c r="A703" s="8">
        <v>40464</v>
      </c>
      <c r="B703" s="9">
        <v>186881.45</v>
      </c>
      <c r="D703" s="14">
        <f t="shared" si="115"/>
        <v>1.4132132012844689E-2</v>
      </c>
      <c r="E703" s="14">
        <f t="shared" si="116"/>
        <v>1.4033204384654946E-2</v>
      </c>
      <c r="F703">
        <f t="shared" si="117"/>
        <v>-2319</v>
      </c>
      <c r="H703" s="5">
        <f t="shared" si="110"/>
        <v>40464</v>
      </c>
      <c r="I703" s="14">
        <f t="shared" si="120"/>
        <v>0.6253042726113972</v>
      </c>
      <c r="J703" s="16" t="e">
        <f t="shared" si="118"/>
        <v>#N/A</v>
      </c>
      <c r="K703" s="14">
        <f t="shared" ca="1" si="119"/>
        <v>0.40388807484920131</v>
      </c>
      <c r="L703" s="6" t="e">
        <f t="shared" si="111"/>
        <v>#N/A</v>
      </c>
      <c r="M703" s="6" t="e">
        <f t="shared" si="112"/>
        <v>#N/A</v>
      </c>
      <c r="N703" s="6" t="e">
        <f t="shared" si="113"/>
        <v>#N/A</v>
      </c>
      <c r="O703" s="6" t="e">
        <f t="shared" si="114"/>
        <v>#N/A</v>
      </c>
    </row>
    <row r="704" spans="1:15">
      <c r="A704" s="8">
        <v>40465</v>
      </c>
      <c r="B704" s="9">
        <v>187109.91</v>
      </c>
      <c r="D704" s="14">
        <f t="shared" si="115"/>
        <v>1.2224862339198506E-3</v>
      </c>
      <c r="E704" s="14">
        <f t="shared" si="116"/>
        <v>1.2217396060566958E-3</v>
      </c>
      <c r="F704">
        <f t="shared" si="117"/>
        <v>-2318</v>
      </c>
      <c r="H704" s="5">
        <f t="shared" si="110"/>
        <v>40465</v>
      </c>
      <c r="I704" s="14">
        <f t="shared" si="120"/>
        <v>0.62652601221745385</v>
      </c>
      <c r="J704" s="16" t="e">
        <f t="shared" si="118"/>
        <v>#N/A</v>
      </c>
      <c r="K704" s="14">
        <f t="shared" ca="1" si="119"/>
        <v>0.40446423472773085</v>
      </c>
      <c r="L704" s="6" t="e">
        <f t="shared" si="111"/>
        <v>#N/A</v>
      </c>
      <c r="M704" s="6" t="e">
        <f t="shared" si="112"/>
        <v>#N/A</v>
      </c>
      <c r="N704" s="6" t="e">
        <f t="shared" si="113"/>
        <v>#N/A</v>
      </c>
      <c r="O704" s="6" t="e">
        <f t="shared" si="114"/>
        <v>#N/A</v>
      </c>
    </row>
    <row r="705" spans="1:15">
      <c r="A705" s="8">
        <v>40466</v>
      </c>
      <c r="B705" s="9">
        <v>187178.83</v>
      </c>
      <c r="D705" s="14">
        <f t="shared" si="115"/>
        <v>3.6833965662208534E-4</v>
      </c>
      <c r="E705" s="14">
        <f t="shared" si="116"/>
        <v>3.682718362242154E-4</v>
      </c>
      <c r="F705">
        <f t="shared" si="117"/>
        <v>-2317</v>
      </c>
      <c r="H705" s="5">
        <f t="shared" si="110"/>
        <v>40466</v>
      </c>
      <c r="I705" s="14">
        <f t="shared" si="120"/>
        <v>0.62689428405367809</v>
      </c>
      <c r="J705" s="16" t="e">
        <f t="shared" si="118"/>
        <v>#N/A</v>
      </c>
      <c r="K705" s="14">
        <f t="shared" ca="1" si="119"/>
        <v>0.4050403946062604</v>
      </c>
      <c r="L705" s="6" t="e">
        <f t="shared" si="111"/>
        <v>#N/A</v>
      </c>
      <c r="M705" s="6" t="e">
        <f t="shared" si="112"/>
        <v>#N/A</v>
      </c>
      <c r="N705" s="6" t="e">
        <f t="shared" si="113"/>
        <v>#N/A</v>
      </c>
      <c r="O705" s="6" t="e">
        <f t="shared" si="114"/>
        <v>#N/A</v>
      </c>
    </row>
    <row r="706" spans="1:15">
      <c r="A706" s="8">
        <v>40469</v>
      </c>
      <c r="B706" s="9">
        <v>187948.44</v>
      </c>
      <c r="D706" s="14">
        <f t="shared" si="115"/>
        <v>4.1116295042553652E-3</v>
      </c>
      <c r="E706" s="14">
        <f t="shared" si="116"/>
        <v>4.1031998541641536E-3</v>
      </c>
      <c r="F706">
        <f t="shared" si="117"/>
        <v>-2316</v>
      </c>
      <c r="H706" s="5">
        <f t="shared" ref="H706:H769" si="121">A706</f>
        <v>40469</v>
      </c>
      <c r="I706" s="14">
        <f t="shared" si="120"/>
        <v>0.63099748390784227</v>
      </c>
      <c r="J706" s="16" t="e">
        <f t="shared" si="118"/>
        <v>#N/A</v>
      </c>
      <c r="K706" s="14">
        <f t="shared" ca="1" si="119"/>
        <v>0.40561655448478995</v>
      </c>
      <c r="L706" s="6" t="e">
        <f t="shared" ref="L706:L769" si="122">IF($F706&gt;0, $W$3+($U$3*$F706+($F706^0.5)*$V$3*(-2)), #N/A)</f>
        <v>#N/A</v>
      </c>
      <c r="M706" s="6" t="e">
        <f t="shared" ref="M706:M769" si="123">IF($F706&gt;0, $W$3+($U$3*$F706+($F706^0.5)*$V$3*(-1)), #N/A)</f>
        <v>#N/A</v>
      </c>
      <c r="N706" s="6" t="e">
        <f t="shared" ref="N706:N769" si="124">IF($F706&gt;0, $W$3+($U$3*$F706+($F706^0.5)*$V$3*(1)), #N/A)</f>
        <v>#N/A</v>
      </c>
      <c r="O706" s="6" t="e">
        <f t="shared" ref="O706:O769" si="125">IF($F706&gt;0, $W$3+($U$3*$F706+($F706^0.5)*$V$3*(2)), #N/A)</f>
        <v>#N/A</v>
      </c>
    </row>
    <row r="707" spans="1:15">
      <c r="A707" s="8">
        <v>40470</v>
      </c>
      <c r="B707" s="9">
        <v>183995.3</v>
      </c>
      <c r="D707" s="14">
        <f t="shared" ref="D707:D770" si="126">B707/B706-1</f>
        <v>-2.1033108867517192E-2</v>
      </c>
      <c r="E707" s="14">
        <f t="shared" ref="E707:E770" si="127">LN(1+D707)</f>
        <v>-2.1257456091448256E-2</v>
      </c>
      <c r="F707">
        <f t="shared" ref="F707:F770" si="128">(ROW()-COUNT(I:I)-1)</f>
        <v>-2315</v>
      </c>
      <c r="H707" s="5">
        <f t="shared" si="121"/>
        <v>40470</v>
      </c>
      <c r="I707" s="14">
        <f t="shared" si="120"/>
        <v>0.60974002781639403</v>
      </c>
      <c r="J707" s="16" t="e">
        <f t="shared" ref="J707:J770" si="129">IF(F707&lt;=0,#N/A,IF(F707=1,I706+E707,J706+E707))</f>
        <v>#N/A</v>
      </c>
      <c r="K707" s="14">
        <f t="shared" ref="K707:K770" ca="1" si="130">K706+$U$3</f>
        <v>0.4061927143633195</v>
      </c>
      <c r="L707" s="6" t="e">
        <f t="shared" si="122"/>
        <v>#N/A</v>
      </c>
      <c r="M707" s="6" t="e">
        <f t="shared" si="123"/>
        <v>#N/A</v>
      </c>
      <c r="N707" s="6" t="e">
        <f t="shared" si="124"/>
        <v>#N/A</v>
      </c>
      <c r="O707" s="6" t="e">
        <f t="shared" si="125"/>
        <v>#N/A</v>
      </c>
    </row>
    <row r="708" spans="1:15">
      <c r="A708" s="8">
        <v>40471</v>
      </c>
      <c r="B708" s="9">
        <v>186872.73</v>
      </c>
      <c r="D708" s="14">
        <f t="shared" si="126"/>
        <v>1.5638605986131315E-2</v>
      </c>
      <c r="E708" s="14">
        <f t="shared" si="127"/>
        <v>1.5517583109498519E-2</v>
      </c>
      <c r="F708">
        <f t="shared" si="128"/>
        <v>-2314</v>
      </c>
      <c r="H708" s="5">
        <f t="shared" si="121"/>
        <v>40471</v>
      </c>
      <c r="I708" s="14">
        <f t="shared" ref="I708:I771" si="131">I707+E708</f>
        <v>0.62525761092589249</v>
      </c>
      <c r="J708" s="16" t="e">
        <f t="shared" si="129"/>
        <v>#N/A</v>
      </c>
      <c r="K708" s="14">
        <f t="shared" ca="1" si="130"/>
        <v>0.40676887424184904</v>
      </c>
      <c r="L708" s="6" t="e">
        <f t="shared" si="122"/>
        <v>#N/A</v>
      </c>
      <c r="M708" s="6" t="e">
        <f t="shared" si="123"/>
        <v>#N/A</v>
      </c>
      <c r="N708" s="6" t="e">
        <f t="shared" si="124"/>
        <v>#N/A</v>
      </c>
      <c r="O708" s="6" t="e">
        <f t="shared" si="125"/>
        <v>#N/A</v>
      </c>
    </row>
    <row r="709" spans="1:15">
      <c r="A709" s="8">
        <v>40472</v>
      </c>
      <c r="B709" s="9">
        <v>186716.22</v>
      </c>
      <c r="D709" s="14">
        <f t="shared" si="126"/>
        <v>-8.3752187919561294E-4</v>
      </c>
      <c r="E709" s="14">
        <f t="shared" si="127"/>
        <v>-8.3787279659235797E-4</v>
      </c>
      <c r="F709">
        <f t="shared" si="128"/>
        <v>-2313</v>
      </c>
      <c r="H709" s="5">
        <f t="shared" si="121"/>
        <v>40472</v>
      </c>
      <c r="I709" s="14">
        <f t="shared" si="131"/>
        <v>0.62441973812930018</v>
      </c>
      <c r="J709" s="16" t="e">
        <f t="shared" si="129"/>
        <v>#N/A</v>
      </c>
      <c r="K709" s="14">
        <f t="shared" ca="1" si="130"/>
        <v>0.40734503412037859</v>
      </c>
      <c r="L709" s="6" t="e">
        <f t="shared" si="122"/>
        <v>#N/A</v>
      </c>
      <c r="M709" s="6" t="e">
        <f t="shared" si="123"/>
        <v>#N/A</v>
      </c>
      <c r="N709" s="6" t="e">
        <f t="shared" si="124"/>
        <v>#N/A</v>
      </c>
      <c r="O709" s="6" t="e">
        <f t="shared" si="125"/>
        <v>#N/A</v>
      </c>
    </row>
    <row r="710" spans="1:15">
      <c r="A710" s="8">
        <v>40473</v>
      </c>
      <c r="B710" s="9">
        <v>186443.8</v>
      </c>
      <c r="D710" s="14">
        <f t="shared" si="126"/>
        <v>-1.459005543278491E-3</v>
      </c>
      <c r="E710" s="14">
        <f t="shared" si="127"/>
        <v>-1.4600709282606378E-3</v>
      </c>
      <c r="F710">
        <f t="shared" si="128"/>
        <v>-2312</v>
      </c>
      <c r="H710" s="5">
        <f t="shared" si="121"/>
        <v>40473</v>
      </c>
      <c r="I710" s="14">
        <f t="shared" si="131"/>
        <v>0.62295966720103957</v>
      </c>
      <c r="J710" s="16" t="e">
        <f t="shared" si="129"/>
        <v>#N/A</v>
      </c>
      <c r="K710" s="14">
        <f t="shared" ca="1" si="130"/>
        <v>0.40792119399890814</v>
      </c>
      <c r="L710" s="6" t="e">
        <f t="shared" si="122"/>
        <v>#N/A</v>
      </c>
      <c r="M710" s="6" t="e">
        <f t="shared" si="123"/>
        <v>#N/A</v>
      </c>
      <c r="N710" s="6" t="e">
        <f t="shared" si="124"/>
        <v>#N/A</v>
      </c>
      <c r="O710" s="6" t="e">
        <f t="shared" si="125"/>
        <v>#N/A</v>
      </c>
    </row>
    <row r="711" spans="1:15">
      <c r="A711" s="8">
        <v>40476</v>
      </c>
      <c r="B711" s="9">
        <v>187375.55</v>
      </c>
      <c r="D711" s="14">
        <f t="shared" si="126"/>
        <v>4.9974844966687026E-3</v>
      </c>
      <c r="E711" s="14">
        <f t="shared" si="127"/>
        <v>4.9850385195172424E-3</v>
      </c>
      <c r="F711">
        <f t="shared" si="128"/>
        <v>-2311</v>
      </c>
      <c r="H711" s="5">
        <f t="shared" si="121"/>
        <v>40476</v>
      </c>
      <c r="I711" s="14">
        <f t="shared" si="131"/>
        <v>0.62794470572055683</v>
      </c>
      <c r="J711" s="16" t="e">
        <f t="shared" si="129"/>
        <v>#N/A</v>
      </c>
      <c r="K711" s="14">
        <f t="shared" ca="1" si="130"/>
        <v>0.40849735387743769</v>
      </c>
      <c r="L711" s="6" t="e">
        <f t="shared" si="122"/>
        <v>#N/A</v>
      </c>
      <c r="M711" s="6" t="e">
        <f t="shared" si="123"/>
        <v>#N/A</v>
      </c>
      <c r="N711" s="6" t="e">
        <f t="shared" si="124"/>
        <v>#N/A</v>
      </c>
      <c r="O711" s="6" t="e">
        <f t="shared" si="125"/>
        <v>#N/A</v>
      </c>
    </row>
    <row r="712" spans="1:15">
      <c r="A712" s="8">
        <v>40477</v>
      </c>
      <c r="B712" s="9">
        <v>187390.89</v>
      </c>
      <c r="D712" s="14">
        <f t="shared" si="126"/>
        <v>8.186767163609332E-5</v>
      </c>
      <c r="E712" s="14">
        <f t="shared" si="127"/>
        <v>8.1864320661153528E-5</v>
      </c>
      <c r="F712">
        <f t="shared" si="128"/>
        <v>-2310</v>
      </c>
      <c r="H712" s="5">
        <f t="shared" si="121"/>
        <v>40477</v>
      </c>
      <c r="I712" s="14">
        <f t="shared" si="131"/>
        <v>0.62802657004121798</v>
      </c>
      <c r="J712" s="16" t="e">
        <f t="shared" si="129"/>
        <v>#N/A</v>
      </c>
      <c r="K712" s="14">
        <f t="shared" ca="1" si="130"/>
        <v>0.40907351375596723</v>
      </c>
      <c r="L712" s="6" t="e">
        <f t="shared" si="122"/>
        <v>#N/A</v>
      </c>
      <c r="M712" s="6" t="e">
        <f t="shared" si="123"/>
        <v>#N/A</v>
      </c>
      <c r="N712" s="6" t="e">
        <f t="shared" si="124"/>
        <v>#N/A</v>
      </c>
      <c r="O712" s="6" t="e">
        <f t="shared" si="125"/>
        <v>#N/A</v>
      </c>
    </row>
    <row r="713" spans="1:15">
      <c r="A713" s="8">
        <v>40478</v>
      </c>
      <c r="B713" s="9">
        <v>186640.08</v>
      </c>
      <c r="D713" s="14">
        <f t="shared" si="126"/>
        <v>-4.0066515506704814E-3</v>
      </c>
      <c r="E713" s="14">
        <f t="shared" si="127"/>
        <v>-4.0146996835639034E-3</v>
      </c>
      <c r="F713">
        <f t="shared" si="128"/>
        <v>-2309</v>
      </c>
      <c r="H713" s="5">
        <f t="shared" si="121"/>
        <v>40478</v>
      </c>
      <c r="I713" s="14">
        <f t="shared" si="131"/>
        <v>0.62401187035765404</v>
      </c>
      <c r="J713" s="16" t="e">
        <f t="shared" si="129"/>
        <v>#N/A</v>
      </c>
      <c r="K713" s="14">
        <f t="shared" ca="1" si="130"/>
        <v>0.40964967363449678</v>
      </c>
      <c r="L713" s="6" t="e">
        <f t="shared" si="122"/>
        <v>#N/A</v>
      </c>
      <c r="M713" s="6" t="e">
        <f t="shared" si="123"/>
        <v>#N/A</v>
      </c>
      <c r="N713" s="6" t="e">
        <f t="shared" si="124"/>
        <v>#N/A</v>
      </c>
      <c r="O713" s="6" t="e">
        <f t="shared" si="125"/>
        <v>#N/A</v>
      </c>
    </row>
    <row r="714" spans="1:15">
      <c r="A714" s="8">
        <v>40479</v>
      </c>
      <c r="B714" s="9">
        <v>186569.83</v>
      </c>
      <c r="D714" s="14">
        <f t="shared" si="126"/>
        <v>-3.7639289481661287E-4</v>
      </c>
      <c r="E714" s="14">
        <f t="shared" si="127"/>
        <v>-3.764637484019956E-4</v>
      </c>
      <c r="F714">
        <f t="shared" si="128"/>
        <v>-2308</v>
      </c>
      <c r="H714" s="5">
        <f t="shared" si="121"/>
        <v>40479</v>
      </c>
      <c r="I714" s="14">
        <f t="shared" si="131"/>
        <v>0.6236354066092521</v>
      </c>
      <c r="J714" s="16" t="e">
        <f t="shared" si="129"/>
        <v>#N/A</v>
      </c>
      <c r="K714" s="14">
        <f t="shared" ca="1" si="130"/>
        <v>0.41022583351302633</v>
      </c>
      <c r="L714" s="6" t="e">
        <f t="shared" si="122"/>
        <v>#N/A</v>
      </c>
      <c r="M714" s="6" t="e">
        <f t="shared" si="123"/>
        <v>#N/A</v>
      </c>
      <c r="N714" s="6" t="e">
        <f t="shared" si="124"/>
        <v>#N/A</v>
      </c>
      <c r="O714" s="6" t="e">
        <f t="shared" si="125"/>
        <v>#N/A</v>
      </c>
    </row>
    <row r="715" spans="1:15">
      <c r="A715" s="8">
        <v>40480</v>
      </c>
      <c r="B715" s="9">
        <v>187183.02</v>
      </c>
      <c r="D715" s="14">
        <f t="shared" si="126"/>
        <v>3.2866514376950207E-3</v>
      </c>
      <c r="E715" s="14">
        <f t="shared" si="127"/>
        <v>3.2812622039852112E-3</v>
      </c>
      <c r="F715">
        <f t="shared" si="128"/>
        <v>-2307</v>
      </c>
      <c r="H715" s="5">
        <f t="shared" si="121"/>
        <v>40480</v>
      </c>
      <c r="I715" s="14">
        <f t="shared" si="131"/>
        <v>0.62691666881323727</v>
      </c>
      <c r="J715" s="16" t="e">
        <f t="shared" si="129"/>
        <v>#N/A</v>
      </c>
      <c r="K715" s="14">
        <f t="shared" ca="1" si="130"/>
        <v>0.41080199339155588</v>
      </c>
      <c r="L715" s="6" t="e">
        <f t="shared" si="122"/>
        <v>#N/A</v>
      </c>
      <c r="M715" s="6" t="e">
        <f t="shared" si="123"/>
        <v>#N/A</v>
      </c>
      <c r="N715" s="6" t="e">
        <f t="shared" si="124"/>
        <v>#N/A</v>
      </c>
      <c r="O715" s="6" t="e">
        <f t="shared" si="125"/>
        <v>#N/A</v>
      </c>
    </row>
    <row r="716" spans="1:15">
      <c r="A716" s="8">
        <v>40483</v>
      </c>
      <c r="B716" s="9">
        <v>187413.98</v>
      </c>
      <c r="D716" s="14">
        <f t="shared" si="126"/>
        <v>1.2338726023333191E-3</v>
      </c>
      <c r="E716" s="14">
        <f t="shared" si="127"/>
        <v>1.2331120071213647E-3</v>
      </c>
      <c r="F716">
        <f t="shared" si="128"/>
        <v>-2306</v>
      </c>
      <c r="H716" s="5">
        <f t="shared" si="121"/>
        <v>40483</v>
      </c>
      <c r="I716" s="14">
        <f t="shared" si="131"/>
        <v>0.62814978082035866</v>
      </c>
      <c r="J716" s="16" t="e">
        <f t="shared" si="129"/>
        <v>#N/A</v>
      </c>
      <c r="K716" s="14">
        <f t="shared" ca="1" si="130"/>
        <v>0.41137815327008542</v>
      </c>
      <c r="L716" s="6" t="e">
        <f t="shared" si="122"/>
        <v>#N/A</v>
      </c>
      <c r="M716" s="6" t="e">
        <f t="shared" si="123"/>
        <v>#N/A</v>
      </c>
      <c r="N716" s="6" t="e">
        <f t="shared" si="124"/>
        <v>#N/A</v>
      </c>
      <c r="O716" s="6" t="e">
        <f t="shared" si="125"/>
        <v>#N/A</v>
      </c>
    </row>
    <row r="717" spans="1:15">
      <c r="A717" s="8">
        <v>40484</v>
      </c>
      <c r="B717" s="9">
        <v>189023.8</v>
      </c>
      <c r="D717" s="14">
        <f t="shared" si="126"/>
        <v>8.5896473678217511E-3</v>
      </c>
      <c r="E717" s="14">
        <f t="shared" si="127"/>
        <v>8.5529662491154977E-3</v>
      </c>
      <c r="F717">
        <f t="shared" si="128"/>
        <v>-2305</v>
      </c>
      <c r="H717" s="5">
        <f t="shared" si="121"/>
        <v>40484</v>
      </c>
      <c r="I717" s="14">
        <f t="shared" si="131"/>
        <v>0.63670274706947416</v>
      </c>
      <c r="J717" s="16" t="e">
        <f t="shared" si="129"/>
        <v>#N/A</v>
      </c>
      <c r="K717" s="14">
        <f t="shared" ca="1" si="130"/>
        <v>0.41195431314861497</v>
      </c>
      <c r="L717" s="6" t="e">
        <f t="shared" si="122"/>
        <v>#N/A</v>
      </c>
      <c r="M717" s="6" t="e">
        <f t="shared" si="123"/>
        <v>#N/A</v>
      </c>
      <c r="N717" s="6" t="e">
        <f t="shared" si="124"/>
        <v>#N/A</v>
      </c>
      <c r="O717" s="6" t="e">
        <f t="shared" si="125"/>
        <v>#N/A</v>
      </c>
    </row>
    <row r="718" spans="1:15">
      <c r="A718" s="8">
        <v>40485</v>
      </c>
      <c r="B718" s="9">
        <v>186993.91</v>
      </c>
      <c r="D718" s="14">
        <f t="shared" si="126"/>
        <v>-1.073880643601488E-2</v>
      </c>
      <c r="E718" s="14">
        <f t="shared" si="127"/>
        <v>-1.0796883578208762E-2</v>
      </c>
      <c r="F718">
        <f t="shared" si="128"/>
        <v>-2304</v>
      </c>
      <c r="H718" s="5">
        <f t="shared" si="121"/>
        <v>40485</v>
      </c>
      <c r="I718" s="14">
        <f t="shared" si="131"/>
        <v>0.62590586349126542</v>
      </c>
      <c r="J718" s="16" t="e">
        <f t="shared" si="129"/>
        <v>#N/A</v>
      </c>
      <c r="K718" s="14">
        <f t="shared" ca="1" si="130"/>
        <v>0.41253047302714452</v>
      </c>
      <c r="L718" s="6" t="e">
        <f t="shared" si="122"/>
        <v>#N/A</v>
      </c>
      <c r="M718" s="6" t="e">
        <f t="shared" si="123"/>
        <v>#N/A</v>
      </c>
      <c r="N718" s="6" t="e">
        <f t="shared" si="124"/>
        <v>#N/A</v>
      </c>
      <c r="O718" s="6" t="e">
        <f t="shared" si="125"/>
        <v>#N/A</v>
      </c>
    </row>
    <row r="719" spans="1:15">
      <c r="A719" s="8">
        <v>40486</v>
      </c>
      <c r="B719" s="9">
        <v>190371.61</v>
      </c>
      <c r="D719" s="14">
        <f t="shared" si="126"/>
        <v>1.8063155104890649E-2</v>
      </c>
      <c r="E719" s="14">
        <f t="shared" si="127"/>
        <v>1.790195461747679E-2</v>
      </c>
      <c r="F719">
        <f t="shared" si="128"/>
        <v>-2303</v>
      </c>
      <c r="H719" s="5">
        <f t="shared" si="121"/>
        <v>40486</v>
      </c>
      <c r="I719" s="14">
        <f t="shared" si="131"/>
        <v>0.64380781810874221</v>
      </c>
      <c r="J719" s="16" t="e">
        <f t="shared" si="129"/>
        <v>#N/A</v>
      </c>
      <c r="K719" s="14">
        <f t="shared" ca="1" si="130"/>
        <v>0.41310663290567406</v>
      </c>
      <c r="L719" s="6" t="e">
        <f t="shared" si="122"/>
        <v>#N/A</v>
      </c>
      <c r="M719" s="6" t="e">
        <f t="shared" si="123"/>
        <v>#N/A</v>
      </c>
      <c r="N719" s="6" t="e">
        <f t="shared" si="124"/>
        <v>#N/A</v>
      </c>
      <c r="O719" s="6" t="e">
        <f t="shared" si="125"/>
        <v>#N/A</v>
      </c>
    </row>
    <row r="720" spans="1:15">
      <c r="A720" s="8">
        <v>40487</v>
      </c>
      <c r="B720" s="9">
        <v>191450.67</v>
      </c>
      <c r="D720" s="14">
        <f t="shared" si="126"/>
        <v>5.6681770984656765E-3</v>
      </c>
      <c r="E720" s="14">
        <f t="shared" si="127"/>
        <v>5.6521734286002984E-3</v>
      </c>
      <c r="F720">
        <f t="shared" si="128"/>
        <v>-2302</v>
      </c>
      <c r="H720" s="5">
        <f t="shared" si="121"/>
        <v>40487</v>
      </c>
      <c r="I720" s="14">
        <f t="shared" si="131"/>
        <v>0.64945999153734246</v>
      </c>
      <c r="J720" s="16" t="e">
        <f t="shared" si="129"/>
        <v>#N/A</v>
      </c>
      <c r="K720" s="14">
        <f t="shared" ca="1" si="130"/>
        <v>0.41368279278420361</v>
      </c>
      <c r="L720" s="6" t="e">
        <f t="shared" si="122"/>
        <v>#N/A</v>
      </c>
      <c r="M720" s="6" t="e">
        <f t="shared" si="123"/>
        <v>#N/A</v>
      </c>
      <c r="N720" s="6" t="e">
        <f t="shared" si="124"/>
        <v>#N/A</v>
      </c>
      <c r="O720" s="6" t="e">
        <f t="shared" si="125"/>
        <v>#N/A</v>
      </c>
    </row>
    <row r="721" spans="1:15">
      <c r="A721" s="8">
        <v>40490</v>
      </c>
      <c r="B721" s="9">
        <v>191360.98</v>
      </c>
      <c r="D721" s="14">
        <f t="shared" si="126"/>
        <v>-4.6847576976360994E-4</v>
      </c>
      <c r="E721" s="14">
        <f t="shared" si="127"/>
        <v>-4.6858553882113895E-4</v>
      </c>
      <c r="F721">
        <f t="shared" si="128"/>
        <v>-2301</v>
      </c>
      <c r="H721" s="5">
        <f t="shared" si="121"/>
        <v>40490</v>
      </c>
      <c r="I721" s="14">
        <f t="shared" si="131"/>
        <v>0.64899140599852134</v>
      </c>
      <c r="J721" s="16" t="e">
        <f t="shared" si="129"/>
        <v>#N/A</v>
      </c>
      <c r="K721" s="14">
        <f t="shared" ca="1" si="130"/>
        <v>0.41425895266273316</v>
      </c>
      <c r="L721" s="6" t="e">
        <f t="shared" si="122"/>
        <v>#N/A</v>
      </c>
      <c r="M721" s="6" t="e">
        <f t="shared" si="123"/>
        <v>#N/A</v>
      </c>
      <c r="N721" s="6" t="e">
        <f t="shared" si="124"/>
        <v>#N/A</v>
      </c>
      <c r="O721" s="6" t="e">
        <f t="shared" si="125"/>
        <v>#N/A</v>
      </c>
    </row>
    <row r="722" spans="1:15">
      <c r="A722" s="8">
        <v>40491</v>
      </c>
      <c r="B722" s="9">
        <v>189154.69</v>
      </c>
      <c r="D722" s="14">
        <f t="shared" si="126"/>
        <v>-1.1529466456536741E-2</v>
      </c>
      <c r="E722" s="14">
        <f t="shared" si="127"/>
        <v>-1.1596446078832316E-2</v>
      </c>
      <c r="F722">
        <f t="shared" si="128"/>
        <v>-2300</v>
      </c>
      <c r="H722" s="5">
        <f t="shared" si="121"/>
        <v>40491</v>
      </c>
      <c r="I722" s="14">
        <f t="shared" si="131"/>
        <v>0.63739495991968897</v>
      </c>
      <c r="J722" s="16" t="e">
        <f t="shared" si="129"/>
        <v>#N/A</v>
      </c>
      <c r="K722" s="14">
        <f t="shared" ca="1" si="130"/>
        <v>0.41483511254126271</v>
      </c>
      <c r="L722" s="6" t="e">
        <f t="shared" si="122"/>
        <v>#N/A</v>
      </c>
      <c r="M722" s="6" t="e">
        <f t="shared" si="123"/>
        <v>#N/A</v>
      </c>
      <c r="N722" s="6" t="e">
        <f t="shared" si="124"/>
        <v>#N/A</v>
      </c>
      <c r="O722" s="6" t="e">
        <f t="shared" si="125"/>
        <v>#N/A</v>
      </c>
    </row>
    <row r="723" spans="1:15">
      <c r="A723" s="8">
        <v>40492</v>
      </c>
      <c r="B723" s="9">
        <v>189694.67</v>
      </c>
      <c r="D723" s="14">
        <f t="shared" si="126"/>
        <v>2.8547005628039024E-3</v>
      </c>
      <c r="E723" s="14">
        <f t="shared" si="127"/>
        <v>2.8506336432055856E-3</v>
      </c>
      <c r="F723">
        <f t="shared" si="128"/>
        <v>-2299</v>
      </c>
      <c r="H723" s="5">
        <f t="shared" si="121"/>
        <v>40492</v>
      </c>
      <c r="I723" s="14">
        <f t="shared" si="131"/>
        <v>0.64024559356289457</v>
      </c>
      <c r="J723" s="16" t="e">
        <f t="shared" si="129"/>
        <v>#N/A</v>
      </c>
      <c r="K723" s="14">
        <f t="shared" ca="1" si="130"/>
        <v>0.41541127241979225</v>
      </c>
      <c r="L723" s="6" t="e">
        <f t="shared" si="122"/>
        <v>#N/A</v>
      </c>
      <c r="M723" s="6" t="e">
        <f t="shared" si="123"/>
        <v>#N/A</v>
      </c>
      <c r="N723" s="6" t="e">
        <f t="shared" si="124"/>
        <v>#N/A</v>
      </c>
      <c r="O723" s="6" t="e">
        <f t="shared" si="125"/>
        <v>#N/A</v>
      </c>
    </row>
    <row r="724" spans="1:15">
      <c r="A724" s="8">
        <v>40493</v>
      </c>
      <c r="B724" s="9">
        <v>190057.63</v>
      </c>
      <c r="D724" s="14">
        <f t="shared" si="126"/>
        <v>1.9133906081809648E-3</v>
      </c>
      <c r="E724" s="14">
        <f t="shared" si="127"/>
        <v>1.9115624080404167E-3</v>
      </c>
      <c r="F724">
        <f t="shared" si="128"/>
        <v>-2298</v>
      </c>
      <c r="H724" s="5">
        <f t="shared" si="121"/>
        <v>40493</v>
      </c>
      <c r="I724" s="14">
        <f t="shared" si="131"/>
        <v>0.64215715597093503</v>
      </c>
      <c r="J724" s="16" t="e">
        <f t="shared" si="129"/>
        <v>#N/A</v>
      </c>
      <c r="K724" s="14">
        <f t="shared" ca="1" si="130"/>
        <v>0.4159874322983218</v>
      </c>
      <c r="L724" s="6" t="e">
        <f t="shared" si="122"/>
        <v>#N/A</v>
      </c>
      <c r="M724" s="6" t="e">
        <f t="shared" si="123"/>
        <v>#N/A</v>
      </c>
      <c r="N724" s="6" t="e">
        <f t="shared" si="124"/>
        <v>#N/A</v>
      </c>
      <c r="O724" s="6" t="e">
        <f t="shared" si="125"/>
        <v>#N/A</v>
      </c>
    </row>
    <row r="725" spans="1:15">
      <c r="A725" s="8">
        <v>40494</v>
      </c>
      <c r="B725" s="9">
        <v>186845.28</v>
      </c>
      <c r="D725" s="14">
        <f t="shared" si="126"/>
        <v>-1.6901978626167269E-2</v>
      </c>
      <c r="E725" s="14">
        <f t="shared" si="127"/>
        <v>-1.7046447251063353E-2</v>
      </c>
      <c r="F725">
        <f t="shared" si="128"/>
        <v>-2297</v>
      </c>
      <c r="H725" s="5">
        <f t="shared" si="121"/>
        <v>40494</v>
      </c>
      <c r="I725" s="14">
        <f t="shared" si="131"/>
        <v>0.62511070871987173</v>
      </c>
      <c r="J725" s="16" t="e">
        <f t="shared" si="129"/>
        <v>#N/A</v>
      </c>
      <c r="K725" s="14">
        <f t="shared" ca="1" si="130"/>
        <v>0.41656359217685135</v>
      </c>
      <c r="L725" s="6" t="e">
        <f t="shared" si="122"/>
        <v>#N/A</v>
      </c>
      <c r="M725" s="6" t="e">
        <f t="shared" si="123"/>
        <v>#N/A</v>
      </c>
      <c r="N725" s="6" t="e">
        <f t="shared" si="124"/>
        <v>#N/A</v>
      </c>
      <c r="O725" s="6" t="e">
        <f t="shared" si="125"/>
        <v>#N/A</v>
      </c>
    </row>
    <row r="726" spans="1:15">
      <c r="A726" s="8">
        <v>40497</v>
      </c>
      <c r="B726" s="9">
        <v>186838.67</v>
      </c>
      <c r="D726" s="14">
        <f t="shared" si="126"/>
        <v>-3.5376863680935955E-5</v>
      </c>
      <c r="E726" s="14">
        <f t="shared" si="127"/>
        <v>-3.5377489456936607E-5</v>
      </c>
      <c r="F726">
        <f t="shared" si="128"/>
        <v>-2296</v>
      </c>
      <c r="H726" s="5">
        <f t="shared" si="121"/>
        <v>40497</v>
      </c>
      <c r="I726" s="14">
        <f t="shared" si="131"/>
        <v>0.62507533123041481</v>
      </c>
      <c r="J726" s="16" t="e">
        <f t="shared" si="129"/>
        <v>#N/A</v>
      </c>
      <c r="K726" s="14">
        <f t="shared" ca="1" si="130"/>
        <v>0.4171397520553809</v>
      </c>
      <c r="L726" s="6" t="e">
        <f t="shared" si="122"/>
        <v>#N/A</v>
      </c>
      <c r="M726" s="6" t="e">
        <f t="shared" si="123"/>
        <v>#N/A</v>
      </c>
      <c r="N726" s="6" t="e">
        <f t="shared" si="124"/>
        <v>#N/A</v>
      </c>
      <c r="O726" s="6" t="e">
        <f t="shared" si="125"/>
        <v>#N/A</v>
      </c>
    </row>
    <row r="727" spans="1:15">
      <c r="A727" s="8">
        <v>40498</v>
      </c>
      <c r="B727" s="9">
        <v>183658.05</v>
      </c>
      <c r="D727" s="14">
        <f t="shared" si="126"/>
        <v>-1.7023349609585736E-2</v>
      </c>
      <c r="E727" s="14">
        <f t="shared" si="127"/>
        <v>-1.7169912534773797E-2</v>
      </c>
      <c r="F727">
        <f t="shared" si="128"/>
        <v>-2295</v>
      </c>
      <c r="H727" s="5">
        <f t="shared" si="121"/>
        <v>40498</v>
      </c>
      <c r="I727" s="14">
        <f t="shared" si="131"/>
        <v>0.60790541869564096</v>
      </c>
      <c r="J727" s="16" t="e">
        <f t="shared" si="129"/>
        <v>#N/A</v>
      </c>
      <c r="K727" s="14">
        <f t="shared" ca="1" si="130"/>
        <v>0.41771591193391044</v>
      </c>
      <c r="L727" s="6" t="e">
        <f t="shared" si="122"/>
        <v>#N/A</v>
      </c>
      <c r="M727" s="6" t="e">
        <f t="shared" si="123"/>
        <v>#N/A</v>
      </c>
      <c r="N727" s="6" t="e">
        <f t="shared" si="124"/>
        <v>#N/A</v>
      </c>
      <c r="O727" s="6" t="e">
        <f t="shared" si="125"/>
        <v>#N/A</v>
      </c>
    </row>
    <row r="728" spans="1:15">
      <c r="A728" s="8">
        <v>40499</v>
      </c>
      <c r="B728" s="9">
        <v>185057.64</v>
      </c>
      <c r="D728" s="14">
        <f t="shared" si="126"/>
        <v>7.6206297518677246E-3</v>
      </c>
      <c r="E728" s="14">
        <f t="shared" si="127"/>
        <v>7.5917394350658992E-3</v>
      </c>
      <c r="F728">
        <f t="shared" si="128"/>
        <v>-2294</v>
      </c>
      <c r="H728" s="5">
        <f t="shared" si="121"/>
        <v>40499</v>
      </c>
      <c r="I728" s="14">
        <f t="shared" si="131"/>
        <v>0.61549715813070682</v>
      </c>
      <c r="J728" s="16" t="e">
        <f t="shared" si="129"/>
        <v>#N/A</v>
      </c>
      <c r="K728" s="14">
        <f t="shared" ca="1" si="130"/>
        <v>0.41829207181243999</v>
      </c>
      <c r="L728" s="6" t="e">
        <f t="shared" si="122"/>
        <v>#N/A</v>
      </c>
      <c r="M728" s="6" t="e">
        <f t="shared" si="123"/>
        <v>#N/A</v>
      </c>
      <c r="N728" s="6" t="e">
        <f t="shared" si="124"/>
        <v>#N/A</v>
      </c>
      <c r="O728" s="6" t="e">
        <f t="shared" si="125"/>
        <v>#N/A</v>
      </c>
    </row>
    <row r="729" spans="1:15">
      <c r="A729" s="8">
        <v>40500</v>
      </c>
      <c r="B729" s="9">
        <v>185497.03</v>
      </c>
      <c r="D729" s="14">
        <f t="shared" si="126"/>
        <v>2.3743413133334723E-3</v>
      </c>
      <c r="E729" s="14">
        <f t="shared" si="127"/>
        <v>2.3715270188475086E-3</v>
      </c>
      <c r="F729">
        <f t="shared" si="128"/>
        <v>-2293</v>
      </c>
      <c r="H729" s="5">
        <f t="shared" si="121"/>
        <v>40500</v>
      </c>
      <c r="I729" s="14">
        <f t="shared" si="131"/>
        <v>0.61786868514955429</v>
      </c>
      <c r="J729" s="16" t="e">
        <f t="shared" si="129"/>
        <v>#N/A</v>
      </c>
      <c r="K729" s="14">
        <f t="shared" ca="1" si="130"/>
        <v>0.41886823169096954</v>
      </c>
      <c r="L729" s="6" t="e">
        <f t="shared" si="122"/>
        <v>#N/A</v>
      </c>
      <c r="M729" s="6" t="e">
        <f t="shared" si="123"/>
        <v>#N/A</v>
      </c>
      <c r="N729" s="6" t="e">
        <f t="shared" si="124"/>
        <v>#N/A</v>
      </c>
      <c r="O729" s="6" t="e">
        <f t="shared" si="125"/>
        <v>#N/A</v>
      </c>
    </row>
    <row r="730" spans="1:15">
      <c r="A730" s="8">
        <v>40501</v>
      </c>
      <c r="B730" s="9">
        <v>186697.34</v>
      </c>
      <c r="D730" s="14">
        <f t="shared" si="126"/>
        <v>6.4707774566525877E-3</v>
      </c>
      <c r="E730" s="14">
        <f t="shared" si="127"/>
        <v>6.4499318527248143E-3</v>
      </c>
      <c r="F730">
        <f t="shared" si="128"/>
        <v>-2292</v>
      </c>
      <c r="H730" s="5">
        <f t="shared" si="121"/>
        <v>40501</v>
      </c>
      <c r="I730" s="14">
        <f t="shared" si="131"/>
        <v>0.62431861700227909</v>
      </c>
      <c r="J730" s="16" t="e">
        <f t="shared" si="129"/>
        <v>#N/A</v>
      </c>
      <c r="K730" s="14">
        <f t="shared" ca="1" si="130"/>
        <v>0.41944439156949909</v>
      </c>
      <c r="L730" s="6" t="e">
        <f t="shared" si="122"/>
        <v>#N/A</v>
      </c>
      <c r="M730" s="6" t="e">
        <f t="shared" si="123"/>
        <v>#N/A</v>
      </c>
      <c r="N730" s="6" t="e">
        <f t="shared" si="124"/>
        <v>#N/A</v>
      </c>
      <c r="O730" s="6" t="e">
        <f t="shared" si="125"/>
        <v>#N/A</v>
      </c>
    </row>
    <row r="731" spans="1:15">
      <c r="A731" s="8">
        <v>40504</v>
      </c>
      <c r="B731" s="9">
        <v>186878.92</v>
      </c>
      <c r="D731" s="14">
        <f t="shared" si="126"/>
        <v>9.7259018259188146E-4</v>
      </c>
      <c r="E731" s="14">
        <f t="shared" si="127"/>
        <v>9.7211752320467131E-4</v>
      </c>
      <c r="F731">
        <f t="shared" si="128"/>
        <v>-2291</v>
      </c>
      <c r="H731" s="5">
        <f t="shared" si="121"/>
        <v>40504</v>
      </c>
      <c r="I731" s="14">
        <f t="shared" si="131"/>
        <v>0.62529073452548378</v>
      </c>
      <c r="J731" s="16" t="e">
        <f t="shared" si="129"/>
        <v>#N/A</v>
      </c>
      <c r="K731" s="14">
        <f t="shared" ca="1" si="130"/>
        <v>0.42002055144802863</v>
      </c>
      <c r="L731" s="6" t="e">
        <f t="shared" si="122"/>
        <v>#N/A</v>
      </c>
      <c r="M731" s="6" t="e">
        <f t="shared" si="123"/>
        <v>#N/A</v>
      </c>
      <c r="N731" s="6" t="e">
        <f t="shared" si="124"/>
        <v>#N/A</v>
      </c>
      <c r="O731" s="6" t="e">
        <f t="shared" si="125"/>
        <v>#N/A</v>
      </c>
    </row>
    <row r="732" spans="1:15">
      <c r="A732" s="8">
        <v>40505</v>
      </c>
      <c r="B732" s="9">
        <v>185095.36</v>
      </c>
      <c r="D732" s="14">
        <f t="shared" si="126"/>
        <v>-9.5439335800957537E-3</v>
      </c>
      <c r="E732" s="14">
        <f t="shared" si="127"/>
        <v>-9.5897687793825032E-3</v>
      </c>
      <c r="F732">
        <f t="shared" si="128"/>
        <v>-2290</v>
      </c>
      <c r="H732" s="5">
        <f t="shared" si="121"/>
        <v>40505</v>
      </c>
      <c r="I732" s="14">
        <f t="shared" si="131"/>
        <v>0.61570096574610123</v>
      </c>
      <c r="J732" s="16" t="e">
        <f t="shared" si="129"/>
        <v>#N/A</v>
      </c>
      <c r="K732" s="14">
        <f t="shared" ca="1" si="130"/>
        <v>0.42059671132655818</v>
      </c>
      <c r="L732" s="6" t="e">
        <f t="shared" si="122"/>
        <v>#N/A</v>
      </c>
      <c r="M732" s="6" t="e">
        <f t="shared" si="123"/>
        <v>#N/A</v>
      </c>
      <c r="N732" s="6" t="e">
        <f t="shared" si="124"/>
        <v>#N/A</v>
      </c>
      <c r="O732" s="6" t="e">
        <f t="shared" si="125"/>
        <v>#N/A</v>
      </c>
    </row>
    <row r="733" spans="1:15">
      <c r="A733" s="8">
        <v>40506</v>
      </c>
      <c r="B733" s="9">
        <v>187071.52</v>
      </c>
      <c r="D733" s="14">
        <f t="shared" si="126"/>
        <v>1.0676442672576947E-2</v>
      </c>
      <c r="E733" s="14">
        <f t="shared" si="127"/>
        <v>1.0619851894300923E-2</v>
      </c>
      <c r="F733">
        <f t="shared" si="128"/>
        <v>-2289</v>
      </c>
      <c r="H733" s="5">
        <f t="shared" si="121"/>
        <v>40506</v>
      </c>
      <c r="I733" s="14">
        <f t="shared" si="131"/>
        <v>0.62632081764040215</v>
      </c>
      <c r="J733" s="16" t="e">
        <f t="shared" si="129"/>
        <v>#N/A</v>
      </c>
      <c r="K733" s="14">
        <f t="shared" ca="1" si="130"/>
        <v>0.42117287120508773</v>
      </c>
      <c r="L733" s="6" t="e">
        <f t="shared" si="122"/>
        <v>#N/A</v>
      </c>
      <c r="M733" s="6" t="e">
        <f t="shared" si="123"/>
        <v>#N/A</v>
      </c>
      <c r="N733" s="6" t="e">
        <f t="shared" si="124"/>
        <v>#N/A</v>
      </c>
      <c r="O733" s="6" t="e">
        <f t="shared" si="125"/>
        <v>#N/A</v>
      </c>
    </row>
    <row r="734" spans="1:15">
      <c r="A734" s="8">
        <v>40508</v>
      </c>
      <c r="B734" s="9">
        <v>185550.44</v>
      </c>
      <c r="D734" s="14">
        <f t="shared" si="126"/>
        <v>-8.1310078626611881E-3</v>
      </c>
      <c r="E734" s="14">
        <f t="shared" si="127"/>
        <v>-8.164244796214689E-3</v>
      </c>
      <c r="F734">
        <f t="shared" si="128"/>
        <v>-2288</v>
      </c>
      <c r="H734" s="5">
        <f t="shared" si="121"/>
        <v>40508</v>
      </c>
      <c r="I734" s="14">
        <f t="shared" si="131"/>
        <v>0.61815657284418746</v>
      </c>
      <c r="J734" s="16" t="e">
        <f t="shared" si="129"/>
        <v>#N/A</v>
      </c>
      <c r="K734" s="14">
        <f t="shared" ca="1" si="130"/>
        <v>0.42174903108361728</v>
      </c>
      <c r="L734" s="6" t="e">
        <f t="shared" si="122"/>
        <v>#N/A</v>
      </c>
      <c r="M734" s="6" t="e">
        <f t="shared" si="123"/>
        <v>#N/A</v>
      </c>
      <c r="N734" s="6" t="e">
        <f t="shared" si="124"/>
        <v>#N/A</v>
      </c>
      <c r="O734" s="6" t="e">
        <f t="shared" si="125"/>
        <v>#N/A</v>
      </c>
    </row>
    <row r="735" spans="1:15">
      <c r="A735" s="8">
        <v>40511</v>
      </c>
      <c r="B735" s="9">
        <v>184637.63</v>
      </c>
      <c r="D735" s="14">
        <f t="shared" si="126"/>
        <v>-4.9194709535584913E-3</v>
      </c>
      <c r="E735" s="14">
        <f t="shared" si="127"/>
        <v>-4.9316113834841019E-3</v>
      </c>
      <c r="F735">
        <f t="shared" si="128"/>
        <v>-2287</v>
      </c>
      <c r="H735" s="5">
        <f t="shared" si="121"/>
        <v>40511</v>
      </c>
      <c r="I735" s="14">
        <f t="shared" si="131"/>
        <v>0.61322496146070338</v>
      </c>
      <c r="J735" s="16" t="e">
        <f t="shared" si="129"/>
        <v>#N/A</v>
      </c>
      <c r="K735" s="14">
        <f t="shared" ca="1" si="130"/>
        <v>0.42232519096214682</v>
      </c>
      <c r="L735" s="6" t="e">
        <f t="shared" si="122"/>
        <v>#N/A</v>
      </c>
      <c r="M735" s="6" t="e">
        <f t="shared" si="123"/>
        <v>#N/A</v>
      </c>
      <c r="N735" s="6" t="e">
        <f t="shared" si="124"/>
        <v>#N/A</v>
      </c>
      <c r="O735" s="6" t="e">
        <f t="shared" si="125"/>
        <v>#N/A</v>
      </c>
    </row>
    <row r="736" spans="1:15">
      <c r="A736" s="8">
        <v>40512</v>
      </c>
      <c r="B736" s="9">
        <v>184258.77</v>
      </c>
      <c r="D736" s="14">
        <f t="shared" si="126"/>
        <v>-2.0519110865970802E-3</v>
      </c>
      <c r="E736" s="14">
        <f t="shared" si="127"/>
        <v>-2.0540191403369207E-3</v>
      </c>
      <c r="F736">
        <f t="shared" si="128"/>
        <v>-2286</v>
      </c>
      <c r="H736" s="5">
        <f t="shared" si="121"/>
        <v>40512</v>
      </c>
      <c r="I736" s="14">
        <f t="shared" si="131"/>
        <v>0.61117094232036651</v>
      </c>
      <c r="J736" s="16" t="e">
        <f t="shared" si="129"/>
        <v>#N/A</v>
      </c>
      <c r="K736" s="14">
        <f t="shared" ca="1" si="130"/>
        <v>0.42290135084067637</v>
      </c>
      <c r="L736" s="6" t="e">
        <f t="shared" si="122"/>
        <v>#N/A</v>
      </c>
      <c r="M736" s="6" t="e">
        <f t="shared" si="123"/>
        <v>#N/A</v>
      </c>
      <c r="N736" s="6" t="e">
        <f t="shared" si="124"/>
        <v>#N/A</v>
      </c>
      <c r="O736" s="6" t="e">
        <f t="shared" si="125"/>
        <v>#N/A</v>
      </c>
    </row>
    <row r="737" spans="1:15">
      <c r="A737" s="8">
        <v>40513</v>
      </c>
      <c r="B737" s="9">
        <v>186793.72</v>
      </c>
      <c r="D737" s="14">
        <f t="shared" si="126"/>
        <v>1.3757554118048354E-2</v>
      </c>
      <c r="E737" s="14">
        <f t="shared" si="127"/>
        <v>1.3663778077476395E-2</v>
      </c>
      <c r="F737">
        <f t="shared" si="128"/>
        <v>-2285</v>
      </c>
      <c r="H737" s="5">
        <f t="shared" si="121"/>
        <v>40513</v>
      </c>
      <c r="I737" s="14">
        <f t="shared" si="131"/>
        <v>0.62483472039784294</v>
      </c>
      <c r="J737" s="16" t="e">
        <f t="shared" si="129"/>
        <v>#N/A</v>
      </c>
      <c r="K737" s="14">
        <f t="shared" ca="1" si="130"/>
        <v>0.42347751071920592</v>
      </c>
      <c r="L737" s="6" t="e">
        <f t="shared" si="122"/>
        <v>#N/A</v>
      </c>
      <c r="M737" s="6" t="e">
        <f t="shared" si="123"/>
        <v>#N/A</v>
      </c>
      <c r="N737" s="6" t="e">
        <f t="shared" si="124"/>
        <v>#N/A</v>
      </c>
      <c r="O737" s="6" t="e">
        <f t="shared" si="125"/>
        <v>#N/A</v>
      </c>
    </row>
    <row r="738" spans="1:15">
      <c r="A738" s="8">
        <v>40514</v>
      </c>
      <c r="B738" s="9">
        <v>189095.05</v>
      </c>
      <c r="D738" s="14">
        <f t="shared" si="126"/>
        <v>1.2320167937123205E-2</v>
      </c>
      <c r="E738" s="14">
        <f t="shared" si="127"/>
        <v>1.2244892309740877E-2</v>
      </c>
      <c r="F738">
        <f t="shared" si="128"/>
        <v>-2284</v>
      </c>
      <c r="H738" s="5">
        <f t="shared" si="121"/>
        <v>40514</v>
      </c>
      <c r="I738" s="14">
        <f t="shared" si="131"/>
        <v>0.63707961270758384</v>
      </c>
      <c r="J738" s="16" t="e">
        <f t="shared" si="129"/>
        <v>#N/A</v>
      </c>
      <c r="K738" s="14">
        <f t="shared" ca="1" si="130"/>
        <v>0.42405367059773547</v>
      </c>
      <c r="L738" s="6" t="e">
        <f t="shared" si="122"/>
        <v>#N/A</v>
      </c>
      <c r="M738" s="6" t="e">
        <f t="shared" si="123"/>
        <v>#N/A</v>
      </c>
      <c r="N738" s="6" t="e">
        <f t="shared" si="124"/>
        <v>#N/A</v>
      </c>
      <c r="O738" s="6" t="e">
        <f t="shared" si="125"/>
        <v>#N/A</v>
      </c>
    </row>
    <row r="739" spans="1:15">
      <c r="A739" s="8">
        <v>40515</v>
      </c>
      <c r="B739" s="9">
        <v>188552.45</v>
      </c>
      <c r="D739" s="14">
        <f t="shared" si="126"/>
        <v>-2.8694563924331895E-3</v>
      </c>
      <c r="E739" s="14">
        <f t="shared" si="127"/>
        <v>-2.8735811749058845E-3</v>
      </c>
      <c r="F739">
        <f t="shared" si="128"/>
        <v>-2283</v>
      </c>
      <c r="H739" s="5">
        <f t="shared" si="121"/>
        <v>40515</v>
      </c>
      <c r="I739" s="14">
        <f t="shared" si="131"/>
        <v>0.63420603153267796</v>
      </c>
      <c r="J739" s="16" t="e">
        <f t="shared" si="129"/>
        <v>#N/A</v>
      </c>
      <c r="K739" s="14">
        <f t="shared" ca="1" si="130"/>
        <v>0.42462983047626501</v>
      </c>
      <c r="L739" s="6" t="e">
        <f t="shared" si="122"/>
        <v>#N/A</v>
      </c>
      <c r="M739" s="6" t="e">
        <f t="shared" si="123"/>
        <v>#N/A</v>
      </c>
      <c r="N739" s="6" t="e">
        <f t="shared" si="124"/>
        <v>#N/A</v>
      </c>
      <c r="O739" s="6" t="e">
        <f t="shared" si="125"/>
        <v>#N/A</v>
      </c>
    </row>
    <row r="740" spans="1:15">
      <c r="A740" s="8">
        <v>40518</v>
      </c>
      <c r="B740" s="9">
        <v>188477</v>
      </c>
      <c r="D740" s="14">
        <f t="shared" si="126"/>
        <v>-4.0015390942949036E-4</v>
      </c>
      <c r="E740" s="14">
        <f t="shared" si="127"/>
        <v>-4.0023399236948645E-4</v>
      </c>
      <c r="F740">
        <f t="shared" si="128"/>
        <v>-2282</v>
      </c>
      <c r="H740" s="5">
        <f t="shared" si="121"/>
        <v>40518</v>
      </c>
      <c r="I740" s="14">
        <f t="shared" si="131"/>
        <v>0.63380579754030852</v>
      </c>
      <c r="J740" s="16" t="e">
        <f t="shared" si="129"/>
        <v>#N/A</v>
      </c>
      <c r="K740" s="14">
        <f t="shared" ca="1" si="130"/>
        <v>0.42520599035479456</v>
      </c>
      <c r="L740" s="6" t="e">
        <f t="shared" si="122"/>
        <v>#N/A</v>
      </c>
      <c r="M740" s="6" t="e">
        <f t="shared" si="123"/>
        <v>#N/A</v>
      </c>
      <c r="N740" s="6" t="e">
        <f t="shared" si="124"/>
        <v>#N/A</v>
      </c>
      <c r="O740" s="6" t="e">
        <f t="shared" si="125"/>
        <v>#N/A</v>
      </c>
    </row>
    <row r="741" spans="1:15">
      <c r="A741" s="8">
        <v>40519</v>
      </c>
      <c r="B741" s="9">
        <v>189187.02</v>
      </c>
      <c r="D741" s="14">
        <f t="shared" si="126"/>
        <v>3.7671440016553426E-3</v>
      </c>
      <c r="E741" s="14">
        <f t="shared" si="127"/>
        <v>3.7600660848096179E-3</v>
      </c>
      <c r="F741">
        <f t="shared" si="128"/>
        <v>-2281</v>
      </c>
      <c r="H741" s="5">
        <f t="shared" si="121"/>
        <v>40519</v>
      </c>
      <c r="I741" s="14">
        <f t="shared" si="131"/>
        <v>0.63756586362511813</v>
      </c>
      <c r="J741" s="16" t="e">
        <f t="shared" si="129"/>
        <v>#N/A</v>
      </c>
      <c r="K741" s="14">
        <f t="shared" ca="1" si="130"/>
        <v>0.42578215023332411</v>
      </c>
      <c r="L741" s="6" t="e">
        <f t="shared" si="122"/>
        <v>#N/A</v>
      </c>
      <c r="M741" s="6" t="e">
        <f t="shared" si="123"/>
        <v>#N/A</v>
      </c>
      <c r="N741" s="6" t="e">
        <f t="shared" si="124"/>
        <v>#N/A</v>
      </c>
      <c r="O741" s="6" t="e">
        <f t="shared" si="125"/>
        <v>#N/A</v>
      </c>
    </row>
    <row r="742" spans="1:15">
      <c r="A742" s="8">
        <v>40520</v>
      </c>
      <c r="B742" s="9">
        <v>191942.41</v>
      </c>
      <c r="D742" s="14">
        <f t="shared" si="126"/>
        <v>1.4564371276634125E-2</v>
      </c>
      <c r="E742" s="14">
        <f t="shared" si="127"/>
        <v>1.4459329504532823E-2</v>
      </c>
      <c r="F742">
        <f t="shared" si="128"/>
        <v>-2280</v>
      </c>
      <c r="H742" s="5">
        <f t="shared" si="121"/>
        <v>40520</v>
      </c>
      <c r="I742" s="14">
        <f t="shared" si="131"/>
        <v>0.6520251931296509</v>
      </c>
      <c r="J742" s="16" t="e">
        <f t="shared" si="129"/>
        <v>#N/A</v>
      </c>
      <c r="K742" s="14">
        <f t="shared" ca="1" si="130"/>
        <v>0.42635831011185366</v>
      </c>
      <c r="L742" s="6" t="e">
        <f t="shared" si="122"/>
        <v>#N/A</v>
      </c>
      <c r="M742" s="6" t="e">
        <f t="shared" si="123"/>
        <v>#N/A</v>
      </c>
      <c r="N742" s="6" t="e">
        <f t="shared" si="124"/>
        <v>#N/A</v>
      </c>
      <c r="O742" s="6" t="e">
        <f t="shared" si="125"/>
        <v>#N/A</v>
      </c>
    </row>
    <row r="743" spans="1:15">
      <c r="A743" s="8">
        <v>40521</v>
      </c>
      <c r="B743" s="9">
        <v>193636</v>
      </c>
      <c r="D743" s="14">
        <f t="shared" si="126"/>
        <v>8.8234278187921955E-3</v>
      </c>
      <c r="E743" s="14">
        <f t="shared" si="127"/>
        <v>8.7847288513235328E-3</v>
      </c>
      <c r="F743">
        <f t="shared" si="128"/>
        <v>-2279</v>
      </c>
      <c r="H743" s="5">
        <f t="shared" si="121"/>
        <v>40521</v>
      </c>
      <c r="I743" s="14">
        <f t="shared" si="131"/>
        <v>0.66080992198097444</v>
      </c>
      <c r="J743" s="16" t="e">
        <f t="shared" si="129"/>
        <v>#N/A</v>
      </c>
      <c r="K743" s="14">
        <f t="shared" ca="1" si="130"/>
        <v>0.4269344699903832</v>
      </c>
      <c r="L743" s="6" t="e">
        <f t="shared" si="122"/>
        <v>#N/A</v>
      </c>
      <c r="M743" s="6" t="e">
        <f t="shared" si="123"/>
        <v>#N/A</v>
      </c>
      <c r="N743" s="6" t="e">
        <f t="shared" si="124"/>
        <v>#N/A</v>
      </c>
      <c r="O743" s="6" t="e">
        <f t="shared" si="125"/>
        <v>#N/A</v>
      </c>
    </row>
    <row r="744" spans="1:15">
      <c r="A744" s="8">
        <v>40522</v>
      </c>
      <c r="B744" s="9">
        <v>195355.47</v>
      </c>
      <c r="D744" s="14">
        <f t="shared" si="126"/>
        <v>8.8799086946642625E-3</v>
      </c>
      <c r="E744" s="14">
        <f t="shared" si="127"/>
        <v>8.8407141637970883E-3</v>
      </c>
      <c r="F744">
        <f t="shared" si="128"/>
        <v>-2278</v>
      </c>
      <c r="H744" s="5">
        <f t="shared" si="121"/>
        <v>40522</v>
      </c>
      <c r="I744" s="14">
        <f t="shared" si="131"/>
        <v>0.66965063614477149</v>
      </c>
      <c r="J744" s="16" t="e">
        <f t="shared" si="129"/>
        <v>#N/A</v>
      </c>
      <c r="K744" s="14">
        <f t="shared" ca="1" si="130"/>
        <v>0.42751062986891275</v>
      </c>
      <c r="L744" s="6" t="e">
        <f t="shared" si="122"/>
        <v>#N/A</v>
      </c>
      <c r="M744" s="6" t="e">
        <f t="shared" si="123"/>
        <v>#N/A</v>
      </c>
      <c r="N744" s="6" t="e">
        <f t="shared" si="124"/>
        <v>#N/A</v>
      </c>
      <c r="O744" s="6" t="e">
        <f t="shared" si="125"/>
        <v>#N/A</v>
      </c>
    </row>
    <row r="745" spans="1:15">
      <c r="A745" s="8">
        <v>40525</v>
      </c>
      <c r="B745" s="9">
        <v>193417.33</v>
      </c>
      <c r="D745" s="14">
        <f t="shared" si="126"/>
        <v>-9.921094095803995E-3</v>
      </c>
      <c r="E745" s="14">
        <f t="shared" si="127"/>
        <v>-9.9706360960801679E-3</v>
      </c>
      <c r="F745">
        <f t="shared" si="128"/>
        <v>-2277</v>
      </c>
      <c r="H745" s="5">
        <f t="shared" si="121"/>
        <v>40525</v>
      </c>
      <c r="I745" s="14">
        <f t="shared" si="131"/>
        <v>0.65968000004869132</v>
      </c>
      <c r="J745" s="16" t="e">
        <f t="shared" si="129"/>
        <v>#N/A</v>
      </c>
      <c r="K745" s="14">
        <f t="shared" ca="1" si="130"/>
        <v>0.4280867897474423</v>
      </c>
      <c r="L745" s="6" t="e">
        <f t="shared" si="122"/>
        <v>#N/A</v>
      </c>
      <c r="M745" s="6" t="e">
        <f t="shared" si="123"/>
        <v>#N/A</v>
      </c>
      <c r="N745" s="6" t="e">
        <f t="shared" si="124"/>
        <v>#N/A</v>
      </c>
      <c r="O745" s="6" t="e">
        <f t="shared" si="125"/>
        <v>#N/A</v>
      </c>
    </row>
    <row r="746" spans="1:15">
      <c r="A746" s="8">
        <v>40526</v>
      </c>
      <c r="B746" s="9">
        <v>191823.58</v>
      </c>
      <c r="D746" s="14">
        <f t="shared" si="126"/>
        <v>-8.2399545066618174E-3</v>
      </c>
      <c r="E746" s="14">
        <f t="shared" si="127"/>
        <v>-8.2740905809288567E-3</v>
      </c>
      <c r="F746">
        <f t="shared" si="128"/>
        <v>-2276</v>
      </c>
      <c r="H746" s="5">
        <f t="shared" si="121"/>
        <v>40526</v>
      </c>
      <c r="I746" s="14">
        <f t="shared" si="131"/>
        <v>0.65140590946776245</v>
      </c>
      <c r="J746" s="16" t="e">
        <f t="shared" si="129"/>
        <v>#N/A</v>
      </c>
      <c r="K746" s="14">
        <f t="shared" ca="1" si="130"/>
        <v>0.42866294962597185</v>
      </c>
      <c r="L746" s="6" t="e">
        <f t="shared" si="122"/>
        <v>#N/A</v>
      </c>
      <c r="M746" s="6" t="e">
        <f t="shared" si="123"/>
        <v>#N/A</v>
      </c>
      <c r="N746" s="6" t="e">
        <f t="shared" si="124"/>
        <v>#N/A</v>
      </c>
      <c r="O746" s="6" t="e">
        <f t="shared" si="125"/>
        <v>#N/A</v>
      </c>
    </row>
    <row r="747" spans="1:15">
      <c r="A747" s="8">
        <v>40527</v>
      </c>
      <c r="B747" s="9">
        <v>190266.77</v>
      </c>
      <c r="D747" s="14">
        <f t="shared" si="126"/>
        <v>-8.1158426925407312E-3</v>
      </c>
      <c r="E747" s="14">
        <f t="shared" si="127"/>
        <v>-8.1489554240213834E-3</v>
      </c>
      <c r="F747">
        <f t="shared" si="128"/>
        <v>-2275</v>
      </c>
      <c r="H747" s="5">
        <f t="shared" si="121"/>
        <v>40527</v>
      </c>
      <c r="I747" s="14">
        <f t="shared" si="131"/>
        <v>0.64325695404374106</v>
      </c>
      <c r="J747" s="16" t="e">
        <f t="shared" si="129"/>
        <v>#N/A</v>
      </c>
      <c r="K747" s="14">
        <f t="shared" ca="1" si="130"/>
        <v>0.42923910950450139</v>
      </c>
      <c r="L747" s="6" t="e">
        <f t="shared" si="122"/>
        <v>#N/A</v>
      </c>
      <c r="M747" s="6" t="e">
        <f t="shared" si="123"/>
        <v>#N/A</v>
      </c>
      <c r="N747" s="6" t="e">
        <f t="shared" si="124"/>
        <v>#N/A</v>
      </c>
      <c r="O747" s="6" t="e">
        <f t="shared" si="125"/>
        <v>#N/A</v>
      </c>
    </row>
    <row r="748" spans="1:15">
      <c r="A748" s="8">
        <v>40528</v>
      </c>
      <c r="B748" s="9">
        <v>192465.42</v>
      </c>
      <c r="D748" s="14">
        <f t="shared" si="126"/>
        <v>1.1555617410228924E-2</v>
      </c>
      <c r="E748" s="14">
        <f t="shared" si="127"/>
        <v>1.1489361195827264E-2</v>
      </c>
      <c r="F748">
        <f t="shared" si="128"/>
        <v>-2274</v>
      </c>
      <c r="H748" s="5">
        <f t="shared" si="121"/>
        <v>40528</v>
      </c>
      <c r="I748" s="14">
        <f t="shared" si="131"/>
        <v>0.65474631523956828</v>
      </c>
      <c r="J748" s="16" t="e">
        <f t="shared" si="129"/>
        <v>#N/A</v>
      </c>
      <c r="K748" s="14">
        <f t="shared" ca="1" si="130"/>
        <v>0.42981526938303094</v>
      </c>
      <c r="L748" s="6" t="e">
        <f t="shared" si="122"/>
        <v>#N/A</v>
      </c>
      <c r="M748" s="6" t="e">
        <f t="shared" si="123"/>
        <v>#N/A</v>
      </c>
      <c r="N748" s="6" t="e">
        <f t="shared" si="124"/>
        <v>#N/A</v>
      </c>
      <c r="O748" s="6" t="e">
        <f t="shared" si="125"/>
        <v>#N/A</v>
      </c>
    </row>
    <row r="749" spans="1:15">
      <c r="A749" s="8">
        <v>40529</v>
      </c>
      <c r="B749" s="9">
        <v>192661.7</v>
      </c>
      <c r="D749" s="14">
        <f t="shared" si="126"/>
        <v>1.0198195603137172E-3</v>
      </c>
      <c r="E749" s="14">
        <f t="shared" si="127"/>
        <v>1.0192998976240257E-3</v>
      </c>
      <c r="F749">
        <f t="shared" si="128"/>
        <v>-2273</v>
      </c>
      <c r="H749" s="5">
        <f t="shared" si="121"/>
        <v>40529</v>
      </c>
      <c r="I749" s="14">
        <f t="shared" si="131"/>
        <v>0.65576561513719234</v>
      </c>
      <c r="J749" s="16" t="e">
        <f t="shared" si="129"/>
        <v>#N/A</v>
      </c>
      <c r="K749" s="14">
        <f t="shared" ca="1" si="130"/>
        <v>0.43039142926156049</v>
      </c>
      <c r="L749" s="6" t="e">
        <f t="shared" si="122"/>
        <v>#N/A</v>
      </c>
      <c r="M749" s="6" t="e">
        <f t="shared" si="123"/>
        <v>#N/A</v>
      </c>
      <c r="N749" s="6" t="e">
        <f t="shared" si="124"/>
        <v>#N/A</v>
      </c>
      <c r="O749" s="6" t="e">
        <f t="shared" si="125"/>
        <v>#N/A</v>
      </c>
    </row>
    <row r="750" spans="1:15">
      <c r="A750" s="8">
        <v>40532</v>
      </c>
      <c r="B750" s="9">
        <v>193566.66</v>
      </c>
      <c r="D750" s="14">
        <f t="shared" si="126"/>
        <v>4.6971453070330238E-3</v>
      </c>
      <c r="E750" s="14">
        <f t="shared" si="127"/>
        <v>4.6861481434197294E-3</v>
      </c>
      <c r="F750">
        <f t="shared" si="128"/>
        <v>-2272</v>
      </c>
      <c r="H750" s="5">
        <f t="shared" si="121"/>
        <v>40532</v>
      </c>
      <c r="I750" s="14">
        <f t="shared" si="131"/>
        <v>0.66045176328061206</v>
      </c>
      <c r="J750" s="16" t="e">
        <f t="shared" si="129"/>
        <v>#N/A</v>
      </c>
      <c r="K750" s="14">
        <f t="shared" ca="1" si="130"/>
        <v>0.43096758914009003</v>
      </c>
      <c r="L750" s="6" t="e">
        <f t="shared" si="122"/>
        <v>#N/A</v>
      </c>
      <c r="M750" s="6" t="e">
        <f t="shared" si="123"/>
        <v>#N/A</v>
      </c>
      <c r="N750" s="6" t="e">
        <f t="shared" si="124"/>
        <v>#N/A</v>
      </c>
      <c r="O750" s="6" t="e">
        <f t="shared" si="125"/>
        <v>#N/A</v>
      </c>
    </row>
    <row r="751" spans="1:15">
      <c r="A751" s="8">
        <v>40533</v>
      </c>
      <c r="B751" s="9">
        <v>195264.66</v>
      </c>
      <c r="D751" s="14">
        <f t="shared" si="126"/>
        <v>8.7721718192586007E-3</v>
      </c>
      <c r="E751" s="14">
        <f t="shared" si="127"/>
        <v>8.7339198591213137E-3</v>
      </c>
      <c r="F751">
        <f t="shared" si="128"/>
        <v>-2271</v>
      </c>
      <c r="H751" s="5">
        <f t="shared" si="121"/>
        <v>40533</v>
      </c>
      <c r="I751" s="14">
        <f t="shared" si="131"/>
        <v>0.66918568313973337</v>
      </c>
      <c r="J751" s="16" t="e">
        <f t="shared" si="129"/>
        <v>#N/A</v>
      </c>
      <c r="K751" s="14">
        <f t="shared" ca="1" si="130"/>
        <v>0.43154374901861958</v>
      </c>
      <c r="L751" s="6" t="e">
        <f t="shared" si="122"/>
        <v>#N/A</v>
      </c>
      <c r="M751" s="6" t="e">
        <f t="shared" si="123"/>
        <v>#N/A</v>
      </c>
      <c r="N751" s="6" t="e">
        <f t="shared" si="124"/>
        <v>#N/A</v>
      </c>
      <c r="O751" s="6" t="e">
        <f t="shared" si="125"/>
        <v>#N/A</v>
      </c>
    </row>
    <row r="752" spans="1:15">
      <c r="A752" s="8">
        <v>40534</v>
      </c>
      <c r="B752" s="9">
        <v>196644.94</v>
      </c>
      <c r="D752" s="14">
        <f t="shared" si="126"/>
        <v>7.0687650289611437E-3</v>
      </c>
      <c r="E752" s="14">
        <f t="shared" si="127"/>
        <v>7.0438984247952292E-3</v>
      </c>
      <c r="F752">
        <f t="shared" si="128"/>
        <v>-2270</v>
      </c>
      <c r="H752" s="5">
        <f t="shared" si="121"/>
        <v>40534</v>
      </c>
      <c r="I752" s="14">
        <f t="shared" si="131"/>
        <v>0.67622958156452861</v>
      </c>
      <c r="J752" s="16" t="e">
        <f t="shared" si="129"/>
        <v>#N/A</v>
      </c>
      <c r="K752" s="14">
        <f t="shared" ca="1" si="130"/>
        <v>0.43211990889714913</v>
      </c>
      <c r="L752" s="6" t="e">
        <f t="shared" si="122"/>
        <v>#N/A</v>
      </c>
      <c r="M752" s="6" t="e">
        <f t="shared" si="123"/>
        <v>#N/A</v>
      </c>
      <c r="N752" s="6" t="e">
        <f t="shared" si="124"/>
        <v>#N/A</v>
      </c>
      <c r="O752" s="6" t="e">
        <f t="shared" si="125"/>
        <v>#N/A</v>
      </c>
    </row>
    <row r="753" spans="1:15">
      <c r="A753" s="8">
        <v>40535</v>
      </c>
      <c r="B753" s="9">
        <v>194311.67</v>
      </c>
      <c r="D753" s="14">
        <f t="shared" si="126"/>
        <v>-1.1865395570310633E-2</v>
      </c>
      <c r="E753" s="14">
        <f t="shared" si="127"/>
        <v>-1.1936351212694986E-2</v>
      </c>
      <c r="F753">
        <f t="shared" si="128"/>
        <v>-2269</v>
      </c>
      <c r="H753" s="5">
        <f t="shared" si="121"/>
        <v>40535</v>
      </c>
      <c r="I753" s="14">
        <f t="shared" si="131"/>
        <v>0.66429323035183363</v>
      </c>
      <c r="J753" s="16" t="e">
        <f t="shared" si="129"/>
        <v>#N/A</v>
      </c>
      <c r="K753" s="14">
        <f t="shared" ca="1" si="130"/>
        <v>0.43269606877567868</v>
      </c>
      <c r="L753" s="6" t="e">
        <f t="shared" si="122"/>
        <v>#N/A</v>
      </c>
      <c r="M753" s="6" t="e">
        <f t="shared" si="123"/>
        <v>#N/A</v>
      </c>
      <c r="N753" s="6" t="e">
        <f t="shared" si="124"/>
        <v>#N/A</v>
      </c>
      <c r="O753" s="6" t="e">
        <f t="shared" si="125"/>
        <v>#N/A</v>
      </c>
    </row>
    <row r="754" spans="1:15">
      <c r="A754" s="8">
        <v>40539</v>
      </c>
      <c r="B754" s="9">
        <v>195122.58</v>
      </c>
      <c r="D754" s="14">
        <f t="shared" si="126"/>
        <v>4.1732439436086288E-3</v>
      </c>
      <c r="E754" s="14">
        <f t="shared" si="127"/>
        <v>4.1645601125490251E-3</v>
      </c>
      <c r="F754">
        <f t="shared" si="128"/>
        <v>-2268</v>
      </c>
      <c r="H754" s="5">
        <f t="shared" si="121"/>
        <v>40539</v>
      </c>
      <c r="I754" s="14">
        <f t="shared" si="131"/>
        <v>0.6684577904643827</v>
      </c>
      <c r="J754" s="16" t="e">
        <f t="shared" si="129"/>
        <v>#N/A</v>
      </c>
      <c r="K754" s="14">
        <f t="shared" ca="1" si="130"/>
        <v>0.43327222865420822</v>
      </c>
      <c r="L754" s="6" t="e">
        <f t="shared" si="122"/>
        <v>#N/A</v>
      </c>
      <c r="M754" s="6" t="e">
        <f t="shared" si="123"/>
        <v>#N/A</v>
      </c>
      <c r="N754" s="6" t="e">
        <f t="shared" si="124"/>
        <v>#N/A</v>
      </c>
      <c r="O754" s="6" t="e">
        <f t="shared" si="125"/>
        <v>#N/A</v>
      </c>
    </row>
    <row r="755" spans="1:15">
      <c r="A755" s="8">
        <v>40540</v>
      </c>
      <c r="B755" s="9">
        <v>194592.58</v>
      </c>
      <c r="D755" s="14">
        <f t="shared" si="126"/>
        <v>-2.7162412469126096E-3</v>
      </c>
      <c r="E755" s="14">
        <f t="shared" si="127"/>
        <v>-2.719936923918879E-3</v>
      </c>
      <c r="F755">
        <f t="shared" si="128"/>
        <v>-2267</v>
      </c>
      <c r="H755" s="5">
        <f t="shared" si="121"/>
        <v>40540</v>
      </c>
      <c r="I755" s="14">
        <f t="shared" si="131"/>
        <v>0.66573785354046378</v>
      </c>
      <c r="J755" s="16" t="e">
        <f t="shared" si="129"/>
        <v>#N/A</v>
      </c>
      <c r="K755" s="14">
        <f t="shared" ca="1" si="130"/>
        <v>0.43384838853273777</v>
      </c>
      <c r="L755" s="6" t="e">
        <f t="shared" si="122"/>
        <v>#N/A</v>
      </c>
      <c r="M755" s="6" t="e">
        <f t="shared" si="123"/>
        <v>#N/A</v>
      </c>
      <c r="N755" s="6" t="e">
        <f t="shared" si="124"/>
        <v>#N/A</v>
      </c>
      <c r="O755" s="6" t="e">
        <f t="shared" si="125"/>
        <v>#N/A</v>
      </c>
    </row>
    <row r="756" spans="1:15">
      <c r="A756" s="8">
        <v>40541</v>
      </c>
      <c r="B756" s="9">
        <v>194755.06</v>
      </c>
      <c r="D756" s="14">
        <f t="shared" si="126"/>
        <v>8.349753109806457E-4</v>
      </c>
      <c r="E756" s="14">
        <f t="shared" si="127"/>
        <v>8.3462691301798195E-4</v>
      </c>
      <c r="F756">
        <f t="shared" si="128"/>
        <v>-2266</v>
      </c>
      <c r="H756" s="5">
        <f t="shared" si="121"/>
        <v>40541</v>
      </c>
      <c r="I756" s="14">
        <f t="shared" si="131"/>
        <v>0.66657248045348172</v>
      </c>
      <c r="J756" s="16" t="e">
        <f t="shared" si="129"/>
        <v>#N/A</v>
      </c>
      <c r="K756" s="14">
        <f t="shared" ca="1" si="130"/>
        <v>0.43442454841126732</v>
      </c>
      <c r="L756" s="6" t="e">
        <f t="shared" si="122"/>
        <v>#N/A</v>
      </c>
      <c r="M756" s="6" t="e">
        <f t="shared" si="123"/>
        <v>#N/A</v>
      </c>
      <c r="N756" s="6" t="e">
        <f t="shared" si="124"/>
        <v>#N/A</v>
      </c>
      <c r="O756" s="6" t="e">
        <f t="shared" si="125"/>
        <v>#N/A</v>
      </c>
    </row>
    <row r="757" spans="1:15">
      <c r="A757" s="8">
        <v>40542</v>
      </c>
      <c r="B757" s="9">
        <v>194316.64</v>
      </c>
      <c r="D757" s="14">
        <f t="shared" si="126"/>
        <v>-2.2511353491918573E-3</v>
      </c>
      <c r="E757" s="14">
        <f t="shared" si="127"/>
        <v>-2.2536729634294065E-3</v>
      </c>
      <c r="F757">
        <f t="shared" si="128"/>
        <v>-2265</v>
      </c>
      <c r="H757" s="5">
        <f t="shared" si="121"/>
        <v>40542</v>
      </c>
      <c r="I757" s="14">
        <f t="shared" si="131"/>
        <v>0.66431880749005234</v>
      </c>
      <c r="J757" s="16" t="e">
        <f t="shared" si="129"/>
        <v>#N/A</v>
      </c>
      <c r="K757" s="14">
        <f t="shared" ca="1" si="130"/>
        <v>0.43500070828979687</v>
      </c>
      <c r="L757" s="6" t="e">
        <f t="shared" si="122"/>
        <v>#N/A</v>
      </c>
      <c r="M757" s="6" t="e">
        <f t="shared" si="123"/>
        <v>#N/A</v>
      </c>
      <c r="N757" s="6" t="e">
        <f t="shared" si="124"/>
        <v>#N/A</v>
      </c>
      <c r="O757" s="6" t="e">
        <f t="shared" si="125"/>
        <v>#N/A</v>
      </c>
    </row>
    <row r="758" spans="1:15">
      <c r="A758" s="8">
        <v>40543</v>
      </c>
      <c r="B758" s="9">
        <v>194414.95</v>
      </c>
      <c r="D758" s="14">
        <f t="shared" si="126"/>
        <v>5.0592682129546596E-4</v>
      </c>
      <c r="E758" s="14">
        <f t="shared" si="127"/>
        <v>5.0579888347084543E-4</v>
      </c>
      <c r="F758">
        <f t="shared" si="128"/>
        <v>-2264</v>
      </c>
      <c r="H758" s="5">
        <f t="shared" si="121"/>
        <v>40543</v>
      </c>
      <c r="I758" s="14">
        <f t="shared" si="131"/>
        <v>0.66482460637352314</v>
      </c>
      <c r="J758" s="16" t="e">
        <f t="shared" si="129"/>
        <v>#N/A</v>
      </c>
      <c r="K758" s="14">
        <f t="shared" ca="1" si="130"/>
        <v>0.43557686816832641</v>
      </c>
      <c r="L758" s="6" t="e">
        <f t="shared" si="122"/>
        <v>#N/A</v>
      </c>
      <c r="M758" s="6" t="e">
        <f t="shared" si="123"/>
        <v>#N/A</v>
      </c>
      <c r="N758" s="6" t="e">
        <f t="shared" si="124"/>
        <v>#N/A</v>
      </c>
      <c r="O758" s="6" t="e">
        <f t="shared" si="125"/>
        <v>#N/A</v>
      </c>
    </row>
    <row r="759" spans="1:15">
      <c r="A759" s="8">
        <v>40546</v>
      </c>
      <c r="B759" s="9">
        <v>198131.77</v>
      </c>
      <c r="D759" s="14">
        <f t="shared" si="126"/>
        <v>1.9117974209287736E-2</v>
      </c>
      <c r="E759" s="14">
        <f t="shared" si="127"/>
        <v>1.8937522033141835E-2</v>
      </c>
      <c r="F759">
        <f t="shared" si="128"/>
        <v>-2263</v>
      </c>
      <c r="H759" s="5">
        <f t="shared" si="121"/>
        <v>40546</v>
      </c>
      <c r="I759" s="14">
        <f t="shared" si="131"/>
        <v>0.68376212840666495</v>
      </c>
      <c r="J759" s="16" t="e">
        <f t="shared" si="129"/>
        <v>#N/A</v>
      </c>
      <c r="K759" s="14">
        <f t="shared" ca="1" si="130"/>
        <v>0.43615302804685596</v>
      </c>
      <c r="L759" s="6" t="e">
        <f t="shared" si="122"/>
        <v>#N/A</v>
      </c>
      <c r="M759" s="6" t="e">
        <f t="shared" si="123"/>
        <v>#N/A</v>
      </c>
      <c r="N759" s="6" t="e">
        <f t="shared" si="124"/>
        <v>#N/A</v>
      </c>
      <c r="O759" s="6" t="e">
        <f t="shared" si="125"/>
        <v>#N/A</v>
      </c>
    </row>
    <row r="760" spans="1:15">
      <c r="A760" s="8">
        <v>40547</v>
      </c>
      <c r="B760" s="9">
        <v>196836.66</v>
      </c>
      <c r="D760" s="14">
        <f t="shared" si="126"/>
        <v>-6.5366094493577442E-3</v>
      </c>
      <c r="E760" s="14">
        <f t="shared" si="127"/>
        <v>-6.558066636852853E-3</v>
      </c>
      <c r="F760">
        <f t="shared" si="128"/>
        <v>-2262</v>
      </c>
      <c r="H760" s="5">
        <f t="shared" si="121"/>
        <v>40547</v>
      </c>
      <c r="I760" s="14">
        <f t="shared" si="131"/>
        <v>0.67720406176981207</v>
      </c>
      <c r="J760" s="16" t="e">
        <f t="shared" si="129"/>
        <v>#N/A</v>
      </c>
      <c r="K760" s="14">
        <f t="shared" ca="1" si="130"/>
        <v>0.43672918792538551</v>
      </c>
      <c r="L760" s="6" t="e">
        <f t="shared" si="122"/>
        <v>#N/A</v>
      </c>
      <c r="M760" s="6" t="e">
        <f t="shared" si="123"/>
        <v>#N/A</v>
      </c>
      <c r="N760" s="6" t="e">
        <f t="shared" si="124"/>
        <v>#N/A</v>
      </c>
      <c r="O760" s="6" t="e">
        <f t="shared" si="125"/>
        <v>#N/A</v>
      </c>
    </row>
    <row r="761" spans="1:15">
      <c r="A761" s="8">
        <v>40548</v>
      </c>
      <c r="B761" s="9">
        <v>199446.97</v>
      </c>
      <c r="D761" s="14">
        <f t="shared" si="126"/>
        <v>1.3261300003769572E-2</v>
      </c>
      <c r="E761" s="14">
        <f t="shared" si="127"/>
        <v>1.3174138700729318E-2</v>
      </c>
      <c r="F761">
        <f t="shared" si="128"/>
        <v>-2261</v>
      </c>
      <c r="H761" s="5">
        <f t="shared" si="121"/>
        <v>40548</v>
      </c>
      <c r="I761" s="14">
        <f t="shared" si="131"/>
        <v>0.69037820047054144</v>
      </c>
      <c r="J761" s="16" t="e">
        <f t="shared" si="129"/>
        <v>#N/A</v>
      </c>
      <c r="K761" s="14">
        <f t="shared" ca="1" si="130"/>
        <v>0.43730534780391506</v>
      </c>
      <c r="L761" s="6" t="e">
        <f t="shared" si="122"/>
        <v>#N/A</v>
      </c>
      <c r="M761" s="6" t="e">
        <f t="shared" si="123"/>
        <v>#N/A</v>
      </c>
      <c r="N761" s="6" t="e">
        <f t="shared" si="124"/>
        <v>#N/A</v>
      </c>
      <c r="O761" s="6" t="e">
        <f t="shared" si="125"/>
        <v>#N/A</v>
      </c>
    </row>
    <row r="762" spans="1:15">
      <c r="A762" s="8">
        <v>40549</v>
      </c>
      <c r="B762" s="9">
        <v>200840.83</v>
      </c>
      <c r="D762" s="14">
        <f t="shared" si="126"/>
        <v>6.9886245952996973E-3</v>
      </c>
      <c r="E762" s="14">
        <f t="shared" si="127"/>
        <v>6.9643173422336314E-3</v>
      </c>
      <c r="F762">
        <f t="shared" si="128"/>
        <v>-2260</v>
      </c>
      <c r="H762" s="5">
        <f t="shared" si="121"/>
        <v>40549</v>
      </c>
      <c r="I762" s="14">
        <f t="shared" si="131"/>
        <v>0.69734251781277512</v>
      </c>
      <c r="J762" s="16" t="e">
        <f t="shared" si="129"/>
        <v>#N/A</v>
      </c>
      <c r="K762" s="14">
        <f t="shared" ca="1" si="130"/>
        <v>0.4378815076824446</v>
      </c>
      <c r="L762" s="6" t="e">
        <f t="shared" si="122"/>
        <v>#N/A</v>
      </c>
      <c r="M762" s="6" t="e">
        <f t="shared" si="123"/>
        <v>#N/A</v>
      </c>
      <c r="N762" s="6" t="e">
        <f t="shared" si="124"/>
        <v>#N/A</v>
      </c>
      <c r="O762" s="6" t="e">
        <f t="shared" si="125"/>
        <v>#N/A</v>
      </c>
    </row>
    <row r="763" spans="1:15">
      <c r="A763" s="8">
        <v>40550</v>
      </c>
      <c r="B763" s="9">
        <v>199731.64</v>
      </c>
      <c r="D763" s="14">
        <f t="shared" si="126"/>
        <v>-5.5227316079105027E-3</v>
      </c>
      <c r="E763" s="14">
        <f t="shared" si="127"/>
        <v>-5.5380382725307917E-3</v>
      </c>
      <c r="F763">
        <f t="shared" si="128"/>
        <v>-2259</v>
      </c>
      <c r="H763" s="5">
        <f t="shared" si="121"/>
        <v>40550</v>
      </c>
      <c r="I763" s="14">
        <f t="shared" si="131"/>
        <v>0.69180447954024438</v>
      </c>
      <c r="J763" s="16" t="e">
        <f t="shared" si="129"/>
        <v>#N/A</v>
      </c>
      <c r="K763" s="14">
        <f t="shared" ca="1" si="130"/>
        <v>0.43845766756097415</v>
      </c>
      <c r="L763" s="6" t="e">
        <f t="shared" si="122"/>
        <v>#N/A</v>
      </c>
      <c r="M763" s="6" t="e">
        <f t="shared" si="123"/>
        <v>#N/A</v>
      </c>
      <c r="N763" s="6" t="e">
        <f t="shared" si="124"/>
        <v>#N/A</v>
      </c>
      <c r="O763" s="6" t="e">
        <f t="shared" si="125"/>
        <v>#N/A</v>
      </c>
    </row>
    <row r="764" spans="1:15">
      <c r="A764" s="8">
        <v>40553</v>
      </c>
      <c r="B764" s="9">
        <v>197823.05</v>
      </c>
      <c r="D764" s="14">
        <f t="shared" si="126"/>
        <v>-9.5557719347821868E-3</v>
      </c>
      <c r="E764" s="14">
        <f t="shared" si="127"/>
        <v>-9.6017212786774272E-3</v>
      </c>
      <c r="F764">
        <f t="shared" si="128"/>
        <v>-2258</v>
      </c>
      <c r="H764" s="5">
        <f t="shared" si="121"/>
        <v>40553</v>
      </c>
      <c r="I764" s="14">
        <f t="shared" si="131"/>
        <v>0.68220275826156695</v>
      </c>
      <c r="J764" s="16" t="e">
        <f t="shared" si="129"/>
        <v>#N/A</v>
      </c>
      <c r="K764" s="14">
        <f t="shared" ca="1" si="130"/>
        <v>0.4390338274395037</v>
      </c>
      <c r="L764" s="6" t="e">
        <f t="shared" si="122"/>
        <v>#N/A</v>
      </c>
      <c r="M764" s="6" t="e">
        <f t="shared" si="123"/>
        <v>#N/A</v>
      </c>
      <c r="N764" s="6" t="e">
        <f t="shared" si="124"/>
        <v>#N/A</v>
      </c>
      <c r="O764" s="6" t="e">
        <f t="shared" si="125"/>
        <v>#N/A</v>
      </c>
    </row>
    <row r="765" spans="1:15">
      <c r="A765" s="8">
        <v>40554</v>
      </c>
      <c r="B765" s="9">
        <v>200803.09</v>
      </c>
      <c r="D765" s="14">
        <f t="shared" si="126"/>
        <v>1.5064169721374698E-2</v>
      </c>
      <c r="E765" s="14">
        <f t="shared" si="127"/>
        <v>1.4951831895731311E-2</v>
      </c>
      <c r="F765">
        <f t="shared" si="128"/>
        <v>-2257</v>
      </c>
      <c r="H765" s="5">
        <f t="shared" si="121"/>
        <v>40554</v>
      </c>
      <c r="I765" s="14">
        <f t="shared" si="131"/>
        <v>0.6971545901572983</v>
      </c>
      <c r="J765" s="16" t="e">
        <f t="shared" si="129"/>
        <v>#N/A</v>
      </c>
      <c r="K765" s="14">
        <f t="shared" ca="1" si="130"/>
        <v>0.43960998731803325</v>
      </c>
      <c r="L765" s="6" t="e">
        <f t="shared" si="122"/>
        <v>#N/A</v>
      </c>
      <c r="M765" s="6" t="e">
        <f t="shared" si="123"/>
        <v>#N/A</v>
      </c>
      <c r="N765" s="6" t="e">
        <f t="shared" si="124"/>
        <v>#N/A</v>
      </c>
      <c r="O765" s="6" t="e">
        <f t="shared" si="125"/>
        <v>#N/A</v>
      </c>
    </row>
    <row r="766" spans="1:15">
      <c r="A766" s="8">
        <v>40555</v>
      </c>
      <c r="B766" s="9">
        <v>202975.42</v>
      </c>
      <c r="D766" s="14">
        <f t="shared" si="126"/>
        <v>1.0818210018580965E-2</v>
      </c>
      <c r="E766" s="14">
        <f t="shared" si="127"/>
        <v>1.0760111821328383E-2</v>
      </c>
      <c r="F766">
        <f t="shared" si="128"/>
        <v>-2256</v>
      </c>
      <c r="H766" s="5">
        <f t="shared" si="121"/>
        <v>40555</v>
      </c>
      <c r="I766" s="14">
        <f t="shared" si="131"/>
        <v>0.70791470197862671</v>
      </c>
      <c r="J766" s="16" t="e">
        <f t="shared" si="129"/>
        <v>#N/A</v>
      </c>
      <c r="K766" s="14">
        <f t="shared" ca="1" si="130"/>
        <v>0.44018614719656279</v>
      </c>
      <c r="L766" s="6" t="e">
        <f t="shared" si="122"/>
        <v>#N/A</v>
      </c>
      <c r="M766" s="6" t="e">
        <f t="shared" si="123"/>
        <v>#N/A</v>
      </c>
      <c r="N766" s="6" t="e">
        <f t="shared" si="124"/>
        <v>#N/A</v>
      </c>
      <c r="O766" s="6" t="e">
        <f t="shared" si="125"/>
        <v>#N/A</v>
      </c>
    </row>
    <row r="767" spans="1:15">
      <c r="A767" s="8">
        <v>40556</v>
      </c>
      <c r="B767" s="9">
        <v>202745.19</v>
      </c>
      <c r="D767" s="14">
        <f t="shared" si="126"/>
        <v>-1.1342752733312089E-3</v>
      </c>
      <c r="E767" s="14">
        <f t="shared" si="127"/>
        <v>-1.1349190503886957E-3</v>
      </c>
      <c r="F767">
        <f t="shared" si="128"/>
        <v>-2255</v>
      </c>
      <c r="H767" s="5">
        <f t="shared" si="121"/>
        <v>40556</v>
      </c>
      <c r="I767" s="14">
        <f t="shared" si="131"/>
        <v>0.70677978292823807</v>
      </c>
      <c r="J767" s="16" t="e">
        <f t="shared" si="129"/>
        <v>#N/A</v>
      </c>
      <c r="K767" s="14">
        <f t="shared" ca="1" si="130"/>
        <v>0.44076230707509234</v>
      </c>
      <c r="L767" s="6" t="e">
        <f t="shared" si="122"/>
        <v>#N/A</v>
      </c>
      <c r="M767" s="6" t="e">
        <f t="shared" si="123"/>
        <v>#N/A</v>
      </c>
      <c r="N767" s="6" t="e">
        <f t="shared" si="124"/>
        <v>#N/A</v>
      </c>
      <c r="O767" s="6" t="e">
        <f t="shared" si="125"/>
        <v>#N/A</v>
      </c>
    </row>
    <row r="768" spans="1:15">
      <c r="A768" s="8">
        <v>40557</v>
      </c>
      <c r="B768" s="9">
        <v>205684.98</v>
      </c>
      <c r="D768" s="14">
        <f t="shared" si="126"/>
        <v>1.4499924757771065E-2</v>
      </c>
      <c r="E768" s="14">
        <f t="shared" si="127"/>
        <v>1.4395806116919443E-2</v>
      </c>
      <c r="F768">
        <f t="shared" si="128"/>
        <v>-2254</v>
      </c>
      <c r="H768" s="5">
        <f t="shared" si="121"/>
        <v>40557</v>
      </c>
      <c r="I768" s="14">
        <f t="shared" si="131"/>
        <v>0.72117558904515755</v>
      </c>
      <c r="J768" s="16" t="e">
        <f t="shared" si="129"/>
        <v>#N/A</v>
      </c>
      <c r="K768" s="14">
        <f t="shared" ca="1" si="130"/>
        <v>0.44133846695362189</v>
      </c>
      <c r="L768" s="6" t="e">
        <f t="shared" si="122"/>
        <v>#N/A</v>
      </c>
      <c r="M768" s="6" t="e">
        <f t="shared" si="123"/>
        <v>#N/A</v>
      </c>
      <c r="N768" s="6" t="e">
        <f t="shared" si="124"/>
        <v>#N/A</v>
      </c>
      <c r="O768" s="6" t="e">
        <f t="shared" si="125"/>
        <v>#N/A</v>
      </c>
    </row>
    <row r="769" spans="1:15">
      <c r="A769" s="8">
        <v>40561</v>
      </c>
      <c r="B769" s="9">
        <v>203320.09</v>
      </c>
      <c r="D769" s="14">
        <f t="shared" si="126"/>
        <v>-1.1497630988903551E-2</v>
      </c>
      <c r="E769" s="14">
        <f t="shared" si="127"/>
        <v>-1.1564239802666562E-2</v>
      </c>
      <c r="F769">
        <f t="shared" si="128"/>
        <v>-2253</v>
      </c>
      <c r="H769" s="5">
        <f t="shared" si="121"/>
        <v>40561</v>
      </c>
      <c r="I769" s="14">
        <f t="shared" si="131"/>
        <v>0.70961134924249103</v>
      </c>
      <c r="J769" s="16" t="e">
        <f t="shared" si="129"/>
        <v>#N/A</v>
      </c>
      <c r="K769" s="14">
        <f t="shared" ca="1" si="130"/>
        <v>0.44191462683215144</v>
      </c>
      <c r="L769" s="6" t="e">
        <f t="shared" si="122"/>
        <v>#N/A</v>
      </c>
      <c r="M769" s="6" t="e">
        <f t="shared" si="123"/>
        <v>#N/A</v>
      </c>
      <c r="N769" s="6" t="e">
        <f t="shared" si="124"/>
        <v>#N/A</v>
      </c>
      <c r="O769" s="6" t="e">
        <f t="shared" si="125"/>
        <v>#N/A</v>
      </c>
    </row>
    <row r="770" spans="1:15">
      <c r="A770" s="8">
        <v>40562</v>
      </c>
      <c r="B770" s="9">
        <v>198646.89</v>
      </c>
      <c r="D770" s="14">
        <f t="shared" si="126"/>
        <v>-2.2984447823134357E-2</v>
      </c>
      <c r="E770" s="14">
        <f t="shared" si="127"/>
        <v>-2.3252708768336027E-2</v>
      </c>
      <c r="F770">
        <f t="shared" si="128"/>
        <v>-2252</v>
      </c>
      <c r="H770" s="5">
        <f t="shared" ref="H770:H833" si="132">A770</f>
        <v>40562</v>
      </c>
      <c r="I770" s="14">
        <f t="shared" si="131"/>
        <v>0.68635864047415496</v>
      </c>
      <c r="J770" s="16" t="e">
        <f t="shared" si="129"/>
        <v>#N/A</v>
      </c>
      <c r="K770" s="14">
        <f t="shared" ca="1" si="130"/>
        <v>0.44249078671068098</v>
      </c>
      <c r="L770" s="6" t="e">
        <f t="shared" ref="L770:L833" si="133">IF($F770&gt;0, $W$3+($U$3*$F770+($F770^0.5)*$V$3*(-2)), #N/A)</f>
        <v>#N/A</v>
      </c>
      <c r="M770" s="6" t="e">
        <f t="shared" ref="M770:M833" si="134">IF($F770&gt;0, $W$3+($U$3*$F770+($F770^0.5)*$V$3*(-1)), #N/A)</f>
        <v>#N/A</v>
      </c>
      <c r="N770" s="6" t="e">
        <f t="shared" ref="N770:N833" si="135">IF($F770&gt;0, $W$3+($U$3*$F770+($F770^0.5)*$V$3*(1)), #N/A)</f>
        <v>#N/A</v>
      </c>
      <c r="O770" s="6" t="e">
        <f t="shared" ref="O770:O833" si="136">IF($F770&gt;0, $W$3+($U$3*$F770+($F770^0.5)*$V$3*(2)), #N/A)</f>
        <v>#N/A</v>
      </c>
    </row>
    <row r="771" spans="1:15">
      <c r="A771" s="8">
        <v>40563</v>
      </c>
      <c r="B771" s="9">
        <v>199328.27</v>
      </c>
      <c r="D771" s="14">
        <f t="shared" ref="D771:D834" si="137">B771/B770-1</f>
        <v>3.4301065574193768E-3</v>
      </c>
      <c r="E771" s="14">
        <f t="shared" ref="E771:E834" si="138">LN(1+D771)</f>
        <v>3.4242371598649378E-3</v>
      </c>
      <c r="F771">
        <f t="shared" ref="F771:F834" si="139">(ROW()-COUNT(I:I)-1)</f>
        <v>-2251</v>
      </c>
      <c r="H771" s="5">
        <f t="shared" si="132"/>
        <v>40563</v>
      </c>
      <c r="I771" s="14">
        <f t="shared" si="131"/>
        <v>0.68978287763401991</v>
      </c>
      <c r="J771" s="16" t="e">
        <f t="shared" ref="J771:J834" si="140">IF(F771&lt;=0,#N/A,IF(F771=1,I770+E771,J770+E771))</f>
        <v>#N/A</v>
      </c>
      <c r="K771" s="14">
        <f t="shared" ref="K771:K834" ca="1" si="141">K770+$U$3</f>
        <v>0.44306694658921053</v>
      </c>
      <c r="L771" s="6" t="e">
        <f t="shared" si="133"/>
        <v>#N/A</v>
      </c>
      <c r="M771" s="6" t="e">
        <f t="shared" si="134"/>
        <v>#N/A</v>
      </c>
      <c r="N771" s="6" t="e">
        <f t="shared" si="135"/>
        <v>#N/A</v>
      </c>
      <c r="O771" s="6" t="e">
        <f t="shared" si="136"/>
        <v>#N/A</v>
      </c>
    </row>
    <row r="772" spans="1:15">
      <c r="A772" s="8">
        <v>40564</v>
      </c>
      <c r="B772" s="9">
        <v>199495.33</v>
      </c>
      <c r="D772" s="14">
        <f t="shared" si="137"/>
        <v>8.381149347254091E-4</v>
      </c>
      <c r="E772" s="14">
        <f t="shared" si="138"/>
        <v>8.3776391252111319E-4</v>
      </c>
      <c r="F772">
        <f t="shared" si="139"/>
        <v>-2250</v>
      </c>
      <c r="H772" s="5">
        <f t="shared" si="132"/>
        <v>40564</v>
      </c>
      <c r="I772" s="14">
        <f t="shared" ref="I772:I835" si="142">I771+E772</f>
        <v>0.69062064154654101</v>
      </c>
      <c r="J772" s="16" t="e">
        <f t="shared" si="140"/>
        <v>#N/A</v>
      </c>
      <c r="K772" s="14">
        <f t="shared" ca="1" si="141"/>
        <v>0.44364310646774008</v>
      </c>
      <c r="L772" s="6" t="e">
        <f t="shared" si="133"/>
        <v>#N/A</v>
      </c>
      <c r="M772" s="6" t="e">
        <f t="shared" si="134"/>
        <v>#N/A</v>
      </c>
      <c r="N772" s="6" t="e">
        <f t="shared" si="135"/>
        <v>#N/A</v>
      </c>
      <c r="O772" s="6" t="e">
        <f t="shared" si="136"/>
        <v>#N/A</v>
      </c>
    </row>
    <row r="773" spans="1:15">
      <c r="A773" s="8">
        <v>40567</v>
      </c>
      <c r="B773" s="9">
        <v>202967.14</v>
      </c>
      <c r="D773" s="14">
        <f t="shared" si="137"/>
        <v>1.7402963768625712E-2</v>
      </c>
      <c r="E773" s="14">
        <f t="shared" si="138"/>
        <v>1.7253266483300615E-2</v>
      </c>
      <c r="F773">
        <f t="shared" si="139"/>
        <v>-2249</v>
      </c>
      <c r="H773" s="5">
        <f t="shared" si="132"/>
        <v>40567</v>
      </c>
      <c r="I773" s="14">
        <f t="shared" si="142"/>
        <v>0.70787390802984163</v>
      </c>
      <c r="J773" s="16" t="e">
        <f t="shared" si="140"/>
        <v>#N/A</v>
      </c>
      <c r="K773" s="14">
        <f t="shared" ca="1" si="141"/>
        <v>0.44421926634626963</v>
      </c>
      <c r="L773" s="6" t="e">
        <f t="shared" si="133"/>
        <v>#N/A</v>
      </c>
      <c r="M773" s="6" t="e">
        <f t="shared" si="134"/>
        <v>#N/A</v>
      </c>
      <c r="N773" s="6" t="e">
        <f t="shared" si="135"/>
        <v>#N/A</v>
      </c>
      <c r="O773" s="6" t="e">
        <f t="shared" si="136"/>
        <v>#N/A</v>
      </c>
    </row>
    <row r="774" spans="1:15">
      <c r="A774" s="8">
        <v>40568</v>
      </c>
      <c r="B774" s="9">
        <v>201991.95</v>
      </c>
      <c r="D774" s="14">
        <f t="shared" si="137"/>
        <v>-4.8046693666767837E-3</v>
      </c>
      <c r="E774" s="14">
        <f t="shared" si="138"/>
        <v>-4.81624889596692E-3</v>
      </c>
      <c r="F774">
        <f t="shared" si="139"/>
        <v>-2248</v>
      </c>
      <c r="H774" s="5">
        <f t="shared" si="132"/>
        <v>40568</v>
      </c>
      <c r="I774" s="14">
        <f t="shared" si="142"/>
        <v>0.70305765913387475</v>
      </c>
      <c r="J774" s="16" t="e">
        <f t="shared" si="140"/>
        <v>#N/A</v>
      </c>
      <c r="K774" s="14">
        <f t="shared" ca="1" si="141"/>
        <v>0.44479542622479917</v>
      </c>
      <c r="L774" s="6" t="e">
        <f t="shared" si="133"/>
        <v>#N/A</v>
      </c>
      <c r="M774" s="6" t="e">
        <f t="shared" si="134"/>
        <v>#N/A</v>
      </c>
      <c r="N774" s="6" t="e">
        <f t="shared" si="135"/>
        <v>#N/A</v>
      </c>
      <c r="O774" s="6" t="e">
        <f t="shared" si="136"/>
        <v>#N/A</v>
      </c>
    </row>
    <row r="775" spans="1:15">
      <c r="A775" s="8">
        <v>40569</v>
      </c>
      <c r="B775" s="9">
        <v>204144.97</v>
      </c>
      <c r="D775" s="14">
        <f t="shared" si="137"/>
        <v>1.0658939626059238E-2</v>
      </c>
      <c r="E775" s="14">
        <f t="shared" si="138"/>
        <v>1.0602533594060968E-2</v>
      </c>
      <c r="F775">
        <f t="shared" si="139"/>
        <v>-2247</v>
      </c>
      <c r="H775" s="5">
        <f t="shared" si="132"/>
        <v>40569</v>
      </c>
      <c r="I775" s="14">
        <f t="shared" si="142"/>
        <v>0.71366019272793568</v>
      </c>
      <c r="J775" s="16" t="e">
        <f t="shared" si="140"/>
        <v>#N/A</v>
      </c>
      <c r="K775" s="14">
        <f t="shared" ca="1" si="141"/>
        <v>0.44537158610332872</v>
      </c>
      <c r="L775" s="6" t="e">
        <f t="shared" si="133"/>
        <v>#N/A</v>
      </c>
      <c r="M775" s="6" t="e">
        <f t="shared" si="134"/>
        <v>#N/A</v>
      </c>
      <c r="N775" s="6" t="e">
        <f t="shared" si="135"/>
        <v>#N/A</v>
      </c>
      <c r="O775" s="6" t="e">
        <f t="shared" si="136"/>
        <v>#N/A</v>
      </c>
    </row>
    <row r="776" spans="1:15">
      <c r="A776" s="8">
        <v>40570</v>
      </c>
      <c r="B776" s="9">
        <v>204794.16</v>
      </c>
      <c r="D776" s="14">
        <f t="shared" si="137"/>
        <v>3.1800440637845817E-3</v>
      </c>
      <c r="E776" s="14">
        <f t="shared" si="138"/>
        <v>3.1749984177486677E-3</v>
      </c>
      <c r="F776">
        <f t="shared" si="139"/>
        <v>-2246</v>
      </c>
      <c r="H776" s="5">
        <f t="shared" si="132"/>
        <v>40570</v>
      </c>
      <c r="I776" s="14">
        <f t="shared" si="142"/>
        <v>0.71683519114568439</v>
      </c>
      <c r="J776" s="16" t="e">
        <f t="shared" si="140"/>
        <v>#N/A</v>
      </c>
      <c r="K776" s="14">
        <f t="shared" ca="1" si="141"/>
        <v>0.44594774598185827</v>
      </c>
      <c r="L776" s="6" t="e">
        <f t="shared" si="133"/>
        <v>#N/A</v>
      </c>
      <c r="M776" s="6" t="e">
        <f t="shared" si="134"/>
        <v>#N/A</v>
      </c>
      <c r="N776" s="6" t="e">
        <f t="shared" si="135"/>
        <v>#N/A</v>
      </c>
      <c r="O776" s="6" t="e">
        <f t="shared" si="136"/>
        <v>#N/A</v>
      </c>
    </row>
    <row r="777" spans="1:15">
      <c r="A777" s="8">
        <v>40571</v>
      </c>
      <c r="B777" s="9">
        <v>199674</v>
      </c>
      <c r="D777" s="14">
        <f t="shared" si="137"/>
        <v>-2.5001494183232609E-2</v>
      </c>
      <c r="E777" s="14">
        <f t="shared" si="138"/>
        <v>-2.5319340481087336E-2</v>
      </c>
      <c r="F777">
        <f t="shared" si="139"/>
        <v>-2245</v>
      </c>
      <c r="H777" s="5">
        <f t="shared" si="132"/>
        <v>40571</v>
      </c>
      <c r="I777" s="14">
        <f t="shared" si="142"/>
        <v>0.69151585066459709</v>
      </c>
      <c r="J777" s="16" t="e">
        <f t="shared" si="140"/>
        <v>#N/A</v>
      </c>
      <c r="K777" s="14">
        <f t="shared" ca="1" si="141"/>
        <v>0.44652390586038782</v>
      </c>
      <c r="L777" s="6" t="e">
        <f t="shared" si="133"/>
        <v>#N/A</v>
      </c>
      <c r="M777" s="6" t="e">
        <f t="shared" si="134"/>
        <v>#N/A</v>
      </c>
      <c r="N777" s="6" t="e">
        <f t="shared" si="135"/>
        <v>#N/A</v>
      </c>
      <c r="O777" s="6" t="e">
        <f t="shared" si="136"/>
        <v>#N/A</v>
      </c>
    </row>
    <row r="778" spans="1:15">
      <c r="A778" s="8">
        <v>40574</v>
      </c>
      <c r="B778" s="9">
        <v>200514.66</v>
      </c>
      <c r="D778" s="14">
        <f t="shared" si="137"/>
        <v>4.2101625649808572E-3</v>
      </c>
      <c r="E778" s="14">
        <f t="shared" si="138"/>
        <v>4.2013246279864105E-3</v>
      </c>
      <c r="F778">
        <f t="shared" si="139"/>
        <v>-2244</v>
      </c>
      <c r="H778" s="5">
        <f t="shared" si="132"/>
        <v>40574</v>
      </c>
      <c r="I778" s="14">
        <f t="shared" si="142"/>
        <v>0.69571717529258348</v>
      </c>
      <c r="J778" s="16" t="e">
        <f t="shared" si="140"/>
        <v>#N/A</v>
      </c>
      <c r="K778" s="14">
        <f t="shared" ca="1" si="141"/>
        <v>0.44710006573891736</v>
      </c>
      <c r="L778" s="6" t="e">
        <f t="shared" si="133"/>
        <v>#N/A</v>
      </c>
      <c r="M778" s="6" t="e">
        <f t="shared" si="134"/>
        <v>#N/A</v>
      </c>
      <c r="N778" s="6" t="e">
        <f t="shared" si="135"/>
        <v>#N/A</v>
      </c>
      <c r="O778" s="6" t="e">
        <f t="shared" si="136"/>
        <v>#N/A</v>
      </c>
    </row>
    <row r="779" spans="1:15">
      <c r="A779" s="8">
        <v>40575</v>
      </c>
      <c r="B779" s="9">
        <v>203816.08</v>
      </c>
      <c r="D779" s="14">
        <f t="shared" si="137"/>
        <v>1.6464731306927716E-2</v>
      </c>
      <c r="E779" s="14">
        <f t="shared" si="138"/>
        <v>1.6330657278658418E-2</v>
      </c>
      <c r="F779">
        <f t="shared" si="139"/>
        <v>-2243</v>
      </c>
      <c r="H779" s="5">
        <f t="shared" si="132"/>
        <v>40575</v>
      </c>
      <c r="I779" s="14">
        <f t="shared" si="142"/>
        <v>0.71204783257124193</v>
      </c>
      <c r="J779" s="16" t="e">
        <f t="shared" si="140"/>
        <v>#N/A</v>
      </c>
      <c r="K779" s="14">
        <f t="shared" ca="1" si="141"/>
        <v>0.44767622561744691</v>
      </c>
      <c r="L779" s="6" t="e">
        <f t="shared" si="133"/>
        <v>#N/A</v>
      </c>
      <c r="M779" s="6" t="e">
        <f t="shared" si="134"/>
        <v>#N/A</v>
      </c>
      <c r="N779" s="6" t="e">
        <f t="shared" si="135"/>
        <v>#N/A</v>
      </c>
      <c r="O779" s="6" t="e">
        <f t="shared" si="136"/>
        <v>#N/A</v>
      </c>
    </row>
    <row r="780" spans="1:15">
      <c r="A780" s="8">
        <v>40576</v>
      </c>
      <c r="B780" s="9">
        <v>201366.39</v>
      </c>
      <c r="D780" s="14">
        <f t="shared" si="137"/>
        <v>-1.2019120375585501E-2</v>
      </c>
      <c r="E780" s="14">
        <f t="shared" si="138"/>
        <v>-1.2091934028401266E-2</v>
      </c>
      <c r="F780">
        <f t="shared" si="139"/>
        <v>-2242</v>
      </c>
      <c r="H780" s="5">
        <f t="shared" si="132"/>
        <v>40576</v>
      </c>
      <c r="I780" s="14">
        <f t="shared" si="142"/>
        <v>0.69995589854284068</v>
      </c>
      <c r="J780" s="16" t="e">
        <f t="shared" si="140"/>
        <v>#N/A</v>
      </c>
      <c r="K780" s="14">
        <f t="shared" ca="1" si="141"/>
        <v>0.44825238549597646</v>
      </c>
      <c r="L780" s="6" t="e">
        <f t="shared" si="133"/>
        <v>#N/A</v>
      </c>
      <c r="M780" s="6" t="e">
        <f t="shared" si="134"/>
        <v>#N/A</v>
      </c>
      <c r="N780" s="6" t="e">
        <f t="shared" si="135"/>
        <v>#N/A</v>
      </c>
      <c r="O780" s="6" t="e">
        <f t="shared" si="136"/>
        <v>#N/A</v>
      </c>
    </row>
    <row r="781" spans="1:15">
      <c r="A781" s="8">
        <v>40577</v>
      </c>
      <c r="B781" s="9">
        <v>204208.78</v>
      </c>
      <c r="D781" s="14">
        <f t="shared" si="137"/>
        <v>1.4115513517424461E-2</v>
      </c>
      <c r="E781" s="14">
        <f t="shared" si="138"/>
        <v>1.4016817336991191E-2</v>
      </c>
      <c r="F781">
        <f t="shared" si="139"/>
        <v>-2241</v>
      </c>
      <c r="H781" s="5">
        <f t="shared" si="132"/>
        <v>40577</v>
      </c>
      <c r="I781" s="14">
        <f t="shared" si="142"/>
        <v>0.71397271587983191</v>
      </c>
      <c r="J781" s="16" t="e">
        <f t="shared" si="140"/>
        <v>#N/A</v>
      </c>
      <c r="K781" s="14">
        <f t="shared" ca="1" si="141"/>
        <v>0.448828545374506</v>
      </c>
      <c r="L781" s="6" t="e">
        <f t="shared" si="133"/>
        <v>#N/A</v>
      </c>
      <c r="M781" s="6" t="e">
        <f t="shared" si="134"/>
        <v>#N/A</v>
      </c>
      <c r="N781" s="6" t="e">
        <f t="shared" si="135"/>
        <v>#N/A</v>
      </c>
      <c r="O781" s="6" t="e">
        <f t="shared" si="136"/>
        <v>#N/A</v>
      </c>
    </row>
    <row r="782" spans="1:15">
      <c r="A782" s="8">
        <v>40578</v>
      </c>
      <c r="B782" s="9">
        <v>205663.94</v>
      </c>
      <c r="D782" s="14">
        <f t="shared" si="137"/>
        <v>7.1258444421440359E-3</v>
      </c>
      <c r="E782" s="14">
        <f t="shared" si="138"/>
        <v>7.1005755829305689E-3</v>
      </c>
      <c r="F782">
        <f t="shared" si="139"/>
        <v>-2240</v>
      </c>
      <c r="H782" s="5">
        <f t="shared" si="132"/>
        <v>40578</v>
      </c>
      <c r="I782" s="14">
        <f t="shared" si="142"/>
        <v>0.72107329146276244</v>
      </c>
      <c r="J782" s="16" t="e">
        <f t="shared" si="140"/>
        <v>#N/A</v>
      </c>
      <c r="K782" s="14">
        <f t="shared" ca="1" si="141"/>
        <v>0.44940470525303555</v>
      </c>
      <c r="L782" s="6" t="e">
        <f t="shared" si="133"/>
        <v>#N/A</v>
      </c>
      <c r="M782" s="6" t="e">
        <f t="shared" si="134"/>
        <v>#N/A</v>
      </c>
      <c r="N782" s="6" t="e">
        <f t="shared" si="135"/>
        <v>#N/A</v>
      </c>
      <c r="O782" s="6" t="e">
        <f t="shared" si="136"/>
        <v>#N/A</v>
      </c>
    </row>
    <row r="783" spans="1:15">
      <c r="A783" s="8">
        <v>40581</v>
      </c>
      <c r="B783" s="9">
        <v>208750.63</v>
      </c>
      <c r="D783" s="14">
        <f t="shared" si="137"/>
        <v>1.5008416156959692E-2</v>
      </c>
      <c r="E783" s="14">
        <f t="shared" si="138"/>
        <v>1.489690423962989E-2</v>
      </c>
      <c r="F783">
        <f t="shared" si="139"/>
        <v>-2239</v>
      </c>
      <c r="H783" s="5">
        <f t="shared" si="132"/>
        <v>40581</v>
      </c>
      <c r="I783" s="14">
        <f t="shared" si="142"/>
        <v>0.7359701957023923</v>
      </c>
      <c r="J783" s="16" t="e">
        <f t="shared" si="140"/>
        <v>#N/A</v>
      </c>
      <c r="K783" s="14">
        <f t="shared" ca="1" si="141"/>
        <v>0.4499808651315651</v>
      </c>
      <c r="L783" s="6" t="e">
        <f t="shared" si="133"/>
        <v>#N/A</v>
      </c>
      <c r="M783" s="6" t="e">
        <f t="shared" si="134"/>
        <v>#N/A</v>
      </c>
      <c r="N783" s="6" t="e">
        <f t="shared" si="135"/>
        <v>#N/A</v>
      </c>
      <c r="O783" s="6" t="e">
        <f t="shared" si="136"/>
        <v>#N/A</v>
      </c>
    </row>
    <row r="784" spans="1:15">
      <c r="A784" s="8">
        <v>40582</v>
      </c>
      <c r="B784" s="9">
        <v>214037.59</v>
      </c>
      <c r="D784" s="14">
        <f t="shared" si="137"/>
        <v>2.5326678056013519E-2</v>
      </c>
      <c r="E784" s="14">
        <f t="shared" si="138"/>
        <v>2.501127211158263E-2</v>
      </c>
      <c r="F784">
        <f t="shared" si="139"/>
        <v>-2238</v>
      </c>
      <c r="H784" s="5">
        <f t="shared" si="132"/>
        <v>40582</v>
      </c>
      <c r="I784" s="14">
        <f t="shared" si="142"/>
        <v>0.76098146781397491</v>
      </c>
      <c r="J784" s="16" t="e">
        <f t="shared" si="140"/>
        <v>#N/A</v>
      </c>
      <c r="K784" s="14">
        <f t="shared" ca="1" si="141"/>
        <v>0.45055702501009465</v>
      </c>
      <c r="L784" s="6" t="e">
        <f t="shared" si="133"/>
        <v>#N/A</v>
      </c>
      <c r="M784" s="6" t="e">
        <f t="shared" si="134"/>
        <v>#N/A</v>
      </c>
      <c r="N784" s="6" t="e">
        <f t="shared" si="135"/>
        <v>#N/A</v>
      </c>
      <c r="O784" s="6" t="e">
        <f t="shared" si="136"/>
        <v>#N/A</v>
      </c>
    </row>
    <row r="785" spans="1:15">
      <c r="A785" s="8">
        <v>40583</v>
      </c>
      <c r="B785" s="9">
        <v>213730.58</v>
      </c>
      <c r="D785" s="14">
        <f t="shared" si="137"/>
        <v>-1.4343742143612115E-3</v>
      </c>
      <c r="E785" s="14">
        <f t="shared" si="138"/>
        <v>-1.4354039138219801E-3</v>
      </c>
      <c r="F785">
        <f t="shared" si="139"/>
        <v>-2237</v>
      </c>
      <c r="H785" s="5">
        <f t="shared" si="132"/>
        <v>40583</v>
      </c>
      <c r="I785" s="14">
        <f t="shared" si="142"/>
        <v>0.75954606390015289</v>
      </c>
      <c r="J785" s="16" t="e">
        <f t="shared" si="140"/>
        <v>#N/A</v>
      </c>
      <c r="K785" s="14">
        <f t="shared" ca="1" si="141"/>
        <v>0.45113318488862419</v>
      </c>
      <c r="L785" s="6" t="e">
        <f t="shared" si="133"/>
        <v>#N/A</v>
      </c>
      <c r="M785" s="6" t="e">
        <f t="shared" si="134"/>
        <v>#N/A</v>
      </c>
      <c r="N785" s="6" t="e">
        <f t="shared" si="135"/>
        <v>#N/A</v>
      </c>
      <c r="O785" s="6" t="e">
        <f t="shared" si="136"/>
        <v>#N/A</v>
      </c>
    </row>
    <row r="786" spans="1:15">
      <c r="A786" s="8">
        <v>40584</v>
      </c>
      <c r="B786" s="9">
        <v>214596.31</v>
      </c>
      <c r="D786" s="14">
        <f t="shared" si="137"/>
        <v>4.0505668398036487E-3</v>
      </c>
      <c r="E786" s="14">
        <f t="shared" si="138"/>
        <v>4.04238537953486E-3</v>
      </c>
      <c r="F786">
        <f t="shared" si="139"/>
        <v>-2236</v>
      </c>
      <c r="H786" s="5">
        <f t="shared" si="132"/>
        <v>40584</v>
      </c>
      <c r="I786" s="14">
        <f t="shared" si="142"/>
        <v>0.76358844927968772</v>
      </c>
      <c r="J786" s="16" t="e">
        <f t="shared" si="140"/>
        <v>#N/A</v>
      </c>
      <c r="K786" s="14">
        <f t="shared" ca="1" si="141"/>
        <v>0.45170934476715374</v>
      </c>
      <c r="L786" s="6" t="e">
        <f t="shared" si="133"/>
        <v>#N/A</v>
      </c>
      <c r="M786" s="6" t="e">
        <f t="shared" si="134"/>
        <v>#N/A</v>
      </c>
      <c r="N786" s="6" t="e">
        <f t="shared" si="135"/>
        <v>#N/A</v>
      </c>
      <c r="O786" s="6" t="e">
        <f t="shared" si="136"/>
        <v>#N/A</v>
      </c>
    </row>
    <row r="787" spans="1:15">
      <c r="A787" s="8">
        <v>40585</v>
      </c>
      <c r="B787" s="9">
        <v>216225.36</v>
      </c>
      <c r="D787" s="14">
        <f t="shared" si="137"/>
        <v>7.5912302499516748E-3</v>
      </c>
      <c r="E787" s="14">
        <f t="shared" si="138"/>
        <v>7.5625618557734579E-3</v>
      </c>
      <c r="F787">
        <f t="shared" si="139"/>
        <v>-2235</v>
      </c>
      <c r="H787" s="5">
        <f t="shared" si="132"/>
        <v>40585</v>
      </c>
      <c r="I787" s="14">
        <f t="shared" si="142"/>
        <v>0.77115101113546114</v>
      </c>
      <c r="J787" s="16" t="e">
        <f t="shared" si="140"/>
        <v>#N/A</v>
      </c>
      <c r="K787" s="14">
        <f t="shared" ca="1" si="141"/>
        <v>0.45228550464568329</v>
      </c>
      <c r="L787" s="6" t="e">
        <f t="shared" si="133"/>
        <v>#N/A</v>
      </c>
      <c r="M787" s="6" t="e">
        <f t="shared" si="134"/>
        <v>#N/A</v>
      </c>
      <c r="N787" s="6" t="e">
        <f t="shared" si="135"/>
        <v>#N/A</v>
      </c>
      <c r="O787" s="6" t="e">
        <f t="shared" si="136"/>
        <v>#N/A</v>
      </c>
    </row>
    <row r="788" spans="1:15">
      <c r="A788" s="8">
        <v>40588</v>
      </c>
      <c r="B788" s="9">
        <v>215565.97</v>
      </c>
      <c r="D788" s="14">
        <f t="shared" si="137"/>
        <v>-3.0495497845395292E-3</v>
      </c>
      <c r="E788" s="14">
        <f t="shared" si="138"/>
        <v>-3.0542091365121154E-3</v>
      </c>
      <c r="F788">
        <f t="shared" si="139"/>
        <v>-2234</v>
      </c>
      <c r="H788" s="5">
        <f t="shared" si="132"/>
        <v>40588</v>
      </c>
      <c r="I788" s="14">
        <f t="shared" si="142"/>
        <v>0.76809680199894903</v>
      </c>
      <c r="J788" s="16" t="e">
        <f t="shared" si="140"/>
        <v>#N/A</v>
      </c>
      <c r="K788" s="14">
        <f t="shared" ca="1" si="141"/>
        <v>0.45286166452421284</v>
      </c>
      <c r="L788" s="6" t="e">
        <f t="shared" si="133"/>
        <v>#N/A</v>
      </c>
      <c r="M788" s="6" t="e">
        <f t="shared" si="134"/>
        <v>#N/A</v>
      </c>
      <c r="N788" s="6" t="e">
        <f t="shared" si="135"/>
        <v>#N/A</v>
      </c>
      <c r="O788" s="6" t="e">
        <f t="shared" si="136"/>
        <v>#N/A</v>
      </c>
    </row>
    <row r="789" spans="1:15">
      <c r="A789" s="8">
        <v>40589</v>
      </c>
      <c r="B789" s="9">
        <v>211876.89</v>
      </c>
      <c r="D789" s="14">
        <f t="shared" si="137"/>
        <v>-1.7113461832588772E-2</v>
      </c>
      <c r="E789" s="14">
        <f t="shared" si="138"/>
        <v>-1.7261589538128501E-2</v>
      </c>
      <c r="F789">
        <f t="shared" si="139"/>
        <v>-2233</v>
      </c>
      <c r="H789" s="5">
        <f t="shared" si="132"/>
        <v>40589</v>
      </c>
      <c r="I789" s="14">
        <f t="shared" si="142"/>
        <v>0.75083521246082052</v>
      </c>
      <c r="J789" s="16" t="e">
        <f t="shared" si="140"/>
        <v>#N/A</v>
      </c>
      <c r="K789" s="14">
        <f t="shared" ca="1" si="141"/>
        <v>0.45343782440274238</v>
      </c>
      <c r="L789" s="6" t="e">
        <f t="shared" si="133"/>
        <v>#N/A</v>
      </c>
      <c r="M789" s="6" t="e">
        <f t="shared" si="134"/>
        <v>#N/A</v>
      </c>
      <c r="N789" s="6" t="e">
        <f t="shared" si="135"/>
        <v>#N/A</v>
      </c>
      <c r="O789" s="6" t="e">
        <f t="shared" si="136"/>
        <v>#N/A</v>
      </c>
    </row>
    <row r="790" spans="1:15">
      <c r="A790" s="8">
        <v>40590</v>
      </c>
      <c r="B790" s="9">
        <v>214312.06</v>
      </c>
      <c r="D790" s="14">
        <f t="shared" si="137"/>
        <v>1.1493325204084304E-2</v>
      </c>
      <c r="E790" s="14">
        <f t="shared" si="138"/>
        <v>1.1427778695421902E-2</v>
      </c>
      <c r="F790">
        <f t="shared" si="139"/>
        <v>-2232</v>
      </c>
      <c r="H790" s="5">
        <f t="shared" si="132"/>
        <v>40590</v>
      </c>
      <c r="I790" s="14">
        <f t="shared" si="142"/>
        <v>0.76226299115624241</v>
      </c>
      <c r="J790" s="16" t="e">
        <f t="shared" si="140"/>
        <v>#N/A</v>
      </c>
      <c r="K790" s="14">
        <f t="shared" ca="1" si="141"/>
        <v>0.45401398428127193</v>
      </c>
      <c r="L790" s="6" t="e">
        <f t="shared" si="133"/>
        <v>#N/A</v>
      </c>
      <c r="M790" s="6" t="e">
        <f t="shared" si="134"/>
        <v>#N/A</v>
      </c>
      <c r="N790" s="6" t="e">
        <f t="shared" si="135"/>
        <v>#N/A</v>
      </c>
      <c r="O790" s="6" t="e">
        <f t="shared" si="136"/>
        <v>#N/A</v>
      </c>
    </row>
    <row r="791" spans="1:15">
      <c r="A791" s="8">
        <v>40591</v>
      </c>
      <c r="B791" s="9">
        <v>216424.7</v>
      </c>
      <c r="D791" s="14">
        <f t="shared" si="137"/>
        <v>9.8577746861283622E-3</v>
      </c>
      <c r="E791" s="14">
        <f t="shared" si="138"/>
        <v>9.8095037950562385E-3</v>
      </c>
      <c r="F791">
        <f t="shared" si="139"/>
        <v>-2231</v>
      </c>
      <c r="H791" s="5">
        <f t="shared" si="132"/>
        <v>40591</v>
      </c>
      <c r="I791" s="14">
        <f t="shared" si="142"/>
        <v>0.77207249495129859</v>
      </c>
      <c r="J791" s="16" t="e">
        <f t="shared" si="140"/>
        <v>#N/A</v>
      </c>
      <c r="K791" s="14">
        <f t="shared" ca="1" si="141"/>
        <v>0.45459014415980148</v>
      </c>
      <c r="L791" s="6" t="e">
        <f t="shared" si="133"/>
        <v>#N/A</v>
      </c>
      <c r="M791" s="6" t="e">
        <f t="shared" si="134"/>
        <v>#N/A</v>
      </c>
      <c r="N791" s="6" t="e">
        <f t="shared" si="135"/>
        <v>#N/A</v>
      </c>
      <c r="O791" s="6" t="e">
        <f t="shared" si="136"/>
        <v>#N/A</v>
      </c>
    </row>
    <row r="792" spans="1:15">
      <c r="A792" s="8">
        <v>40592</v>
      </c>
      <c r="B792" s="9">
        <v>216266.08</v>
      </c>
      <c r="D792" s="14">
        <f t="shared" si="137"/>
        <v>-7.3291079992265917E-4</v>
      </c>
      <c r="E792" s="14">
        <f t="shared" si="138"/>
        <v>-7.3317951034484986E-4</v>
      </c>
      <c r="F792">
        <f t="shared" si="139"/>
        <v>-2230</v>
      </c>
      <c r="H792" s="5">
        <f t="shared" si="132"/>
        <v>40592</v>
      </c>
      <c r="I792" s="14">
        <f t="shared" si="142"/>
        <v>0.7713393154409538</v>
      </c>
      <c r="J792" s="16" t="e">
        <f t="shared" si="140"/>
        <v>#N/A</v>
      </c>
      <c r="K792" s="14">
        <f t="shared" ca="1" si="141"/>
        <v>0.45516630403833103</v>
      </c>
      <c r="L792" s="6" t="e">
        <f t="shared" si="133"/>
        <v>#N/A</v>
      </c>
      <c r="M792" s="6" t="e">
        <f t="shared" si="134"/>
        <v>#N/A</v>
      </c>
      <c r="N792" s="6" t="e">
        <f t="shared" si="135"/>
        <v>#N/A</v>
      </c>
      <c r="O792" s="6" t="e">
        <f t="shared" si="136"/>
        <v>#N/A</v>
      </c>
    </row>
    <row r="793" spans="1:15">
      <c r="A793" s="8">
        <v>40596</v>
      </c>
      <c r="B793" s="9">
        <v>209549.44</v>
      </c>
      <c r="D793" s="14">
        <f t="shared" si="137"/>
        <v>-3.1057297566035258E-2</v>
      </c>
      <c r="E793" s="14">
        <f t="shared" si="138"/>
        <v>-3.1549799454758026E-2</v>
      </c>
      <c r="F793">
        <f t="shared" si="139"/>
        <v>-2229</v>
      </c>
      <c r="H793" s="5">
        <f t="shared" si="132"/>
        <v>40596</v>
      </c>
      <c r="I793" s="14">
        <f t="shared" si="142"/>
        <v>0.7397895159861958</v>
      </c>
      <c r="J793" s="16" t="e">
        <f t="shared" si="140"/>
        <v>#N/A</v>
      </c>
      <c r="K793" s="14">
        <f t="shared" ca="1" si="141"/>
        <v>0.45574246391686057</v>
      </c>
      <c r="L793" s="6" t="e">
        <f t="shared" si="133"/>
        <v>#N/A</v>
      </c>
      <c r="M793" s="6" t="e">
        <f t="shared" si="134"/>
        <v>#N/A</v>
      </c>
      <c r="N793" s="6" t="e">
        <f t="shared" si="135"/>
        <v>#N/A</v>
      </c>
      <c r="O793" s="6" t="e">
        <f t="shared" si="136"/>
        <v>#N/A</v>
      </c>
    </row>
    <row r="794" spans="1:15">
      <c r="A794" s="8">
        <v>40597</v>
      </c>
      <c r="B794" s="9">
        <v>206998.42</v>
      </c>
      <c r="D794" s="14">
        <f t="shared" si="137"/>
        <v>-1.2173833535417677E-2</v>
      </c>
      <c r="E794" s="14">
        <f t="shared" si="138"/>
        <v>-1.2248541588288886E-2</v>
      </c>
      <c r="F794">
        <f t="shared" si="139"/>
        <v>-2228</v>
      </c>
      <c r="H794" s="5">
        <f t="shared" si="132"/>
        <v>40597</v>
      </c>
      <c r="I794" s="14">
        <f t="shared" si="142"/>
        <v>0.72754097439790688</v>
      </c>
      <c r="J794" s="16" t="e">
        <f t="shared" si="140"/>
        <v>#N/A</v>
      </c>
      <c r="K794" s="14">
        <f t="shared" ca="1" si="141"/>
        <v>0.45631862379539012</v>
      </c>
      <c r="L794" s="6" t="e">
        <f t="shared" si="133"/>
        <v>#N/A</v>
      </c>
      <c r="M794" s="6" t="e">
        <f t="shared" si="134"/>
        <v>#N/A</v>
      </c>
      <c r="N794" s="6" t="e">
        <f t="shared" si="135"/>
        <v>#N/A</v>
      </c>
      <c r="O794" s="6" t="e">
        <f t="shared" si="136"/>
        <v>#N/A</v>
      </c>
    </row>
    <row r="795" spans="1:15">
      <c r="A795" s="8">
        <v>40598</v>
      </c>
      <c r="B795" s="9">
        <v>208872.69</v>
      </c>
      <c r="D795" s="14">
        <f t="shared" si="137"/>
        <v>9.0545135561903578E-3</v>
      </c>
      <c r="E795" s="14">
        <f t="shared" si="138"/>
        <v>9.0137672224461229E-3</v>
      </c>
      <c r="F795">
        <f t="shared" si="139"/>
        <v>-2227</v>
      </c>
      <c r="H795" s="5">
        <f t="shared" si="132"/>
        <v>40598</v>
      </c>
      <c r="I795" s="14">
        <f t="shared" si="142"/>
        <v>0.73655474162035306</v>
      </c>
      <c r="J795" s="16" t="e">
        <f t="shared" si="140"/>
        <v>#N/A</v>
      </c>
      <c r="K795" s="14">
        <f t="shared" ca="1" si="141"/>
        <v>0.45689478367391967</v>
      </c>
      <c r="L795" s="6" t="e">
        <f t="shared" si="133"/>
        <v>#N/A</v>
      </c>
      <c r="M795" s="6" t="e">
        <f t="shared" si="134"/>
        <v>#N/A</v>
      </c>
      <c r="N795" s="6" t="e">
        <f t="shared" si="135"/>
        <v>#N/A</v>
      </c>
      <c r="O795" s="6" t="e">
        <f t="shared" si="136"/>
        <v>#N/A</v>
      </c>
    </row>
    <row r="796" spans="1:15">
      <c r="A796" s="8">
        <v>40599</v>
      </c>
      <c r="B796" s="9">
        <v>210599.48</v>
      </c>
      <c r="D796" s="14">
        <f t="shared" si="137"/>
        <v>8.2671889752556904E-3</v>
      </c>
      <c r="E796" s="14">
        <f t="shared" si="138"/>
        <v>8.233202952580964E-3</v>
      </c>
      <c r="F796">
        <f t="shared" si="139"/>
        <v>-2226</v>
      </c>
      <c r="H796" s="5">
        <f t="shared" si="132"/>
        <v>40599</v>
      </c>
      <c r="I796" s="14">
        <f t="shared" si="142"/>
        <v>0.74478794457293407</v>
      </c>
      <c r="J796" s="16" t="e">
        <f t="shared" si="140"/>
        <v>#N/A</v>
      </c>
      <c r="K796" s="14">
        <f t="shared" ca="1" si="141"/>
        <v>0.45747094355244922</v>
      </c>
      <c r="L796" s="6" t="e">
        <f t="shared" si="133"/>
        <v>#N/A</v>
      </c>
      <c r="M796" s="6" t="e">
        <f t="shared" si="134"/>
        <v>#N/A</v>
      </c>
      <c r="N796" s="6" t="e">
        <f t="shared" si="135"/>
        <v>#N/A</v>
      </c>
      <c r="O796" s="6" t="e">
        <f t="shared" si="136"/>
        <v>#N/A</v>
      </c>
    </row>
    <row r="797" spans="1:15">
      <c r="A797" s="8">
        <v>40602</v>
      </c>
      <c r="B797" s="9">
        <v>212236.08</v>
      </c>
      <c r="D797" s="14">
        <f t="shared" si="137"/>
        <v>7.7711492924863457E-3</v>
      </c>
      <c r="E797" s="14">
        <f t="shared" si="138"/>
        <v>7.7411094409015405E-3</v>
      </c>
      <c r="F797">
        <f t="shared" si="139"/>
        <v>-2225</v>
      </c>
      <c r="H797" s="5">
        <f t="shared" si="132"/>
        <v>40602</v>
      </c>
      <c r="I797" s="14">
        <f t="shared" si="142"/>
        <v>0.75252905401383563</v>
      </c>
      <c r="J797" s="16" t="e">
        <f t="shared" si="140"/>
        <v>#N/A</v>
      </c>
      <c r="K797" s="14">
        <f t="shared" ca="1" si="141"/>
        <v>0.45804710343097876</v>
      </c>
      <c r="L797" s="6" t="e">
        <f t="shared" si="133"/>
        <v>#N/A</v>
      </c>
      <c r="M797" s="6" t="e">
        <f t="shared" si="134"/>
        <v>#N/A</v>
      </c>
      <c r="N797" s="6" t="e">
        <f t="shared" si="135"/>
        <v>#N/A</v>
      </c>
      <c r="O797" s="6" t="e">
        <f t="shared" si="136"/>
        <v>#N/A</v>
      </c>
    </row>
    <row r="798" spans="1:15">
      <c r="A798" s="8">
        <v>40603</v>
      </c>
      <c r="B798" s="9">
        <v>208167.86</v>
      </c>
      <c r="D798" s="14">
        <f t="shared" si="137"/>
        <v>-1.916837137210603E-2</v>
      </c>
      <c r="E798" s="14">
        <f t="shared" si="138"/>
        <v>-1.9354466534765618E-2</v>
      </c>
      <c r="F798">
        <f t="shared" si="139"/>
        <v>-2224</v>
      </c>
      <c r="H798" s="5">
        <f t="shared" si="132"/>
        <v>40603</v>
      </c>
      <c r="I798" s="14">
        <f t="shared" si="142"/>
        <v>0.73317458747907005</v>
      </c>
      <c r="J798" s="16" t="e">
        <f t="shared" si="140"/>
        <v>#N/A</v>
      </c>
      <c r="K798" s="14">
        <f t="shared" ca="1" si="141"/>
        <v>0.45862326330950831</v>
      </c>
      <c r="L798" s="6" t="e">
        <f t="shared" si="133"/>
        <v>#N/A</v>
      </c>
      <c r="M798" s="6" t="e">
        <f t="shared" si="134"/>
        <v>#N/A</v>
      </c>
      <c r="N798" s="6" t="e">
        <f t="shared" si="135"/>
        <v>#N/A</v>
      </c>
      <c r="O798" s="6" t="e">
        <f t="shared" si="136"/>
        <v>#N/A</v>
      </c>
    </row>
    <row r="799" spans="1:15">
      <c r="A799" s="8">
        <v>40604</v>
      </c>
      <c r="B799" s="9">
        <v>210167.22</v>
      </c>
      <c r="D799" s="14">
        <f t="shared" si="137"/>
        <v>9.6045566304039376E-3</v>
      </c>
      <c r="E799" s="14">
        <f t="shared" si="138"/>
        <v>9.558726097324775E-3</v>
      </c>
      <c r="F799">
        <f t="shared" si="139"/>
        <v>-2223</v>
      </c>
      <c r="H799" s="5">
        <f t="shared" si="132"/>
        <v>40604</v>
      </c>
      <c r="I799" s="14">
        <f t="shared" si="142"/>
        <v>0.74273331357639483</v>
      </c>
      <c r="J799" s="16" t="e">
        <f t="shared" si="140"/>
        <v>#N/A</v>
      </c>
      <c r="K799" s="14">
        <f t="shared" ca="1" si="141"/>
        <v>0.45919942318803786</v>
      </c>
      <c r="L799" s="6" t="e">
        <f t="shared" si="133"/>
        <v>#N/A</v>
      </c>
      <c r="M799" s="6" t="e">
        <f t="shared" si="134"/>
        <v>#N/A</v>
      </c>
      <c r="N799" s="6" t="e">
        <f t="shared" si="135"/>
        <v>#N/A</v>
      </c>
      <c r="O799" s="6" t="e">
        <f t="shared" si="136"/>
        <v>#N/A</v>
      </c>
    </row>
    <row r="800" spans="1:15">
      <c r="A800" s="8">
        <v>40605</v>
      </c>
      <c r="B800" s="9">
        <v>213647.53</v>
      </c>
      <c r="D800" s="14">
        <f t="shared" si="137"/>
        <v>1.655971849463489E-2</v>
      </c>
      <c r="E800" s="14">
        <f t="shared" si="138"/>
        <v>1.6424101494526614E-2</v>
      </c>
      <c r="F800">
        <f t="shared" si="139"/>
        <v>-2222</v>
      </c>
      <c r="H800" s="5">
        <f t="shared" si="132"/>
        <v>40605</v>
      </c>
      <c r="I800" s="14">
        <f t="shared" si="142"/>
        <v>0.75915741507092149</v>
      </c>
      <c r="J800" s="16" t="e">
        <f t="shared" si="140"/>
        <v>#N/A</v>
      </c>
      <c r="K800" s="14">
        <f t="shared" ca="1" si="141"/>
        <v>0.45977558306656741</v>
      </c>
      <c r="L800" s="6" t="e">
        <f t="shared" si="133"/>
        <v>#N/A</v>
      </c>
      <c r="M800" s="6" t="e">
        <f t="shared" si="134"/>
        <v>#N/A</v>
      </c>
      <c r="N800" s="6" t="e">
        <f t="shared" si="135"/>
        <v>#N/A</v>
      </c>
      <c r="O800" s="6" t="e">
        <f t="shared" si="136"/>
        <v>#N/A</v>
      </c>
    </row>
    <row r="801" spans="1:15">
      <c r="A801" s="8">
        <v>40606</v>
      </c>
      <c r="B801" s="9">
        <v>212316.05</v>
      </c>
      <c r="D801" s="14">
        <f t="shared" si="137"/>
        <v>-6.232133832766551E-3</v>
      </c>
      <c r="E801" s="14">
        <f t="shared" si="138"/>
        <v>-6.2516346421421787E-3</v>
      </c>
      <c r="F801">
        <f t="shared" si="139"/>
        <v>-2221</v>
      </c>
      <c r="H801" s="5">
        <f t="shared" si="132"/>
        <v>40606</v>
      </c>
      <c r="I801" s="14">
        <f t="shared" si="142"/>
        <v>0.75290578042877931</v>
      </c>
      <c r="J801" s="16" t="e">
        <f t="shared" si="140"/>
        <v>#N/A</v>
      </c>
      <c r="K801" s="14">
        <f t="shared" ca="1" si="141"/>
        <v>0.46035174294509695</v>
      </c>
      <c r="L801" s="6" t="e">
        <f t="shared" si="133"/>
        <v>#N/A</v>
      </c>
      <c r="M801" s="6" t="e">
        <f t="shared" si="134"/>
        <v>#N/A</v>
      </c>
      <c r="N801" s="6" t="e">
        <f t="shared" si="135"/>
        <v>#N/A</v>
      </c>
      <c r="O801" s="6" t="e">
        <f t="shared" si="136"/>
        <v>#N/A</v>
      </c>
    </row>
    <row r="802" spans="1:15">
      <c r="A802" s="8">
        <v>40609</v>
      </c>
      <c r="B802" s="9">
        <v>210603.94</v>
      </c>
      <c r="D802" s="14">
        <f t="shared" si="137"/>
        <v>-8.0639687861562281E-3</v>
      </c>
      <c r="E802" s="14">
        <f t="shared" si="138"/>
        <v>-8.0966584399534951E-3</v>
      </c>
      <c r="F802">
        <f t="shared" si="139"/>
        <v>-2220</v>
      </c>
      <c r="H802" s="5">
        <f t="shared" si="132"/>
        <v>40609</v>
      </c>
      <c r="I802" s="14">
        <f t="shared" si="142"/>
        <v>0.74480912198882587</v>
      </c>
      <c r="J802" s="16" t="e">
        <f t="shared" si="140"/>
        <v>#N/A</v>
      </c>
      <c r="K802" s="14">
        <f t="shared" ca="1" si="141"/>
        <v>0.4609279028236265</v>
      </c>
      <c r="L802" s="6" t="e">
        <f t="shared" si="133"/>
        <v>#N/A</v>
      </c>
      <c r="M802" s="6" t="e">
        <f t="shared" si="134"/>
        <v>#N/A</v>
      </c>
      <c r="N802" s="6" t="e">
        <f t="shared" si="135"/>
        <v>#N/A</v>
      </c>
      <c r="O802" s="6" t="e">
        <f t="shared" si="136"/>
        <v>#N/A</v>
      </c>
    </row>
    <row r="803" spans="1:15">
      <c r="A803" s="8">
        <v>40610</v>
      </c>
      <c r="B803" s="9">
        <v>214406.25</v>
      </c>
      <c r="D803" s="14">
        <f t="shared" si="137"/>
        <v>1.8054315603022397E-2</v>
      </c>
      <c r="E803" s="14">
        <f t="shared" si="138"/>
        <v>1.7893271914248245E-2</v>
      </c>
      <c r="F803">
        <f t="shared" si="139"/>
        <v>-2219</v>
      </c>
      <c r="H803" s="5">
        <f t="shared" si="132"/>
        <v>40610</v>
      </c>
      <c r="I803" s="14">
        <f t="shared" si="142"/>
        <v>0.76270239390307415</v>
      </c>
      <c r="J803" s="16" t="e">
        <f t="shared" si="140"/>
        <v>#N/A</v>
      </c>
      <c r="K803" s="14">
        <f t="shared" ca="1" si="141"/>
        <v>0.46150406270215605</v>
      </c>
      <c r="L803" s="6" t="e">
        <f t="shared" si="133"/>
        <v>#N/A</v>
      </c>
      <c r="M803" s="6" t="e">
        <f t="shared" si="134"/>
        <v>#N/A</v>
      </c>
      <c r="N803" s="6" t="e">
        <f t="shared" si="135"/>
        <v>#N/A</v>
      </c>
      <c r="O803" s="6" t="e">
        <f t="shared" si="136"/>
        <v>#N/A</v>
      </c>
    </row>
    <row r="804" spans="1:15">
      <c r="A804" s="8">
        <v>40611</v>
      </c>
      <c r="B804" s="9">
        <v>217109.45</v>
      </c>
      <c r="D804" s="14">
        <f t="shared" si="137"/>
        <v>1.2607841422533239E-2</v>
      </c>
      <c r="E804" s="14">
        <f t="shared" si="138"/>
        <v>1.2529024373711244E-2</v>
      </c>
      <c r="F804">
        <f t="shared" si="139"/>
        <v>-2218</v>
      </c>
      <c r="H804" s="5">
        <f t="shared" si="132"/>
        <v>40611</v>
      </c>
      <c r="I804" s="14">
        <f t="shared" si="142"/>
        <v>0.77523141827678543</v>
      </c>
      <c r="J804" s="16" t="e">
        <f t="shared" si="140"/>
        <v>#N/A</v>
      </c>
      <c r="K804" s="14">
        <f t="shared" ca="1" si="141"/>
        <v>0.4620802225806856</v>
      </c>
      <c r="L804" s="6" t="e">
        <f t="shared" si="133"/>
        <v>#N/A</v>
      </c>
      <c r="M804" s="6" t="e">
        <f t="shared" si="134"/>
        <v>#N/A</v>
      </c>
      <c r="N804" s="6" t="e">
        <f t="shared" si="135"/>
        <v>#N/A</v>
      </c>
      <c r="O804" s="6" t="e">
        <f t="shared" si="136"/>
        <v>#N/A</v>
      </c>
    </row>
    <row r="805" spans="1:15">
      <c r="A805" s="8">
        <v>40612</v>
      </c>
      <c r="B805" s="9">
        <v>212682.42</v>
      </c>
      <c r="D805" s="14">
        <f t="shared" si="137"/>
        <v>-2.0390775251837301E-2</v>
      </c>
      <c r="E805" s="14">
        <f t="shared" si="138"/>
        <v>-2.0601537096520326E-2</v>
      </c>
      <c r="F805">
        <f t="shared" si="139"/>
        <v>-2217</v>
      </c>
      <c r="H805" s="5">
        <f t="shared" si="132"/>
        <v>40612</v>
      </c>
      <c r="I805" s="14">
        <f t="shared" si="142"/>
        <v>0.75462988118026508</v>
      </c>
      <c r="J805" s="16" t="e">
        <f t="shared" si="140"/>
        <v>#N/A</v>
      </c>
      <c r="K805" s="14">
        <f t="shared" ca="1" si="141"/>
        <v>0.46265638245921514</v>
      </c>
      <c r="L805" s="6" t="e">
        <f t="shared" si="133"/>
        <v>#N/A</v>
      </c>
      <c r="M805" s="6" t="e">
        <f t="shared" si="134"/>
        <v>#N/A</v>
      </c>
      <c r="N805" s="6" t="e">
        <f t="shared" si="135"/>
        <v>#N/A</v>
      </c>
      <c r="O805" s="6" t="e">
        <f t="shared" si="136"/>
        <v>#N/A</v>
      </c>
    </row>
    <row r="806" spans="1:15">
      <c r="A806" s="8">
        <v>40613</v>
      </c>
      <c r="B806" s="9">
        <v>213487.58</v>
      </c>
      <c r="D806" s="14">
        <f t="shared" si="137"/>
        <v>3.7857383793167276E-3</v>
      </c>
      <c r="E806" s="14">
        <f t="shared" si="138"/>
        <v>3.7785905060840042E-3</v>
      </c>
      <c r="F806">
        <f t="shared" si="139"/>
        <v>-2216</v>
      </c>
      <c r="H806" s="5">
        <f t="shared" si="132"/>
        <v>40613</v>
      </c>
      <c r="I806" s="14">
        <f t="shared" si="142"/>
        <v>0.75840847168634906</v>
      </c>
      <c r="J806" s="16" t="e">
        <f t="shared" si="140"/>
        <v>#N/A</v>
      </c>
      <c r="K806" s="14">
        <f t="shared" ca="1" si="141"/>
        <v>0.46323254233774469</v>
      </c>
      <c r="L806" s="6" t="e">
        <f t="shared" si="133"/>
        <v>#N/A</v>
      </c>
      <c r="M806" s="6" t="e">
        <f t="shared" si="134"/>
        <v>#N/A</v>
      </c>
      <c r="N806" s="6" t="e">
        <f t="shared" si="135"/>
        <v>#N/A</v>
      </c>
      <c r="O806" s="6" t="e">
        <f t="shared" si="136"/>
        <v>#N/A</v>
      </c>
    </row>
    <row r="807" spans="1:15">
      <c r="A807" s="8">
        <v>40616</v>
      </c>
      <c r="B807" s="9">
        <v>212526.31</v>
      </c>
      <c r="D807" s="14">
        <f t="shared" si="137"/>
        <v>-4.5026975339735875E-3</v>
      </c>
      <c r="E807" s="14">
        <f t="shared" si="138"/>
        <v>-4.5128652093058448E-3</v>
      </c>
      <c r="F807">
        <f t="shared" si="139"/>
        <v>-2215</v>
      </c>
      <c r="H807" s="5">
        <f t="shared" si="132"/>
        <v>40616</v>
      </c>
      <c r="I807" s="14">
        <f t="shared" si="142"/>
        <v>0.75389560647704323</v>
      </c>
      <c r="J807" s="16" t="e">
        <f t="shared" si="140"/>
        <v>#N/A</v>
      </c>
      <c r="K807" s="14">
        <f t="shared" ca="1" si="141"/>
        <v>0.46380870221627424</v>
      </c>
      <c r="L807" s="6" t="e">
        <f t="shared" si="133"/>
        <v>#N/A</v>
      </c>
      <c r="M807" s="6" t="e">
        <f t="shared" si="134"/>
        <v>#N/A</v>
      </c>
      <c r="N807" s="6" t="e">
        <f t="shared" si="135"/>
        <v>#N/A</v>
      </c>
      <c r="O807" s="6" t="e">
        <f t="shared" si="136"/>
        <v>#N/A</v>
      </c>
    </row>
    <row r="808" spans="1:15">
      <c r="A808" s="8">
        <v>40617</v>
      </c>
      <c r="B808" s="9">
        <v>211888.94</v>
      </c>
      <c r="D808" s="14">
        <f t="shared" si="137"/>
        <v>-2.9990169217166684E-3</v>
      </c>
      <c r="E808" s="14">
        <f t="shared" si="138"/>
        <v>-3.0035229843923465E-3</v>
      </c>
      <c r="F808">
        <f t="shared" si="139"/>
        <v>-2214</v>
      </c>
      <c r="H808" s="5">
        <f t="shared" si="132"/>
        <v>40617</v>
      </c>
      <c r="I808" s="14">
        <f t="shared" si="142"/>
        <v>0.75089208349265091</v>
      </c>
      <c r="J808" s="16" t="e">
        <f t="shared" si="140"/>
        <v>#N/A</v>
      </c>
      <c r="K808" s="14">
        <f t="shared" ca="1" si="141"/>
        <v>0.46438486209480379</v>
      </c>
      <c r="L808" s="6" t="e">
        <f t="shared" si="133"/>
        <v>#N/A</v>
      </c>
      <c r="M808" s="6" t="e">
        <f t="shared" si="134"/>
        <v>#N/A</v>
      </c>
      <c r="N808" s="6" t="e">
        <f t="shared" si="135"/>
        <v>#N/A</v>
      </c>
      <c r="O808" s="6" t="e">
        <f t="shared" si="136"/>
        <v>#N/A</v>
      </c>
    </row>
    <row r="809" spans="1:15">
      <c r="A809" s="8">
        <v>40618</v>
      </c>
      <c r="B809" s="9">
        <v>209893.41</v>
      </c>
      <c r="D809" s="14">
        <f t="shared" si="137"/>
        <v>-9.4178110476176302E-3</v>
      </c>
      <c r="E809" s="14">
        <f t="shared" si="138"/>
        <v>-9.4624390498262989E-3</v>
      </c>
      <c r="F809">
        <f t="shared" si="139"/>
        <v>-2213</v>
      </c>
      <c r="H809" s="5">
        <f t="shared" si="132"/>
        <v>40618</v>
      </c>
      <c r="I809" s="14">
        <f t="shared" si="142"/>
        <v>0.74142964444282455</v>
      </c>
      <c r="J809" s="16" t="e">
        <f t="shared" si="140"/>
        <v>#N/A</v>
      </c>
      <c r="K809" s="14">
        <f t="shared" ca="1" si="141"/>
        <v>0.46496102197333333</v>
      </c>
      <c r="L809" s="6" t="e">
        <f t="shared" si="133"/>
        <v>#N/A</v>
      </c>
      <c r="M809" s="6" t="e">
        <f t="shared" si="134"/>
        <v>#N/A</v>
      </c>
      <c r="N809" s="6" t="e">
        <f t="shared" si="135"/>
        <v>#N/A</v>
      </c>
      <c r="O809" s="6" t="e">
        <f t="shared" si="136"/>
        <v>#N/A</v>
      </c>
    </row>
    <row r="810" spans="1:15">
      <c r="A810" s="8">
        <v>40619</v>
      </c>
      <c r="B810" s="9">
        <v>212305.95</v>
      </c>
      <c r="D810" s="14">
        <f t="shared" si="137"/>
        <v>1.1494119801093383E-2</v>
      </c>
      <c r="E810" s="14">
        <f t="shared" si="138"/>
        <v>1.1428564263331421E-2</v>
      </c>
      <c r="F810">
        <f t="shared" si="139"/>
        <v>-2212</v>
      </c>
      <c r="H810" s="5">
        <f t="shared" si="132"/>
        <v>40619</v>
      </c>
      <c r="I810" s="14">
        <f t="shared" si="142"/>
        <v>0.75285820870615594</v>
      </c>
      <c r="J810" s="16" t="e">
        <f t="shared" si="140"/>
        <v>#N/A</v>
      </c>
      <c r="K810" s="14">
        <f t="shared" ca="1" si="141"/>
        <v>0.46553718185186288</v>
      </c>
      <c r="L810" s="6" t="e">
        <f t="shared" si="133"/>
        <v>#N/A</v>
      </c>
      <c r="M810" s="6" t="e">
        <f t="shared" si="134"/>
        <v>#N/A</v>
      </c>
      <c r="N810" s="6" t="e">
        <f t="shared" si="135"/>
        <v>#N/A</v>
      </c>
      <c r="O810" s="6" t="e">
        <f t="shared" si="136"/>
        <v>#N/A</v>
      </c>
    </row>
    <row r="811" spans="1:15">
      <c r="A811" s="8">
        <v>40620</v>
      </c>
      <c r="B811" s="9">
        <v>213546.86</v>
      </c>
      <c r="D811" s="14">
        <f t="shared" si="137"/>
        <v>5.8449139084419954E-3</v>
      </c>
      <c r="E811" s="14">
        <f t="shared" si="138"/>
        <v>5.8278986686907249E-3</v>
      </c>
      <c r="F811">
        <f t="shared" si="139"/>
        <v>-2211</v>
      </c>
      <c r="H811" s="5">
        <f t="shared" si="132"/>
        <v>40620</v>
      </c>
      <c r="I811" s="14">
        <f t="shared" si="142"/>
        <v>0.75868610737484665</v>
      </c>
      <c r="J811" s="16" t="e">
        <f t="shared" si="140"/>
        <v>#N/A</v>
      </c>
      <c r="K811" s="14">
        <f t="shared" ca="1" si="141"/>
        <v>0.46611334173039243</v>
      </c>
      <c r="L811" s="6" t="e">
        <f t="shared" si="133"/>
        <v>#N/A</v>
      </c>
      <c r="M811" s="6" t="e">
        <f t="shared" si="134"/>
        <v>#N/A</v>
      </c>
      <c r="N811" s="6" t="e">
        <f t="shared" si="135"/>
        <v>#N/A</v>
      </c>
      <c r="O811" s="6" t="e">
        <f t="shared" si="136"/>
        <v>#N/A</v>
      </c>
    </row>
    <row r="812" spans="1:15">
      <c r="A812" s="8">
        <v>40623</v>
      </c>
      <c r="B812" s="9">
        <v>215415.28</v>
      </c>
      <c r="D812" s="14">
        <f t="shared" si="137"/>
        <v>8.7494613594412129E-3</v>
      </c>
      <c r="E812" s="14">
        <f t="shared" si="138"/>
        <v>8.7114066335430927E-3</v>
      </c>
      <c r="F812">
        <f t="shared" si="139"/>
        <v>-2210</v>
      </c>
      <c r="H812" s="5">
        <f t="shared" si="132"/>
        <v>40623</v>
      </c>
      <c r="I812" s="14">
        <f t="shared" si="142"/>
        <v>0.76739751400838974</v>
      </c>
      <c r="J812" s="16" t="e">
        <f t="shared" si="140"/>
        <v>#N/A</v>
      </c>
      <c r="K812" s="14">
        <f t="shared" ca="1" si="141"/>
        <v>0.46668950160892197</v>
      </c>
      <c r="L812" s="6" t="e">
        <f t="shared" si="133"/>
        <v>#N/A</v>
      </c>
      <c r="M812" s="6" t="e">
        <f t="shared" si="134"/>
        <v>#N/A</v>
      </c>
      <c r="N812" s="6" t="e">
        <f t="shared" si="135"/>
        <v>#N/A</v>
      </c>
      <c r="O812" s="6" t="e">
        <f t="shared" si="136"/>
        <v>#N/A</v>
      </c>
    </row>
    <row r="813" spans="1:15">
      <c r="A813" s="8">
        <v>40624</v>
      </c>
      <c r="B813" s="9">
        <v>213490.28</v>
      </c>
      <c r="D813" s="14">
        <f t="shared" si="137"/>
        <v>-8.9362277364911646E-3</v>
      </c>
      <c r="E813" s="14">
        <f t="shared" si="138"/>
        <v>-8.9763952962673248E-3</v>
      </c>
      <c r="F813">
        <f t="shared" si="139"/>
        <v>-2209</v>
      </c>
      <c r="H813" s="5">
        <f t="shared" si="132"/>
        <v>40624</v>
      </c>
      <c r="I813" s="14">
        <f t="shared" si="142"/>
        <v>0.75842111871212237</v>
      </c>
      <c r="J813" s="16" t="e">
        <f t="shared" si="140"/>
        <v>#N/A</v>
      </c>
      <c r="K813" s="14">
        <f t="shared" ca="1" si="141"/>
        <v>0.46726566148745152</v>
      </c>
      <c r="L813" s="6" t="e">
        <f t="shared" si="133"/>
        <v>#N/A</v>
      </c>
      <c r="M813" s="6" t="e">
        <f t="shared" si="134"/>
        <v>#N/A</v>
      </c>
      <c r="N813" s="6" t="e">
        <f t="shared" si="135"/>
        <v>#N/A</v>
      </c>
      <c r="O813" s="6" t="e">
        <f t="shared" si="136"/>
        <v>#N/A</v>
      </c>
    </row>
    <row r="814" spans="1:15">
      <c r="A814" s="8">
        <v>40625</v>
      </c>
      <c r="B814" s="9">
        <v>215302.42</v>
      </c>
      <c r="D814" s="14">
        <f t="shared" si="137"/>
        <v>8.4881616156013973E-3</v>
      </c>
      <c r="E814" s="14">
        <f t="shared" si="138"/>
        <v>8.4523397369859182E-3</v>
      </c>
      <c r="F814">
        <f t="shared" si="139"/>
        <v>-2208</v>
      </c>
      <c r="H814" s="5">
        <f t="shared" si="132"/>
        <v>40625</v>
      </c>
      <c r="I814" s="14">
        <f t="shared" si="142"/>
        <v>0.76687345844910826</v>
      </c>
      <c r="J814" s="16" t="e">
        <f t="shared" si="140"/>
        <v>#N/A</v>
      </c>
      <c r="K814" s="14">
        <f t="shared" ca="1" si="141"/>
        <v>0.46784182136598107</v>
      </c>
      <c r="L814" s="6" t="e">
        <f t="shared" si="133"/>
        <v>#N/A</v>
      </c>
      <c r="M814" s="6" t="e">
        <f t="shared" si="134"/>
        <v>#N/A</v>
      </c>
      <c r="N814" s="6" t="e">
        <f t="shared" si="135"/>
        <v>#N/A</v>
      </c>
      <c r="O814" s="6" t="e">
        <f t="shared" si="136"/>
        <v>#N/A</v>
      </c>
    </row>
    <row r="815" spans="1:15">
      <c r="A815" s="8">
        <v>40626</v>
      </c>
      <c r="B815" s="9">
        <v>216603.64</v>
      </c>
      <c r="D815" s="14">
        <f t="shared" si="137"/>
        <v>6.0436849711211771E-3</v>
      </c>
      <c r="E815" s="14">
        <f t="shared" si="138"/>
        <v>6.0254951593081679E-3</v>
      </c>
      <c r="F815">
        <f t="shared" si="139"/>
        <v>-2207</v>
      </c>
      <c r="H815" s="5">
        <f t="shared" si="132"/>
        <v>40626</v>
      </c>
      <c r="I815" s="14">
        <f t="shared" si="142"/>
        <v>0.77289895360841643</v>
      </c>
      <c r="J815" s="16" t="e">
        <f t="shared" si="140"/>
        <v>#N/A</v>
      </c>
      <c r="K815" s="14">
        <f t="shared" ca="1" si="141"/>
        <v>0.46841798124451062</v>
      </c>
      <c r="L815" s="6" t="e">
        <f t="shared" si="133"/>
        <v>#N/A</v>
      </c>
      <c r="M815" s="6" t="e">
        <f t="shared" si="134"/>
        <v>#N/A</v>
      </c>
      <c r="N815" s="6" t="e">
        <f t="shared" si="135"/>
        <v>#N/A</v>
      </c>
      <c r="O815" s="6" t="e">
        <f t="shared" si="136"/>
        <v>#N/A</v>
      </c>
    </row>
    <row r="816" spans="1:15">
      <c r="A816" s="8">
        <v>40627</v>
      </c>
      <c r="B816" s="9">
        <v>217864.95</v>
      </c>
      <c r="D816" s="14">
        <f t="shared" si="137"/>
        <v>5.8231246714044449E-3</v>
      </c>
      <c r="E816" s="14">
        <f t="shared" si="138"/>
        <v>5.8062358131693095E-3</v>
      </c>
      <c r="F816">
        <f t="shared" si="139"/>
        <v>-2206</v>
      </c>
      <c r="H816" s="5">
        <f t="shared" si="132"/>
        <v>40627</v>
      </c>
      <c r="I816" s="14">
        <f t="shared" si="142"/>
        <v>0.77870518942158573</v>
      </c>
      <c r="J816" s="16" t="e">
        <f t="shared" si="140"/>
        <v>#N/A</v>
      </c>
      <c r="K816" s="14">
        <f t="shared" ca="1" si="141"/>
        <v>0.46899414112304016</v>
      </c>
      <c r="L816" s="6" t="e">
        <f t="shared" si="133"/>
        <v>#N/A</v>
      </c>
      <c r="M816" s="6" t="e">
        <f t="shared" si="134"/>
        <v>#N/A</v>
      </c>
      <c r="N816" s="6" t="e">
        <f t="shared" si="135"/>
        <v>#N/A</v>
      </c>
      <c r="O816" s="6" t="e">
        <f t="shared" si="136"/>
        <v>#N/A</v>
      </c>
    </row>
    <row r="817" spans="1:15">
      <c r="A817" s="8">
        <v>40630</v>
      </c>
      <c r="B817" s="9">
        <v>213994.92</v>
      </c>
      <c r="D817" s="14">
        <f t="shared" si="137"/>
        <v>-1.7763435559505991E-2</v>
      </c>
      <c r="E817" s="14">
        <f t="shared" si="138"/>
        <v>-1.7923098987339833E-2</v>
      </c>
      <c r="F817">
        <f t="shared" si="139"/>
        <v>-2205</v>
      </c>
      <c r="H817" s="5">
        <f t="shared" si="132"/>
        <v>40630</v>
      </c>
      <c r="I817" s="14">
        <f t="shared" si="142"/>
        <v>0.76078209043424594</v>
      </c>
      <c r="J817" s="16" t="e">
        <f t="shared" si="140"/>
        <v>#N/A</v>
      </c>
      <c r="K817" s="14">
        <f t="shared" ca="1" si="141"/>
        <v>0.46957030100156971</v>
      </c>
      <c r="L817" s="6" t="e">
        <f t="shared" si="133"/>
        <v>#N/A</v>
      </c>
      <c r="M817" s="6" t="e">
        <f t="shared" si="134"/>
        <v>#N/A</v>
      </c>
      <c r="N817" s="6" t="e">
        <f t="shared" si="135"/>
        <v>#N/A</v>
      </c>
      <c r="O817" s="6" t="e">
        <f t="shared" si="136"/>
        <v>#N/A</v>
      </c>
    </row>
    <row r="818" spans="1:15">
      <c r="A818" s="8">
        <v>40631</v>
      </c>
      <c r="B818" s="9">
        <v>215436.03</v>
      </c>
      <c r="D818" s="14">
        <f t="shared" si="137"/>
        <v>6.7343187399027116E-3</v>
      </c>
      <c r="E818" s="14">
        <f t="shared" si="138"/>
        <v>6.7117445068388014E-3</v>
      </c>
      <c r="F818">
        <f t="shared" si="139"/>
        <v>-2204</v>
      </c>
      <c r="H818" s="5">
        <f t="shared" si="132"/>
        <v>40631</v>
      </c>
      <c r="I818" s="14">
        <f t="shared" si="142"/>
        <v>0.7674938349410847</v>
      </c>
      <c r="J818" s="16" t="e">
        <f t="shared" si="140"/>
        <v>#N/A</v>
      </c>
      <c r="K818" s="14">
        <f t="shared" ca="1" si="141"/>
        <v>0.47014646088009926</v>
      </c>
      <c r="L818" s="6" t="e">
        <f t="shared" si="133"/>
        <v>#N/A</v>
      </c>
      <c r="M818" s="6" t="e">
        <f t="shared" si="134"/>
        <v>#N/A</v>
      </c>
      <c r="N818" s="6" t="e">
        <f t="shared" si="135"/>
        <v>#N/A</v>
      </c>
      <c r="O818" s="6" t="e">
        <f t="shared" si="136"/>
        <v>#N/A</v>
      </c>
    </row>
    <row r="819" spans="1:15">
      <c r="A819" s="8">
        <v>40632</v>
      </c>
      <c r="B819" s="9">
        <v>217932.98</v>
      </c>
      <c r="D819" s="14">
        <f t="shared" si="137"/>
        <v>1.1590215434252205E-2</v>
      </c>
      <c r="E819" s="14">
        <f t="shared" si="138"/>
        <v>1.1523563400596664E-2</v>
      </c>
      <c r="F819">
        <f t="shared" si="139"/>
        <v>-2203</v>
      </c>
      <c r="H819" s="5">
        <f t="shared" si="132"/>
        <v>40632</v>
      </c>
      <c r="I819" s="14">
        <f t="shared" si="142"/>
        <v>0.77901739834168138</v>
      </c>
      <c r="J819" s="16" t="e">
        <f t="shared" si="140"/>
        <v>#N/A</v>
      </c>
      <c r="K819" s="14">
        <f t="shared" ca="1" si="141"/>
        <v>0.47072262075862881</v>
      </c>
      <c r="L819" s="6" t="e">
        <f t="shared" si="133"/>
        <v>#N/A</v>
      </c>
      <c r="M819" s="6" t="e">
        <f t="shared" si="134"/>
        <v>#N/A</v>
      </c>
      <c r="N819" s="6" t="e">
        <f t="shared" si="135"/>
        <v>#N/A</v>
      </c>
      <c r="O819" s="6" t="e">
        <f t="shared" si="136"/>
        <v>#N/A</v>
      </c>
    </row>
    <row r="820" spans="1:15">
      <c r="A820" s="8">
        <v>40633</v>
      </c>
      <c r="B820" s="9">
        <v>216396.98</v>
      </c>
      <c r="D820" s="14">
        <f t="shared" si="137"/>
        <v>-7.0480383464678331E-3</v>
      </c>
      <c r="E820" s="14">
        <f t="shared" si="138"/>
        <v>-7.072993092533948E-3</v>
      </c>
      <c r="F820">
        <f t="shared" si="139"/>
        <v>-2202</v>
      </c>
      <c r="H820" s="5">
        <f t="shared" si="132"/>
        <v>40633</v>
      </c>
      <c r="I820" s="14">
        <f t="shared" si="142"/>
        <v>0.77194440524914743</v>
      </c>
      <c r="J820" s="16" t="e">
        <f t="shared" si="140"/>
        <v>#N/A</v>
      </c>
      <c r="K820" s="14">
        <f t="shared" ca="1" si="141"/>
        <v>0.47129878063715835</v>
      </c>
      <c r="L820" s="6" t="e">
        <f t="shared" si="133"/>
        <v>#N/A</v>
      </c>
      <c r="M820" s="6" t="e">
        <f t="shared" si="134"/>
        <v>#N/A</v>
      </c>
      <c r="N820" s="6" t="e">
        <f t="shared" si="135"/>
        <v>#N/A</v>
      </c>
      <c r="O820" s="6" t="e">
        <f t="shared" si="136"/>
        <v>#N/A</v>
      </c>
    </row>
    <row r="821" spans="1:15">
      <c r="A821" s="8">
        <v>40634</v>
      </c>
      <c r="B821" s="9">
        <v>218004.42</v>
      </c>
      <c r="D821" s="14">
        <f t="shared" si="137"/>
        <v>7.4281997835643487E-3</v>
      </c>
      <c r="E821" s="14">
        <f t="shared" si="138"/>
        <v>7.4007465756693357E-3</v>
      </c>
      <c r="F821">
        <f t="shared" si="139"/>
        <v>-2201</v>
      </c>
      <c r="H821" s="5">
        <f t="shared" si="132"/>
        <v>40634</v>
      </c>
      <c r="I821" s="14">
        <f t="shared" si="142"/>
        <v>0.77934515182481678</v>
      </c>
      <c r="J821" s="16" t="e">
        <f t="shared" si="140"/>
        <v>#N/A</v>
      </c>
      <c r="K821" s="14">
        <f t="shared" ca="1" si="141"/>
        <v>0.4718749405156879</v>
      </c>
      <c r="L821" s="6" t="e">
        <f t="shared" si="133"/>
        <v>#N/A</v>
      </c>
      <c r="M821" s="6" t="e">
        <f t="shared" si="134"/>
        <v>#N/A</v>
      </c>
      <c r="N821" s="6" t="e">
        <f t="shared" si="135"/>
        <v>#N/A</v>
      </c>
      <c r="O821" s="6" t="e">
        <f t="shared" si="136"/>
        <v>#N/A</v>
      </c>
    </row>
    <row r="822" spans="1:15">
      <c r="A822" s="8">
        <v>40637</v>
      </c>
      <c r="B822" s="9">
        <v>218103.92</v>
      </c>
      <c r="D822" s="14">
        <f t="shared" si="137"/>
        <v>4.5641276447505597E-4</v>
      </c>
      <c r="E822" s="14">
        <f t="shared" si="138"/>
        <v>4.5630863985060181E-4</v>
      </c>
      <c r="F822">
        <f t="shared" si="139"/>
        <v>-2200</v>
      </c>
      <c r="H822" s="5">
        <f t="shared" si="132"/>
        <v>40637</v>
      </c>
      <c r="I822" s="14">
        <f t="shared" si="142"/>
        <v>0.77980146046466736</v>
      </c>
      <c r="J822" s="16" t="e">
        <f t="shared" si="140"/>
        <v>#N/A</v>
      </c>
      <c r="K822" s="14">
        <f t="shared" ca="1" si="141"/>
        <v>0.47245110039421745</v>
      </c>
      <c r="L822" s="6" t="e">
        <f t="shared" si="133"/>
        <v>#N/A</v>
      </c>
      <c r="M822" s="6" t="e">
        <f t="shared" si="134"/>
        <v>#N/A</v>
      </c>
      <c r="N822" s="6" t="e">
        <f t="shared" si="135"/>
        <v>#N/A</v>
      </c>
      <c r="O822" s="6" t="e">
        <f t="shared" si="136"/>
        <v>#N/A</v>
      </c>
    </row>
    <row r="823" spans="1:15">
      <c r="A823" s="8">
        <v>40638</v>
      </c>
      <c r="B823" s="9">
        <v>222356.61</v>
      </c>
      <c r="D823" s="14">
        <f t="shared" si="137"/>
        <v>1.9498457432585159E-2</v>
      </c>
      <c r="E823" s="14">
        <f t="shared" si="138"/>
        <v>1.9310797968535794E-2</v>
      </c>
      <c r="F823">
        <f t="shared" si="139"/>
        <v>-2199</v>
      </c>
      <c r="H823" s="5">
        <f t="shared" si="132"/>
        <v>40638</v>
      </c>
      <c r="I823" s="14">
        <f t="shared" si="142"/>
        <v>0.7991122584332031</v>
      </c>
      <c r="J823" s="16" t="e">
        <f t="shared" si="140"/>
        <v>#N/A</v>
      </c>
      <c r="K823" s="14">
        <f t="shared" ca="1" si="141"/>
        <v>0.473027260272747</v>
      </c>
      <c r="L823" s="6" t="e">
        <f t="shared" si="133"/>
        <v>#N/A</v>
      </c>
      <c r="M823" s="6" t="e">
        <f t="shared" si="134"/>
        <v>#N/A</v>
      </c>
      <c r="N823" s="6" t="e">
        <f t="shared" si="135"/>
        <v>#N/A</v>
      </c>
      <c r="O823" s="6" t="e">
        <f t="shared" si="136"/>
        <v>#N/A</v>
      </c>
    </row>
    <row r="824" spans="1:15">
      <c r="A824" s="8">
        <v>40639</v>
      </c>
      <c r="B824" s="9">
        <v>222926.59</v>
      </c>
      <c r="D824" s="14">
        <f t="shared" si="137"/>
        <v>2.5633598209651165E-3</v>
      </c>
      <c r="E824" s="14">
        <f t="shared" si="138"/>
        <v>2.5600800178606042E-3</v>
      </c>
      <c r="F824">
        <f t="shared" si="139"/>
        <v>-2198</v>
      </c>
      <c r="H824" s="5">
        <f t="shared" si="132"/>
        <v>40639</v>
      </c>
      <c r="I824" s="14">
        <f t="shared" si="142"/>
        <v>0.80167233845106367</v>
      </c>
      <c r="J824" s="16" t="e">
        <f t="shared" si="140"/>
        <v>#N/A</v>
      </c>
      <c r="K824" s="14">
        <f t="shared" ca="1" si="141"/>
        <v>0.47360342015127654</v>
      </c>
      <c r="L824" s="6" t="e">
        <f t="shared" si="133"/>
        <v>#N/A</v>
      </c>
      <c r="M824" s="6" t="e">
        <f t="shared" si="134"/>
        <v>#N/A</v>
      </c>
      <c r="N824" s="6" t="e">
        <f t="shared" si="135"/>
        <v>#N/A</v>
      </c>
      <c r="O824" s="6" t="e">
        <f t="shared" si="136"/>
        <v>#N/A</v>
      </c>
    </row>
    <row r="825" spans="1:15">
      <c r="A825" s="8">
        <v>40640</v>
      </c>
      <c r="B825" s="9">
        <v>223665.56</v>
      </c>
      <c r="D825" s="14">
        <f t="shared" si="137"/>
        <v>3.3148580436277442E-3</v>
      </c>
      <c r="E825" s="14">
        <f t="shared" si="138"/>
        <v>3.3093760131309765E-3</v>
      </c>
      <c r="F825">
        <f t="shared" si="139"/>
        <v>-2197</v>
      </c>
      <c r="H825" s="5">
        <f t="shared" si="132"/>
        <v>40640</v>
      </c>
      <c r="I825" s="14">
        <f t="shared" si="142"/>
        <v>0.80498171446419464</v>
      </c>
      <c r="J825" s="16" t="e">
        <f t="shared" si="140"/>
        <v>#N/A</v>
      </c>
      <c r="K825" s="14">
        <f t="shared" ca="1" si="141"/>
        <v>0.47417958002980609</v>
      </c>
      <c r="L825" s="6" t="e">
        <f t="shared" si="133"/>
        <v>#N/A</v>
      </c>
      <c r="M825" s="6" t="e">
        <f t="shared" si="134"/>
        <v>#N/A</v>
      </c>
      <c r="N825" s="6" t="e">
        <f t="shared" si="135"/>
        <v>#N/A</v>
      </c>
      <c r="O825" s="6" t="e">
        <f t="shared" si="136"/>
        <v>#N/A</v>
      </c>
    </row>
    <row r="826" spans="1:15">
      <c r="A826" s="8">
        <v>40641</v>
      </c>
      <c r="B826" s="9">
        <v>220733.59</v>
      </c>
      <c r="D826" s="14">
        <f t="shared" si="137"/>
        <v>-1.3108723578185266E-2</v>
      </c>
      <c r="E826" s="14">
        <f t="shared" si="138"/>
        <v>-1.3195401217227516E-2</v>
      </c>
      <c r="F826">
        <f t="shared" si="139"/>
        <v>-2196</v>
      </c>
      <c r="H826" s="5">
        <f t="shared" si="132"/>
        <v>40641</v>
      </c>
      <c r="I826" s="14">
        <f t="shared" si="142"/>
        <v>0.79178631324696713</v>
      </c>
      <c r="J826" s="16" t="e">
        <f t="shared" si="140"/>
        <v>#N/A</v>
      </c>
      <c r="K826" s="14">
        <f t="shared" ca="1" si="141"/>
        <v>0.47475573990833564</v>
      </c>
      <c r="L826" s="6" t="e">
        <f t="shared" si="133"/>
        <v>#N/A</v>
      </c>
      <c r="M826" s="6" t="e">
        <f t="shared" si="134"/>
        <v>#N/A</v>
      </c>
      <c r="N826" s="6" t="e">
        <f t="shared" si="135"/>
        <v>#N/A</v>
      </c>
      <c r="O826" s="6" t="e">
        <f t="shared" si="136"/>
        <v>#N/A</v>
      </c>
    </row>
    <row r="827" spans="1:15">
      <c r="A827" s="8">
        <v>40644</v>
      </c>
      <c r="B827" s="9">
        <v>214731.05</v>
      </c>
      <c r="D827" s="14">
        <f t="shared" si="137"/>
        <v>-2.7193595682469596E-2</v>
      </c>
      <c r="E827" s="14">
        <f t="shared" si="138"/>
        <v>-2.7570184406285631E-2</v>
      </c>
      <c r="F827">
        <f t="shared" si="139"/>
        <v>-2195</v>
      </c>
      <c r="H827" s="5">
        <f t="shared" si="132"/>
        <v>40644</v>
      </c>
      <c r="I827" s="14">
        <f t="shared" si="142"/>
        <v>0.76421612884068146</v>
      </c>
      <c r="J827" s="16" t="e">
        <f t="shared" si="140"/>
        <v>#N/A</v>
      </c>
      <c r="K827" s="14">
        <f t="shared" ca="1" si="141"/>
        <v>0.47533189978686519</v>
      </c>
      <c r="L827" s="6" t="e">
        <f t="shared" si="133"/>
        <v>#N/A</v>
      </c>
      <c r="M827" s="6" t="e">
        <f t="shared" si="134"/>
        <v>#N/A</v>
      </c>
      <c r="N827" s="6" t="e">
        <f t="shared" si="135"/>
        <v>#N/A</v>
      </c>
      <c r="O827" s="6" t="e">
        <f t="shared" si="136"/>
        <v>#N/A</v>
      </c>
    </row>
    <row r="828" spans="1:15">
      <c r="A828" s="8">
        <v>40645</v>
      </c>
      <c r="B828" s="9">
        <v>211146.44</v>
      </c>
      <c r="D828" s="14">
        <f t="shared" si="137"/>
        <v>-1.669348703878637E-2</v>
      </c>
      <c r="E828" s="14">
        <f t="shared" si="138"/>
        <v>-1.6834393643047577E-2</v>
      </c>
      <c r="F828">
        <f t="shared" si="139"/>
        <v>-2194</v>
      </c>
      <c r="H828" s="5">
        <f t="shared" si="132"/>
        <v>40645</v>
      </c>
      <c r="I828" s="14">
        <f t="shared" si="142"/>
        <v>0.74738173519763385</v>
      </c>
      <c r="J828" s="16" t="e">
        <f t="shared" si="140"/>
        <v>#N/A</v>
      </c>
      <c r="K828" s="14">
        <f t="shared" ca="1" si="141"/>
        <v>0.47590805966539473</v>
      </c>
      <c r="L828" s="6" t="e">
        <f t="shared" si="133"/>
        <v>#N/A</v>
      </c>
      <c r="M828" s="6" t="e">
        <f t="shared" si="134"/>
        <v>#N/A</v>
      </c>
      <c r="N828" s="6" t="e">
        <f t="shared" si="135"/>
        <v>#N/A</v>
      </c>
      <c r="O828" s="6" t="e">
        <f t="shared" si="136"/>
        <v>#N/A</v>
      </c>
    </row>
    <row r="829" spans="1:15">
      <c r="A829" s="8">
        <v>40646</v>
      </c>
      <c r="B829" s="9">
        <v>214573.11</v>
      </c>
      <c r="D829" s="14">
        <f t="shared" si="137"/>
        <v>1.6228878876669572E-2</v>
      </c>
      <c r="E829" s="14">
        <f t="shared" si="138"/>
        <v>1.6098598270714515E-2</v>
      </c>
      <c r="F829">
        <f t="shared" si="139"/>
        <v>-2193</v>
      </c>
      <c r="H829" s="5">
        <f t="shared" si="132"/>
        <v>40646</v>
      </c>
      <c r="I829" s="14">
        <f t="shared" si="142"/>
        <v>0.76348033346834832</v>
      </c>
      <c r="J829" s="16" t="e">
        <f t="shared" si="140"/>
        <v>#N/A</v>
      </c>
      <c r="K829" s="14">
        <f t="shared" ca="1" si="141"/>
        <v>0.47648421954392428</v>
      </c>
      <c r="L829" s="6" t="e">
        <f t="shared" si="133"/>
        <v>#N/A</v>
      </c>
      <c r="M829" s="6" t="e">
        <f t="shared" si="134"/>
        <v>#N/A</v>
      </c>
      <c r="N829" s="6" t="e">
        <f t="shared" si="135"/>
        <v>#N/A</v>
      </c>
      <c r="O829" s="6" t="e">
        <f t="shared" si="136"/>
        <v>#N/A</v>
      </c>
    </row>
    <row r="830" spans="1:15">
      <c r="A830" s="8">
        <v>40647</v>
      </c>
      <c r="B830" s="9">
        <v>213589.52</v>
      </c>
      <c r="D830" s="14">
        <f t="shared" si="137"/>
        <v>-4.5839387796541287E-3</v>
      </c>
      <c r="E830" s="14">
        <f t="shared" si="138"/>
        <v>-4.5944772444726665E-3</v>
      </c>
      <c r="F830">
        <f t="shared" si="139"/>
        <v>-2192</v>
      </c>
      <c r="H830" s="5">
        <f t="shared" si="132"/>
        <v>40647</v>
      </c>
      <c r="I830" s="14">
        <f t="shared" si="142"/>
        <v>0.75888585622387561</v>
      </c>
      <c r="J830" s="16" t="e">
        <f t="shared" si="140"/>
        <v>#N/A</v>
      </c>
      <c r="K830" s="14">
        <f t="shared" ca="1" si="141"/>
        <v>0.47706037942245383</v>
      </c>
      <c r="L830" s="6" t="e">
        <f t="shared" si="133"/>
        <v>#N/A</v>
      </c>
      <c r="M830" s="6" t="e">
        <f t="shared" si="134"/>
        <v>#N/A</v>
      </c>
      <c r="N830" s="6" t="e">
        <f t="shared" si="135"/>
        <v>#N/A</v>
      </c>
      <c r="O830" s="6" t="e">
        <f t="shared" si="136"/>
        <v>#N/A</v>
      </c>
    </row>
    <row r="831" spans="1:15">
      <c r="A831" s="8">
        <v>40648</v>
      </c>
      <c r="B831" s="9">
        <v>217044.77</v>
      </c>
      <c r="D831" s="14">
        <f t="shared" si="137"/>
        <v>1.6177057750773605E-2</v>
      </c>
      <c r="E831" s="14">
        <f t="shared" si="138"/>
        <v>1.6047603412873084E-2</v>
      </c>
      <c r="F831">
        <f t="shared" si="139"/>
        <v>-2191</v>
      </c>
      <c r="H831" s="5">
        <f t="shared" si="132"/>
        <v>40648</v>
      </c>
      <c r="I831" s="14">
        <f t="shared" si="142"/>
        <v>0.77493345963674864</v>
      </c>
      <c r="J831" s="16" t="e">
        <f t="shared" si="140"/>
        <v>#N/A</v>
      </c>
      <c r="K831" s="14">
        <f t="shared" ca="1" si="141"/>
        <v>0.47763653930098338</v>
      </c>
      <c r="L831" s="6" t="e">
        <f t="shared" si="133"/>
        <v>#N/A</v>
      </c>
      <c r="M831" s="6" t="e">
        <f t="shared" si="134"/>
        <v>#N/A</v>
      </c>
      <c r="N831" s="6" t="e">
        <f t="shared" si="135"/>
        <v>#N/A</v>
      </c>
      <c r="O831" s="6" t="e">
        <f t="shared" si="136"/>
        <v>#N/A</v>
      </c>
    </row>
    <row r="832" spans="1:15">
      <c r="A832" s="8">
        <v>40651</v>
      </c>
      <c r="B832" s="9">
        <v>213898.61</v>
      </c>
      <c r="D832" s="14">
        <f t="shared" si="137"/>
        <v>-1.4495442576202167E-2</v>
      </c>
      <c r="E832" s="14">
        <f t="shared" si="138"/>
        <v>-1.460152792131547E-2</v>
      </c>
      <c r="F832">
        <f t="shared" si="139"/>
        <v>-2190</v>
      </c>
      <c r="H832" s="5">
        <f t="shared" si="132"/>
        <v>40651</v>
      </c>
      <c r="I832" s="14">
        <f t="shared" si="142"/>
        <v>0.76033193171543323</v>
      </c>
      <c r="J832" s="16" t="e">
        <f t="shared" si="140"/>
        <v>#N/A</v>
      </c>
      <c r="K832" s="14">
        <f t="shared" ca="1" si="141"/>
        <v>0.47821269917951292</v>
      </c>
      <c r="L832" s="6" t="e">
        <f t="shared" si="133"/>
        <v>#N/A</v>
      </c>
      <c r="M832" s="6" t="e">
        <f t="shared" si="134"/>
        <v>#N/A</v>
      </c>
      <c r="N832" s="6" t="e">
        <f t="shared" si="135"/>
        <v>#N/A</v>
      </c>
      <c r="O832" s="6" t="e">
        <f t="shared" si="136"/>
        <v>#N/A</v>
      </c>
    </row>
    <row r="833" spans="1:15">
      <c r="A833" s="8">
        <v>40652</v>
      </c>
      <c r="B833" s="9">
        <v>214723.83</v>
      </c>
      <c r="D833" s="14">
        <f t="shared" si="137"/>
        <v>3.8579960851545803E-3</v>
      </c>
      <c r="E833" s="14">
        <f t="shared" si="138"/>
        <v>3.8505731040207117E-3</v>
      </c>
      <c r="F833">
        <f t="shared" si="139"/>
        <v>-2189</v>
      </c>
      <c r="H833" s="5">
        <f t="shared" si="132"/>
        <v>40652</v>
      </c>
      <c r="I833" s="14">
        <f t="shared" si="142"/>
        <v>0.76418250481945393</v>
      </c>
      <c r="J833" s="16" t="e">
        <f t="shared" si="140"/>
        <v>#N/A</v>
      </c>
      <c r="K833" s="14">
        <f t="shared" ca="1" si="141"/>
        <v>0.47878885905804247</v>
      </c>
      <c r="L833" s="6" t="e">
        <f t="shared" si="133"/>
        <v>#N/A</v>
      </c>
      <c r="M833" s="6" t="e">
        <f t="shared" si="134"/>
        <v>#N/A</v>
      </c>
      <c r="N833" s="6" t="e">
        <f t="shared" si="135"/>
        <v>#N/A</v>
      </c>
      <c r="O833" s="6" t="e">
        <f t="shared" si="136"/>
        <v>#N/A</v>
      </c>
    </row>
    <row r="834" spans="1:15">
      <c r="A834" s="8">
        <v>40653</v>
      </c>
      <c r="B834" s="9">
        <v>221821.53</v>
      </c>
      <c r="D834" s="14">
        <f t="shared" si="137"/>
        <v>3.3055017694123778E-2</v>
      </c>
      <c r="E834" s="14">
        <f t="shared" si="138"/>
        <v>3.2520448829710176E-2</v>
      </c>
      <c r="F834">
        <f t="shared" si="139"/>
        <v>-2188</v>
      </c>
      <c r="H834" s="5">
        <f t="shared" ref="H834:H897" si="143">A834</f>
        <v>40653</v>
      </c>
      <c r="I834" s="14">
        <f t="shared" si="142"/>
        <v>0.7967029536491641</v>
      </c>
      <c r="J834" s="16" t="e">
        <f t="shared" si="140"/>
        <v>#N/A</v>
      </c>
      <c r="K834" s="14">
        <f t="shared" ca="1" si="141"/>
        <v>0.47936501893657202</v>
      </c>
      <c r="L834" s="6" t="e">
        <f t="shared" ref="L834:L897" si="144">IF($F834&gt;0, $W$3+($U$3*$F834+($F834^0.5)*$V$3*(-2)), #N/A)</f>
        <v>#N/A</v>
      </c>
      <c r="M834" s="6" t="e">
        <f t="shared" ref="M834:M897" si="145">IF($F834&gt;0, $W$3+($U$3*$F834+($F834^0.5)*$V$3*(-1)), #N/A)</f>
        <v>#N/A</v>
      </c>
      <c r="N834" s="6" t="e">
        <f t="shared" ref="N834:N897" si="146">IF($F834&gt;0, $W$3+($U$3*$F834+($F834^0.5)*$V$3*(1)), #N/A)</f>
        <v>#N/A</v>
      </c>
      <c r="O834" s="6" t="e">
        <f t="shared" ref="O834:O897" si="147">IF($F834&gt;0, $W$3+($U$3*$F834+($F834^0.5)*$V$3*(2)), #N/A)</f>
        <v>#N/A</v>
      </c>
    </row>
    <row r="835" spans="1:15">
      <c r="A835" s="8">
        <v>40654</v>
      </c>
      <c r="B835" s="9">
        <v>223342.11</v>
      </c>
      <c r="D835" s="14">
        <f t="shared" ref="D835:D898" si="148">B835/B834-1</f>
        <v>6.8549702997720008E-3</v>
      </c>
      <c r="E835" s="14">
        <f t="shared" ref="E835:E898" si="149">LN(1+D835)</f>
        <v>6.831581814943693E-3</v>
      </c>
      <c r="F835">
        <f t="shared" ref="F835:F898" si="150">(ROW()-COUNT(I:I)-1)</f>
        <v>-2187</v>
      </c>
      <c r="H835" s="5">
        <f t="shared" si="143"/>
        <v>40654</v>
      </c>
      <c r="I835" s="14">
        <f t="shared" si="142"/>
        <v>0.8035345354641078</v>
      </c>
      <c r="J835" s="16" t="e">
        <f t="shared" ref="J835:J898" si="151">IF(F835&lt;=0,#N/A,IF(F835=1,I834+E835,J834+E835))</f>
        <v>#N/A</v>
      </c>
      <c r="K835" s="14">
        <f t="shared" ref="K835:K898" ca="1" si="152">K834+$U$3</f>
        <v>0.47994117881510157</v>
      </c>
      <c r="L835" s="6" t="e">
        <f t="shared" si="144"/>
        <v>#N/A</v>
      </c>
      <c r="M835" s="6" t="e">
        <f t="shared" si="145"/>
        <v>#N/A</v>
      </c>
      <c r="N835" s="6" t="e">
        <f t="shared" si="146"/>
        <v>#N/A</v>
      </c>
      <c r="O835" s="6" t="e">
        <f t="shared" si="147"/>
        <v>#N/A</v>
      </c>
    </row>
    <row r="836" spans="1:15">
      <c r="A836" s="8">
        <v>40658</v>
      </c>
      <c r="B836" s="9">
        <v>222769.84</v>
      </c>
      <c r="D836" s="14">
        <f t="shared" si="148"/>
        <v>-2.5623022904188719E-3</v>
      </c>
      <c r="E836" s="14">
        <f t="shared" si="149"/>
        <v>-2.565590605238045E-3</v>
      </c>
      <c r="F836">
        <f t="shared" si="150"/>
        <v>-2186</v>
      </c>
      <c r="H836" s="5">
        <f t="shared" si="143"/>
        <v>40658</v>
      </c>
      <c r="I836" s="14">
        <f t="shared" ref="I836:I899" si="153">I835+E836</f>
        <v>0.80096894485886971</v>
      </c>
      <c r="J836" s="16" t="e">
        <f t="shared" si="151"/>
        <v>#N/A</v>
      </c>
      <c r="K836" s="14">
        <f t="shared" ca="1" si="152"/>
        <v>0.48051733869363111</v>
      </c>
      <c r="L836" s="6" t="e">
        <f t="shared" si="144"/>
        <v>#N/A</v>
      </c>
      <c r="M836" s="6" t="e">
        <f t="shared" si="145"/>
        <v>#N/A</v>
      </c>
      <c r="N836" s="6" t="e">
        <f t="shared" si="146"/>
        <v>#N/A</v>
      </c>
      <c r="O836" s="6" t="e">
        <f t="shared" si="147"/>
        <v>#N/A</v>
      </c>
    </row>
    <row r="837" spans="1:15">
      <c r="A837" s="8">
        <v>40659</v>
      </c>
      <c r="B837" s="9">
        <v>225469.97</v>
      </c>
      <c r="D837" s="14">
        <f t="shared" si="148"/>
        <v>1.2120716161577283E-2</v>
      </c>
      <c r="E837" s="14">
        <f t="shared" si="149"/>
        <v>1.2047848496055944E-2</v>
      </c>
      <c r="F837">
        <f t="shared" si="150"/>
        <v>-2185</v>
      </c>
      <c r="H837" s="5">
        <f t="shared" si="143"/>
        <v>40659</v>
      </c>
      <c r="I837" s="14">
        <f t="shared" si="153"/>
        <v>0.8130167933549256</v>
      </c>
      <c r="J837" s="16" t="e">
        <f t="shared" si="151"/>
        <v>#N/A</v>
      </c>
      <c r="K837" s="14">
        <f t="shared" ca="1" si="152"/>
        <v>0.48109349857216066</v>
      </c>
      <c r="L837" s="6" t="e">
        <f t="shared" si="144"/>
        <v>#N/A</v>
      </c>
      <c r="M837" s="6" t="e">
        <f t="shared" si="145"/>
        <v>#N/A</v>
      </c>
      <c r="N837" s="6" t="e">
        <f t="shared" si="146"/>
        <v>#N/A</v>
      </c>
      <c r="O837" s="6" t="e">
        <f t="shared" si="147"/>
        <v>#N/A</v>
      </c>
    </row>
    <row r="838" spans="1:15">
      <c r="A838" s="8">
        <v>40660</v>
      </c>
      <c r="B838" s="9">
        <v>227991.09</v>
      </c>
      <c r="D838" s="14">
        <f t="shared" si="148"/>
        <v>1.1181622102490962E-2</v>
      </c>
      <c r="E838" s="14">
        <f t="shared" si="149"/>
        <v>1.1119569900453763E-2</v>
      </c>
      <c r="F838">
        <f t="shared" si="150"/>
        <v>-2184</v>
      </c>
      <c r="H838" s="5">
        <f t="shared" si="143"/>
        <v>40660</v>
      </c>
      <c r="I838" s="14">
        <f t="shared" si="153"/>
        <v>0.82413636325537931</v>
      </c>
      <c r="J838" s="16" t="e">
        <f t="shared" si="151"/>
        <v>#N/A</v>
      </c>
      <c r="K838" s="14">
        <f t="shared" ca="1" si="152"/>
        <v>0.48166965845069021</v>
      </c>
      <c r="L838" s="6" t="e">
        <f t="shared" si="144"/>
        <v>#N/A</v>
      </c>
      <c r="M838" s="6" t="e">
        <f t="shared" si="145"/>
        <v>#N/A</v>
      </c>
      <c r="N838" s="6" t="e">
        <f t="shared" si="146"/>
        <v>#N/A</v>
      </c>
      <c r="O838" s="6" t="e">
        <f t="shared" si="147"/>
        <v>#N/A</v>
      </c>
    </row>
    <row r="839" spans="1:15">
      <c r="A839" s="8">
        <v>40661</v>
      </c>
      <c r="B839" s="9">
        <v>223490.55</v>
      </c>
      <c r="D839" s="14">
        <f t="shared" si="148"/>
        <v>-1.973998194403126E-2</v>
      </c>
      <c r="E839" s="14">
        <f t="shared" si="149"/>
        <v>-1.9937417962945379E-2</v>
      </c>
      <c r="F839">
        <f t="shared" si="150"/>
        <v>-2183</v>
      </c>
      <c r="H839" s="5">
        <f t="shared" si="143"/>
        <v>40661</v>
      </c>
      <c r="I839" s="14">
        <f t="shared" si="153"/>
        <v>0.80419894529243396</v>
      </c>
      <c r="J839" s="16" t="e">
        <f t="shared" si="151"/>
        <v>#N/A</v>
      </c>
      <c r="K839" s="14">
        <f t="shared" ca="1" si="152"/>
        <v>0.48224581832921976</v>
      </c>
      <c r="L839" s="6" t="e">
        <f t="shared" si="144"/>
        <v>#N/A</v>
      </c>
      <c r="M839" s="6" t="e">
        <f t="shared" si="145"/>
        <v>#N/A</v>
      </c>
      <c r="N839" s="6" t="e">
        <f t="shared" si="146"/>
        <v>#N/A</v>
      </c>
      <c r="O839" s="6" t="e">
        <f t="shared" si="147"/>
        <v>#N/A</v>
      </c>
    </row>
    <row r="840" spans="1:15">
      <c r="A840" s="8">
        <v>40662</v>
      </c>
      <c r="B840" s="9">
        <v>222435.33</v>
      </c>
      <c r="D840" s="14">
        <f t="shared" si="148"/>
        <v>-4.7215419175441475E-3</v>
      </c>
      <c r="E840" s="14">
        <f t="shared" si="149"/>
        <v>-4.7327236070108707E-3</v>
      </c>
      <c r="F840">
        <f t="shared" si="150"/>
        <v>-2182</v>
      </c>
      <c r="H840" s="5">
        <f t="shared" si="143"/>
        <v>40662</v>
      </c>
      <c r="I840" s="14">
        <f t="shared" si="153"/>
        <v>0.79946622168542314</v>
      </c>
      <c r="J840" s="16" t="e">
        <f t="shared" si="151"/>
        <v>#N/A</v>
      </c>
      <c r="K840" s="14">
        <f t="shared" ca="1" si="152"/>
        <v>0.4828219782077493</v>
      </c>
      <c r="L840" s="6" t="e">
        <f t="shared" si="144"/>
        <v>#N/A</v>
      </c>
      <c r="M840" s="6" t="e">
        <f t="shared" si="145"/>
        <v>#N/A</v>
      </c>
      <c r="N840" s="6" t="e">
        <f t="shared" si="146"/>
        <v>#N/A</v>
      </c>
      <c r="O840" s="6" t="e">
        <f t="shared" si="147"/>
        <v>#N/A</v>
      </c>
    </row>
    <row r="841" spans="1:15">
      <c r="A841" s="8">
        <v>40665</v>
      </c>
      <c r="B841" s="9">
        <v>221706.86</v>
      </c>
      <c r="D841" s="14">
        <f t="shared" si="148"/>
        <v>-3.2749743487241467E-3</v>
      </c>
      <c r="E841" s="14">
        <f t="shared" si="149"/>
        <v>-3.280348814583126E-3</v>
      </c>
      <c r="F841">
        <f t="shared" si="150"/>
        <v>-2181</v>
      </c>
      <c r="H841" s="5">
        <f t="shared" si="143"/>
        <v>40665</v>
      </c>
      <c r="I841" s="14">
        <f t="shared" si="153"/>
        <v>0.79618587287083997</v>
      </c>
      <c r="J841" s="16" t="e">
        <f t="shared" si="151"/>
        <v>#N/A</v>
      </c>
      <c r="K841" s="14">
        <f t="shared" ca="1" si="152"/>
        <v>0.48339813808627885</v>
      </c>
      <c r="L841" s="6" t="e">
        <f t="shared" si="144"/>
        <v>#N/A</v>
      </c>
      <c r="M841" s="6" t="e">
        <f t="shared" si="145"/>
        <v>#N/A</v>
      </c>
      <c r="N841" s="6" t="e">
        <f t="shared" si="146"/>
        <v>#N/A</v>
      </c>
      <c r="O841" s="6" t="e">
        <f t="shared" si="147"/>
        <v>#N/A</v>
      </c>
    </row>
    <row r="842" spans="1:15">
      <c r="A842" s="8">
        <v>40666</v>
      </c>
      <c r="B842" s="9">
        <v>217886.06</v>
      </c>
      <c r="D842" s="14">
        <f t="shared" si="148"/>
        <v>-1.723356688196287E-2</v>
      </c>
      <c r="E842" s="14">
        <f t="shared" si="149"/>
        <v>-1.7383793254937191E-2</v>
      </c>
      <c r="F842">
        <f t="shared" si="150"/>
        <v>-2180</v>
      </c>
      <c r="H842" s="5">
        <f t="shared" si="143"/>
        <v>40666</v>
      </c>
      <c r="I842" s="14">
        <f t="shared" si="153"/>
        <v>0.77880207961590275</v>
      </c>
      <c r="J842" s="16" t="e">
        <f t="shared" si="151"/>
        <v>#N/A</v>
      </c>
      <c r="K842" s="14">
        <f t="shared" ca="1" si="152"/>
        <v>0.4839742979648084</v>
      </c>
      <c r="L842" s="6" t="e">
        <f t="shared" si="144"/>
        <v>#N/A</v>
      </c>
      <c r="M842" s="6" t="e">
        <f t="shared" si="145"/>
        <v>#N/A</v>
      </c>
      <c r="N842" s="6" t="e">
        <f t="shared" si="146"/>
        <v>#N/A</v>
      </c>
      <c r="O842" s="6" t="e">
        <f t="shared" si="147"/>
        <v>#N/A</v>
      </c>
    </row>
    <row r="843" spans="1:15">
      <c r="A843" s="8">
        <v>40667</v>
      </c>
      <c r="B843" s="9">
        <v>214360.78</v>
      </c>
      <c r="D843" s="14">
        <f t="shared" si="148"/>
        <v>-1.6179465542678573E-2</v>
      </c>
      <c r="E843" s="14">
        <f t="shared" si="149"/>
        <v>-1.6311782245393733E-2</v>
      </c>
      <c r="F843">
        <f t="shared" si="150"/>
        <v>-2179</v>
      </c>
      <c r="H843" s="5">
        <f t="shared" si="143"/>
        <v>40667</v>
      </c>
      <c r="I843" s="14">
        <f t="shared" si="153"/>
        <v>0.762490297370509</v>
      </c>
      <c r="J843" s="16" t="e">
        <f t="shared" si="151"/>
        <v>#N/A</v>
      </c>
      <c r="K843" s="14">
        <f t="shared" ca="1" si="152"/>
        <v>0.48455045784333795</v>
      </c>
      <c r="L843" s="6" t="e">
        <f t="shared" si="144"/>
        <v>#N/A</v>
      </c>
      <c r="M843" s="6" t="e">
        <f t="shared" si="145"/>
        <v>#N/A</v>
      </c>
      <c r="N843" s="6" t="e">
        <f t="shared" si="146"/>
        <v>#N/A</v>
      </c>
      <c r="O843" s="6" t="e">
        <f t="shared" si="147"/>
        <v>#N/A</v>
      </c>
    </row>
    <row r="844" spans="1:15">
      <c r="A844" s="8">
        <v>40668</v>
      </c>
      <c r="B844" s="9">
        <v>216829.2</v>
      </c>
      <c r="D844" s="14">
        <f t="shared" si="148"/>
        <v>1.151525946117582E-2</v>
      </c>
      <c r="E844" s="14">
        <f t="shared" si="149"/>
        <v>1.1449463484363126E-2</v>
      </c>
      <c r="F844">
        <f t="shared" si="150"/>
        <v>-2178</v>
      </c>
      <c r="H844" s="5">
        <f t="shared" si="143"/>
        <v>40668</v>
      </c>
      <c r="I844" s="14">
        <f t="shared" si="153"/>
        <v>0.77393976085487215</v>
      </c>
      <c r="J844" s="16" t="e">
        <f t="shared" si="151"/>
        <v>#N/A</v>
      </c>
      <c r="K844" s="14">
        <f t="shared" ca="1" si="152"/>
        <v>0.48512661772186749</v>
      </c>
      <c r="L844" s="6" t="e">
        <f t="shared" si="144"/>
        <v>#N/A</v>
      </c>
      <c r="M844" s="6" t="e">
        <f t="shared" si="145"/>
        <v>#N/A</v>
      </c>
      <c r="N844" s="6" t="e">
        <f t="shared" si="146"/>
        <v>#N/A</v>
      </c>
      <c r="O844" s="6" t="e">
        <f t="shared" si="147"/>
        <v>#N/A</v>
      </c>
    </row>
    <row r="845" spans="1:15">
      <c r="A845" s="8">
        <v>40669</v>
      </c>
      <c r="B845" s="9">
        <v>218137.88</v>
      </c>
      <c r="D845" s="14">
        <f t="shared" si="148"/>
        <v>6.0355339594482249E-3</v>
      </c>
      <c r="E845" s="14">
        <f t="shared" si="149"/>
        <v>6.0173930810238649E-3</v>
      </c>
      <c r="F845">
        <f t="shared" si="150"/>
        <v>-2177</v>
      </c>
      <c r="H845" s="5">
        <f t="shared" si="143"/>
        <v>40669</v>
      </c>
      <c r="I845" s="14">
        <f t="shared" si="153"/>
        <v>0.77995715393589604</v>
      </c>
      <c r="J845" s="16" t="e">
        <f t="shared" si="151"/>
        <v>#N/A</v>
      </c>
      <c r="K845" s="14">
        <f t="shared" ca="1" si="152"/>
        <v>0.48570277760039704</v>
      </c>
      <c r="L845" s="6" t="e">
        <f t="shared" si="144"/>
        <v>#N/A</v>
      </c>
      <c r="M845" s="6" t="e">
        <f t="shared" si="145"/>
        <v>#N/A</v>
      </c>
      <c r="N845" s="6" t="e">
        <f t="shared" si="146"/>
        <v>#N/A</v>
      </c>
      <c r="O845" s="6" t="e">
        <f t="shared" si="147"/>
        <v>#N/A</v>
      </c>
    </row>
    <row r="846" spans="1:15">
      <c r="A846" s="8">
        <v>40672</v>
      </c>
      <c r="B846" s="9">
        <v>219111.47</v>
      </c>
      <c r="D846" s="14">
        <f t="shared" si="148"/>
        <v>4.4631863113366865E-3</v>
      </c>
      <c r="E846" s="14">
        <f t="shared" si="149"/>
        <v>4.4532558320675968E-3</v>
      </c>
      <c r="F846">
        <f t="shared" si="150"/>
        <v>-2176</v>
      </c>
      <c r="H846" s="5">
        <f t="shared" si="143"/>
        <v>40672</v>
      </c>
      <c r="I846" s="14">
        <f t="shared" si="153"/>
        <v>0.78441040976796361</v>
      </c>
      <c r="J846" s="16" t="e">
        <f t="shared" si="151"/>
        <v>#N/A</v>
      </c>
      <c r="K846" s="14">
        <f t="shared" ca="1" si="152"/>
        <v>0.48627893747892659</v>
      </c>
      <c r="L846" s="6" t="e">
        <f t="shared" si="144"/>
        <v>#N/A</v>
      </c>
      <c r="M846" s="6" t="e">
        <f t="shared" si="145"/>
        <v>#N/A</v>
      </c>
      <c r="N846" s="6" t="e">
        <f t="shared" si="146"/>
        <v>#N/A</v>
      </c>
      <c r="O846" s="6" t="e">
        <f t="shared" si="147"/>
        <v>#N/A</v>
      </c>
    </row>
    <row r="847" spans="1:15">
      <c r="A847" s="8">
        <v>40673</v>
      </c>
      <c r="B847" s="9">
        <v>223063.5</v>
      </c>
      <c r="D847" s="14">
        <f t="shared" si="148"/>
        <v>1.8036618530285153E-2</v>
      </c>
      <c r="E847" s="14">
        <f t="shared" si="149"/>
        <v>1.7875888532748907E-2</v>
      </c>
      <c r="F847">
        <f t="shared" si="150"/>
        <v>-2175</v>
      </c>
      <c r="H847" s="5">
        <f t="shared" si="143"/>
        <v>40673</v>
      </c>
      <c r="I847" s="14">
        <f t="shared" si="153"/>
        <v>0.80228629830071252</v>
      </c>
      <c r="J847" s="16" t="e">
        <f t="shared" si="151"/>
        <v>#N/A</v>
      </c>
      <c r="K847" s="14">
        <f t="shared" ca="1" si="152"/>
        <v>0.48685509735745613</v>
      </c>
      <c r="L847" s="6" t="e">
        <f t="shared" si="144"/>
        <v>#N/A</v>
      </c>
      <c r="M847" s="6" t="e">
        <f t="shared" si="145"/>
        <v>#N/A</v>
      </c>
      <c r="N847" s="6" t="e">
        <f t="shared" si="146"/>
        <v>#N/A</v>
      </c>
      <c r="O847" s="6" t="e">
        <f t="shared" si="147"/>
        <v>#N/A</v>
      </c>
    </row>
    <row r="848" spans="1:15">
      <c r="A848" s="8">
        <v>40674</v>
      </c>
      <c r="B848" s="9">
        <v>220526.73</v>
      </c>
      <c r="D848" s="14">
        <f t="shared" si="148"/>
        <v>-1.1372411891681034E-2</v>
      </c>
      <c r="E848" s="14">
        <f t="shared" si="149"/>
        <v>-1.1437572259201306E-2</v>
      </c>
      <c r="F848">
        <f t="shared" si="150"/>
        <v>-2174</v>
      </c>
      <c r="H848" s="5">
        <f t="shared" si="143"/>
        <v>40674</v>
      </c>
      <c r="I848" s="14">
        <f t="shared" si="153"/>
        <v>0.79084872604151124</v>
      </c>
      <c r="J848" s="16" t="e">
        <f t="shared" si="151"/>
        <v>#N/A</v>
      </c>
      <c r="K848" s="14">
        <f t="shared" ca="1" si="152"/>
        <v>0.48743125723598568</v>
      </c>
      <c r="L848" s="6" t="e">
        <f t="shared" si="144"/>
        <v>#N/A</v>
      </c>
      <c r="M848" s="6" t="e">
        <f t="shared" si="145"/>
        <v>#N/A</v>
      </c>
      <c r="N848" s="6" t="e">
        <f t="shared" si="146"/>
        <v>#N/A</v>
      </c>
      <c r="O848" s="6" t="e">
        <f t="shared" si="147"/>
        <v>#N/A</v>
      </c>
    </row>
    <row r="849" spans="1:15">
      <c r="A849" s="8">
        <v>40675</v>
      </c>
      <c r="B849" s="9">
        <v>220986.48</v>
      </c>
      <c r="D849" s="14">
        <f t="shared" si="148"/>
        <v>2.0847812870576909E-3</v>
      </c>
      <c r="E849" s="14">
        <f t="shared" si="149"/>
        <v>2.082611146206192E-3</v>
      </c>
      <c r="F849">
        <f t="shared" si="150"/>
        <v>-2173</v>
      </c>
      <c r="H849" s="5">
        <f t="shared" si="143"/>
        <v>40675</v>
      </c>
      <c r="I849" s="14">
        <f t="shared" si="153"/>
        <v>0.79293133718771747</v>
      </c>
      <c r="J849" s="16" t="e">
        <f t="shared" si="151"/>
        <v>#N/A</v>
      </c>
      <c r="K849" s="14">
        <f t="shared" ca="1" si="152"/>
        <v>0.48800741711451523</v>
      </c>
      <c r="L849" s="6" t="e">
        <f t="shared" si="144"/>
        <v>#N/A</v>
      </c>
      <c r="M849" s="6" t="e">
        <f t="shared" si="145"/>
        <v>#N/A</v>
      </c>
      <c r="N849" s="6" t="e">
        <f t="shared" si="146"/>
        <v>#N/A</v>
      </c>
      <c r="O849" s="6" t="e">
        <f t="shared" si="147"/>
        <v>#N/A</v>
      </c>
    </row>
    <row r="850" spans="1:15">
      <c r="A850" s="8">
        <v>40676</v>
      </c>
      <c r="B850" s="9">
        <v>218578.91</v>
      </c>
      <c r="D850" s="14">
        <f t="shared" si="148"/>
        <v>-1.0894648396589712E-2</v>
      </c>
      <c r="E850" s="14">
        <f t="shared" si="149"/>
        <v>-1.0954429672260802E-2</v>
      </c>
      <c r="F850">
        <f t="shared" si="150"/>
        <v>-2172</v>
      </c>
      <c r="H850" s="5">
        <f t="shared" si="143"/>
        <v>40676</v>
      </c>
      <c r="I850" s="14">
        <f t="shared" si="153"/>
        <v>0.78197690751545668</v>
      </c>
      <c r="J850" s="16" t="e">
        <f t="shared" si="151"/>
        <v>#N/A</v>
      </c>
      <c r="K850" s="14">
        <f t="shared" ca="1" si="152"/>
        <v>0.48858357699304478</v>
      </c>
      <c r="L850" s="6" t="e">
        <f t="shared" si="144"/>
        <v>#N/A</v>
      </c>
      <c r="M850" s="6" t="e">
        <f t="shared" si="145"/>
        <v>#N/A</v>
      </c>
      <c r="N850" s="6" t="e">
        <f t="shared" si="146"/>
        <v>#N/A</v>
      </c>
      <c r="O850" s="6" t="e">
        <f t="shared" si="147"/>
        <v>#N/A</v>
      </c>
    </row>
    <row r="851" spans="1:15">
      <c r="A851" s="8">
        <v>40679</v>
      </c>
      <c r="B851" s="9">
        <v>215722</v>
      </c>
      <c r="D851" s="14">
        <f t="shared" si="148"/>
        <v>-1.3070382682391468E-2</v>
      </c>
      <c r="E851" s="14">
        <f t="shared" si="149"/>
        <v>-1.3156551799916929E-2</v>
      </c>
      <c r="F851">
        <f t="shared" si="150"/>
        <v>-2171</v>
      </c>
      <c r="H851" s="5">
        <f t="shared" si="143"/>
        <v>40679</v>
      </c>
      <c r="I851" s="14">
        <f t="shared" si="153"/>
        <v>0.76882035571553975</v>
      </c>
      <c r="J851" s="16" t="e">
        <f t="shared" si="151"/>
        <v>#N/A</v>
      </c>
      <c r="K851" s="14">
        <f t="shared" ca="1" si="152"/>
        <v>0.48915973687157432</v>
      </c>
      <c r="L851" s="6" t="e">
        <f t="shared" si="144"/>
        <v>#N/A</v>
      </c>
      <c r="M851" s="6" t="e">
        <f t="shared" si="145"/>
        <v>#N/A</v>
      </c>
      <c r="N851" s="6" t="e">
        <f t="shared" si="146"/>
        <v>#N/A</v>
      </c>
      <c r="O851" s="6" t="e">
        <f t="shared" si="147"/>
        <v>#N/A</v>
      </c>
    </row>
    <row r="852" spans="1:15">
      <c r="A852" s="8">
        <v>40680</v>
      </c>
      <c r="B852" s="9">
        <v>213996.03</v>
      </c>
      <c r="D852" s="14">
        <f t="shared" si="148"/>
        <v>-8.0008993055877831E-3</v>
      </c>
      <c r="E852" s="14">
        <f t="shared" si="149"/>
        <v>-8.0330782557273845E-3</v>
      </c>
      <c r="F852">
        <f t="shared" si="150"/>
        <v>-2170</v>
      </c>
      <c r="H852" s="5">
        <f t="shared" si="143"/>
        <v>40680</v>
      </c>
      <c r="I852" s="14">
        <f t="shared" si="153"/>
        <v>0.76078727745981234</v>
      </c>
      <c r="J852" s="16" t="e">
        <f t="shared" si="151"/>
        <v>#N/A</v>
      </c>
      <c r="K852" s="14">
        <f t="shared" ca="1" si="152"/>
        <v>0.48973589675010387</v>
      </c>
      <c r="L852" s="6" t="e">
        <f t="shared" si="144"/>
        <v>#N/A</v>
      </c>
      <c r="M852" s="6" t="e">
        <f t="shared" si="145"/>
        <v>#N/A</v>
      </c>
      <c r="N852" s="6" t="e">
        <f t="shared" si="146"/>
        <v>#N/A</v>
      </c>
      <c r="O852" s="6" t="e">
        <f t="shared" si="147"/>
        <v>#N/A</v>
      </c>
    </row>
    <row r="853" spans="1:15">
      <c r="A853" s="8">
        <v>40681</v>
      </c>
      <c r="B853" s="9">
        <v>218256.28</v>
      </c>
      <c r="D853" s="14">
        <f t="shared" si="148"/>
        <v>1.990807960315899E-2</v>
      </c>
      <c r="E853" s="14">
        <f t="shared" si="149"/>
        <v>1.9712505199186884E-2</v>
      </c>
      <c r="F853">
        <f t="shared" si="150"/>
        <v>-2169</v>
      </c>
      <c r="H853" s="5">
        <f t="shared" si="143"/>
        <v>40681</v>
      </c>
      <c r="I853" s="14">
        <f t="shared" si="153"/>
        <v>0.78049978265899922</v>
      </c>
      <c r="J853" s="16" t="e">
        <f t="shared" si="151"/>
        <v>#N/A</v>
      </c>
      <c r="K853" s="14">
        <f t="shared" ca="1" si="152"/>
        <v>0.49031205662863342</v>
      </c>
      <c r="L853" s="6" t="e">
        <f t="shared" si="144"/>
        <v>#N/A</v>
      </c>
      <c r="M853" s="6" t="e">
        <f t="shared" si="145"/>
        <v>#N/A</v>
      </c>
      <c r="N853" s="6" t="e">
        <f t="shared" si="146"/>
        <v>#N/A</v>
      </c>
      <c r="O853" s="6" t="e">
        <f t="shared" si="147"/>
        <v>#N/A</v>
      </c>
    </row>
    <row r="854" spans="1:15">
      <c r="A854" s="8">
        <v>40682</v>
      </c>
      <c r="B854" s="9">
        <v>218565.25</v>
      </c>
      <c r="D854" s="14">
        <f t="shared" si="148"/>
        <v>1.4156293692901833E-3</v>
      </c>
      <c r="E854" s="14">
        <f t="shared" si="149"/>
        <v>1.4146283106752013E-3</v>
      </c>
      <c r="F854">
        <f t="shared" si="150"/>
        <v>-2168</v>
      </c>
      <c r="H854" s="5">
        <f t="shared" si="143"/>
        <v>40682</v>
      </c>
      <c r="I854" s="14">
        <f t="shared" si="153"/>
        <v>0.7819144109696744</v>
      </c>
      <c r="J854" s="16" t="e">
        <f t="shared" si="151"/>
        <v>#N/A</v>
      </c>
      <c r="K854" s="14">
        <f t="shared" ca="1" si="152"/>
        <v>0.49088821650716297</v>
      </c>
      <c r="L854" s="6" t="e">
        <f t="shared" si="144"/>
        <v>#N/A</v>
      </c>
      <c r="M854" s="6" t="e">
        <f t="shared" si="145"/>
        <v>#N/A</v>
      </c>
      <c r="N854" s="6" t="e">
        <f t="shared" si="146"/>
        <v>#N/A</v>
      </c>
      <c r="O854" s="6" t="e">
        <f t="shared" si="147"/>
        <v>#N/A</v>
      </c>
    </row>
    <row r="855" spans="1:15">
      <c r="A855" s="8">
        <v>40683</v>
      </c>
      <c r="B855" s="9">
        <v>215573.27</v>
      </c>
      <c r="D855" s="14">
        <f t="shared" si="148"/>
        <v>-1.3689184351126316E-2</v>
      </c>
      <c r="E855" s="14">
        <f t="shared" si="149"/>
        <v>-1.3783745200864509E-2</v>
      </c>
      <c r="F855">
        <f t="shared" si="150"/>
        <v>-2167</v>
      </c>
      <c r="H855" s="5">
        <f t="shared" si="143"/>
        <v>40683</v>
      </c>
      <c r="I855" s="14">
        <f t="shared" si="153"/>
        <v>0.76813066576880984</v>
      </c>
      <c r="J855" s="16" t="e">
        <f t="shared" si="151"/>
        <v>#N/A</v>
      </c>
      <c r="K855" s="14">
        <f t="shared" ca="1" si="152"/>
        <v>0.49146437638569251</v>
      </c>
      <c r="L855" s="6" t="e">
        <f t="shared" si="144"/>
        <v>#N/A</v>
      </c>
      <c r="M855" s="6" t="e">
        <f t="shared" si="145"/>
        <v>#N/A</v>
      </c>
      <c r="N855" s="6" t="e">
        <f t="shared" si="146"/>
        <v>#N/A</v>
      </c>
      <c r="O855" s="6" t="e">
        <f t="shared" si="147"/>
        <v>#N/A</v>
      </c>
    </row>
    <row r="856" spans="1:15">
      <c r="A856" s="8">
        <v>40686</v>
      </c>
      <c r="B856" s="9">
        <v>212845.19</v>
      </c>
      <c r="D856" s="14">
        <f t="shared" si="148"/>
        <v>-1.2655001243892516E-2</v>
      </c>
      <c r="E856" s="14">
        <f t="shared" si="149"/>
        <v>-1.2735757811840187E-2</v>
      </c>
      <c r="F856">
        <f t="shared" si="150"/>
        <v>-2166</v>
      </c>
      <c r="H856" s="5">
        <f t="shared" si="143"/>
        <v>40686</v>
      </c>
      <c r="I856" s="14">
        <f t="shared" si="153"/>
        <v>0.75539490795696962</v>
      </c>
      <c r="J856" s="16" t="e">
        <f t="shared" si="151"/>
        <v>#N/A</v>
      </c>
      <c r="K856" s="14">
        <f t="shared" ca="1" si="152"/>
        <v>0.49204053626422206</v>
      </c>
      <c r="L856" s="6" t="e">
        <f t="shared" si="144"/>
        <v>#N/A</v>
      </c>
      <c r="M856" s="6" t="e">
        <f t="shared" si="145"/>
        <v>#N/A</v>
      </c>
      <c r="N856" s="6" t="e">
        <f t="shared" si="146"/>
        <v>#N/A</v>
      </c>
      <c r="O856" s="6" t="e">
        <f t="shared" si="147"/>
        <v>#N/A</v>
      </c>
    </row>
    <row r="857" spans="1:15">
      <c r="A857" s="8">
        <v>40687</v>
      </c>
      <c r="B857" s="9">
        <v>211869.59</v>
      </c>
      <c r="D857" s="14">
        <f t="shared" si="148"/>
        <v>-4.5836130945688947E-3</v>
      </c>
      <c r="E857" s="14">
        <f t="shared" si="149"/>
        <v>-4.5941500596454951E-3</v>
      </c>
      <c r="F857">
        <f t="shared" si="150"/>
        <v>-2165</v>
      </c>
      <c r="H857" s="5">
        <f t="shared" si="143"/>
        <v>40687</v>
      </c>
      <c r="I857" s="14">
        <f t="shared" si="153"/>
        <v>0.75080075789732414</v>
      </c>
      <c r="J857" s="16" t="e">
        <f t="shared" si="151"/>
        <v>#N/A</v>
      </c>
      <c r="K857" s="14">
        <f t="shared" ca="1" si="152"/>
        <v>0.49261669614275161</v>
      </c>
      <c r="L857" s="6" t="e">
        <f t="shared" si="144"/>
        <v>#N/A</v>
      </c>
      <c r="M857" s="6" t="e">
        <f t="shared" si="145"/>
        <v>#N/A</v>
      </c>
      <c r="N857" s="6" t="e">
        <f t="shared" si="146"/>
        <v>#N/A</v>
      </c>
      <c r="O857" s="6" t="e">
        <f t="shared" si="147"/>
        <v>#N/A</v>
      </c>
    </row>
    <row r="858" spans="1:15">
      <c r="A858" s="8">
        <v>40688</v>
      </c>
      <c r="B858" s="9">
        <v>213569.2</v>
      </c>
      <c r="D858" s="14">
        <f t="shared" si="148"/>
        <v>8.0219629442810358E-3</v>
      </c>
      <c r="E858" s="14">
        <f t="shared" si="149"/>
        <v>7.9899580470074501E-3</v>
      </c>
      <c r="F858">
        <f t="shared" si="150"/>
        <v>-2164</v>
      </c>
      <c r="H858" s="5">
        <f t="shared" si="143"/>
        <v>40688</v>
      </c>
      <c r="I858" s="14">
        <f t="shared" si="153"/>
        <v>0.75879071594433156</v>
      </c>
      <c r="J858" s="16" t="e">
        <f t="shared" si="151"/>
        <v>#N/A</v>
      </c>
      <c r="K858" s="14">
        <f t="shared" ca="1" si="152"/>
        <v>0.49319285602128116</v>
      </c>
      <c r="L858" s="6" t="e">
        <f t="shared" si="144"/>
        <v>#N/A</v>
      </c>
      <c r="M858" s="6" t="e">
        <f t="shared" si="145"/>
        <v>#N/A</v>
      </c>
      <c r="N858" s="6" t="e">
        <f t="shared" si="146"/>
        <v>#N/A</v>
      </c>
      <c r="O858" s="6" t="e">
        <f t="shared" si="147"/>
        <v>#N/A</v>
      </c>
    </row>
    <row r="859" spans="1:15">
      <c r="A859" s="8">
        <v>40689</v>
      </c>
      <c r="B859" s="9">
        <v>216320.75</v>
      </c>
      <c r="D859" s="14">
        <f t="shared" si="148"/>
        <v>1.2883646143732275E-2</v>
      </c>
      <c r="E859" s="14">
        <f t="shared" si="149"/>
        <v>1.2801358001965621E-2</v>
      </c>
      <c r="F859">
        <f t="shared" si="150"/>
        <v>-2163</v>
      </c>
      <c r="H859" s="5">
        <f t="shared" si="143"/>
        <v>40689</v>
      </c>
      <c r="I859" s="14">
        <f t="shared" si="153"/>
        <v>0.77159207394629714</v>
      </c>
      <c r="J859" s="16" t="e">
        <f t="shared" si="151"/>
        <v>#N/A</v>
      </c>
      <c r="K859" s="14">
        <f t="shared" ca="1" si="152"/>
        <v>0.4937690158998107</v>
      </c>
      <c r="L859" s="6" t="e">
        <f t="shared" si="144"/>
        <v>#N/A</v>
      </c>
      <c r="M859" s="6" t="e">
        <f t="shared" si="145"/>
        <v>#N/A</v>
      </c>
      <c r="N859" s="6" t="e">
        <f t="shared" si="146"/>
        <v>#N/A</v>
      </c>
      <c r="O859" s="6" t="e">
        <f t="shared" si="147"/>
        <v>#N/A</v>
      </c>
    </row>
    <row r="860" spans="1:15">
      <c r="A860" s="8">
        <v>40690</v>
      </c>
      <c r="B860" s="9">
        <v>218965.36</v>
      </c>
      <c r="D860" s="14">
        <f t="shared" si="148"/>
        <v>1.2225410645996693E-2</v>
      </c>
      <c r="E860" s="14">
        <f t="shared" si="149"/>
        <v>1.2151283855381435E-2</v>
      </c>
      <c r="F860">
        <f t="shared" si="150"/>
        <v>-2162</v>
      </c>
      <c r="H860" s="5">
        <f t="shared" si="143"/>
        <v>40690</v>
      </c>
      <c r="I860" s="14">
        <f t="shared" si="153"/>
        <v>0.78374335780167859</v>
      </c>
      <c r="J860" s="16" t="e">
        <f t="shared" si="151"/>
        <v>#N/A</v>
      </c>
      <c r="K860" s="14">
        <f t="shared" ca="1" si="152"/>
        <v>0.49434517577834025</v>
      </c>
      <c r="L860" s="6" t="e">
        <f t="shared" si="144"/>
        <v>#N/A</v>
      </c>
      <c r="M860" s="6" t="e">
        <f t="shared" si="145"/>
        <v>#N/A</v>
      </c>
      <c r="N860" s="6" t="e">
        <f t="shared" si="146"/>
        <v>#N/A</v>
      </c>
      <c r="O860" s="6" t="e">
        <f t="shared" si="147"/>
        <v>#N/A</v>
      </c>
    </row>
    <row r="861" spans="1:15">
      <c r="A861" s="8">
        <v>40694</v>
      </c>
      <c r="B861" s="9">
        <v>220560.89</v>
      </c>
      <c r="D861" s="14">
        <f t="shared" si="148"/>
        <v>7.2866776735829308E-3</v>
      </c>
      <c r="E861" s="14">
        <f t="shared" si="149"/>
        <v>7.2602581008010631E-3</v>
      </c>
      <c r="F861">
        <f t="shared" si="150"/>
        <v>-2161</v>
      </c>
      <c r="H861" s="5">
        <f t="shared" si="143"/>
        <v>40694</v>
      </c>
      <c r="I861" s="14">
        <f t="shared" si="153"/>
        <v>0.7910036159024797</v>
      </c>
      <c r="J861" s="16" t="e">
        <f t="shared" si="151"/>
        <v>#N/A</v>
      </c>
      <c r="K861" s="14">
        <f t="shared" ca="1" si="152"/>
        <v>0.4949213356568698</v>
      </c>
      <c r="L861" s="6" t="e">
        <f t="shared" si="144"/>
        <v>#N/A</v>
      </c>
      <c r="M861" s="6" t="e">
        <f t="shared" si="145"/>
        <v>#N/A</v>
      </c>
      <c r="N861" s="6" t="e">
        <f t="shared" si="146"/>
        <v>#N/A</v>
      </c>
      <c r="O861" s="6" t="e">
        <f t="shared" si="147"/>
        <v>#N/A</v>
      </c>
    </row>
    <row r="862" spans="1:15">
      <c r="A862" s="8">
        <v>40695</v>
      </c>
      <c r="B862" s="9">
        <v>214909.88</v>
      </c>
      <c r="D862" s="14">
        <f t="shared" si="148"/>
        <v>-2.5621088126730029E-2</v>
      </c>
      <c r="E862" s="14">
        <f t="shared" si="149"/>
        <v>-2.5955024426883883E-2</v>
      </c>
      <c r="F862">
        <f t="shared" si="150"/>
        <v>-2160</v>
      </c>
      <c r="H862" s="5">
        <f t="shared" si="143"/>
        <v>40695</v>
      </c>
      <c r="I862" s="14">
        <f t="shared" si="153"/>
        <v>0.76504859147559579</v>
      </c>
      <c r="J862" s="16" t="e">
        <f t="shared" si="151"/>
        <v>#N/A</v>
      </c>
      <c r="K862" s="14">
        <f t="shared" ca="1" si="152"/>
        <v>0.49549749553539935</v>
      </c>
      <c r="L862" s="6" t="e">
        <f t="shared" si="144"/>
        <v>#N/A</v>
      </c>
      <c r="M862" s="6" t="e">
        <f t="shared" si="145"/>
        <v>#N/A</v>
      </c>
      <c r="N862" s="6" t="e">
        <f t="shared" si="146"/>
        <v>#N/A</v>
      </c>
      <c r="O862" s="6" t="e">
        <f t="shared" si="147"/>
        <v>#N/A</v>
      </c>
    </row>
    <row r="863" spans="1:15">
      <c r="A863" s="8">
        <v>40696</v>
      </c>
      <c r="B863" s="9">
        <v>215032.17</v>
      </c>
      <c r="D863" s="14">
        <f t="shared" si="148"/>
        <v>5.690292135476227E-4</v>
      </c>
      <c r="E863" s="14">
        <f t="shared" si="149"/>
        <v>5.6886737781461697E-4</v>
      </c>
      <c r="F863">
        <f t="shared" si="150"/>
        <v>-2159</v>
      </c>
      <c r="H863" s="5">
        <f t="shared" si="143"/>
        <v>40696</v>
      </c>
      <c r="I863" s="14">
        <f t="shared" si="153"/>
        <v>0.76561745885341037</v>
      </c>
      <c r="J863" s="16" t="e">
        <f t="shared" si="151"/>
        <v>#N/A</v>
      </c>
      <c r="K863" s="14">
        <f t="shared" ca="1" si="152"/>
        <v>0.49607365541392889</v>
      </c>
      <c r="L863" s="6" t="e">
        <f t="shared" si="144"/>
        <v>#N/A</v>
      </c>
      <c r="M863" s="6" t="e">
        <f t="shared" si="145"/>
        <v>#N/A</v>
      </c>
      <c r="N863" s="6" t="e">
        <f t="shared" si="146"/>
        <v>#N/A</v>
      </c>
      <c r="O863" s="6" t="e">
        <f t="shared" si="147"/>
        <v>#N/A</v>
      </c>
    </row>
    <row r="864" spans="1:15">
      <c r="A864" s="8">
        <v>40697</v>
      </c>
      <c r="B864" s="9">
        <v>211089.17</v>
      </c>
      <c r="D864" s="14">
        <f t="shared" si="148"/>
        <v>-1.8336791188034773E-2</v>
      </c>
      <c r="E864" s="14">
        <f t="shared" si="149"/>
        <v>-1.850699400339649E-2</v>
      </c>
      <c r="F864">
        <f t="shared" si="150"/>
        <v>-2158</v>
      </c>
      <c r="H864" s="5">
        <f t="shared" si="143"/>
        <v>40697</v>
      </c>
      <c r="I864" s="14">
        <f t="shared" si="153"/>
        <v>0.74711046485001387</v>
      </c>
      <c r="J864" s="16" t="e">
        <f t="shared" si="151"/>
        <v>#N/A</v>
      </c>
      <c r="K864" s="14">
        <f t="shared" ca="1" si="152"/>
        <v>0.49664981529245844</v>
      </c>
      <c r="L864" s="6" t="e">
        <f t="shared" si="144"/>
        <v>#N/A</v>
      </c>
      <c r="M864" s="6" t="e">
        <f t="shared" si="145"/>
        <v>#N/A</v>
      </c>
      <c r="N864" s="6" t="e">
        <f t="shared" si="146"/>
        <v>#N/A</v>
      </c>
      <c r="O864" s="6" t="e">
        <f t="shared" si="147"/>
        <v>#N/A</v>
      </c>
    </row>
    <row r="865" spans="1:15">
      <c r="A865" s="8">
        <v>40700</v>
      </c>
      <c r="B865" s="9">
        <v>208143.67</v>
      </c>
      <c r="D865" s="14">
        <f t="shared" si="148"/>
        <v>-1.3953818663458684E-2</v>
      </c>
      <c r="E865" s="14">
        <f t="shared" si="149"/>
        <v>-1.4052088421006526E-2</v>
      </c>
      <c r="F865">
        <f t="shared" si="150"/>
        <v>-2157</v>
      </c>
      <c r="H865" s="5">
        <f t="shared" si="143"/>
        <v>40700</v>
      </c>
      <c r="I865" s="14">
        <f t="shared" si="153"/>
        <v>0.73305837642900729</v>
      </c>
      <c r="J865" s="16" t="e">
        <f t="shared" si="151"/>
        <v>#N/A</v>
      </c>
      <c r="K865" s="14">
        <f t="shared" ca="1" si="152"/>
        <v>0.49722597517098799</v>
      </c>
      <c r="L865" s="6" t="e">
        <f t="shared" si="144"/>
        <v>#N/A</v>
      </c>
      <c r="M865" s="6" t="e">
        <f t="shared" si="145"/>
        <v>#N/A</v>
      </c>
      <c r="N865" s="6" t="e">
        <f t="shared" si="146"/>
        <v>#N/A</v>
      </c>
      <c r="O865" s="6" t="e">
        <f t="shared" si="147"/>
        <v>#N/A</v>
      </c>
    </row>
    <row r="866" spans="1:15">
      <c r="A866" s="8">
        <v>40701</v>
      </c>
      <c r="B866" s="9">
        <v>206488.08</v>
      </c>
      <c r="D866" s="14">
        <f t="shared" si="148"/>
        <v>-7.9540732610318132E-3</v>
      </c>
      <c r="E866" s="14">
        <f t="shared" si="149"/>
        <v>-7.9858756530473019E-3</v>
      </c>
      <c r="F866">
        <f t="shared" si="150"/>
        <v>-2156</v>
      </c>
      <c r="H866" s="5">
        <f t="shared" si="143"/>
        <v>40701</v>
      </c>
      <c r="I866" s="14">
        <f t="shared" si="153"/>
        <v>0.72507250077595997</v>
      </c>
      <c r="J866" s="16" t="e">
        <f t="shared" si="151"/>
        <v>#N/A</v>
      </c>
      <c r="K866" s="14">
        <f t="shared" ca="1" si="152"/>
        <v>0.49780213504951754</v>
      </c>
      <c r="L866" s="6" t="e">
        <f t="shared" si="144"/>
        <v>#N/A</v>
      </c>
      <c r="M866" s="6" t="e">
        <f t="shared" si="145"/>
        <v>#N/A</v>
      </c>
      <c r="N866" s="6" t="e">
        <f t="shared" si="146"/>
        <v>#N/A</v>
      </c>
      <c r="O866" s="6" t="e">
        <f t="shared" si="147"/>
        <v>#N/A</v>
      </c>
    </row>
    <row r="867" spans="1:15">
      <c r="A867" s="8">
        <v>40702</v>
      </c>
      <c r="B867" s="9">
        <v>203450.69</v>
      </c>
      <c r="D867" s="14">
        <f t="shared" si="148"/>
        <v>-1.4709759517353205E-2</v>
      </c>
      <c r="E867" s="14">
        <f t="shared" si="149"/>
        <v>-1.4819020825420481E-2</v>
      </c>
      <c r="F867">
        <f t="shared" si="150"/>
        <v>-2155</v>
      </c>
      <c r="H867" s="5">
        <f t="shared" si="143"/>
        <v>40702</v>
      </c>
      <c r="I867" s="14">
        <f t="shared" si="153"/>
        <v>0.71025347995053945</v>
      </c>
      <c r="J867" s="16" t="e">
        <f t="shared" si="151"/>
        <v>#N/A</v>
      </c>
      <c r="K867" s="14">
        <f t="shared" ca="1" si="152"/>
        <v>0.49837829492804708</v>
      </c>
      <c r="L867" s="6" t="e">
        <f t="shared" si="144"/>
        <v>#N/A</v>
      </c>
      <c r="M867" s="6" t="e">
        <f t="shared" si="145"/>
        <v>#N/A</v>
      </c>
      <c r="N867" s="6" t="e">
        <f t="shared" si="146"/>
        <v>#N/A</v>
      </c>
      <c r="O867" s="6" t="e">
        <f t="shared" si="147"/>
        <v>#N/A</v>
      </c>
    </row>
    <row r="868" spans="1:15">
      <c r="A868" s="8">
        <v>40703</v>
      </c>
      <c r="B868" s="9">
        <v>204590.56</v>
      </c>
      <c r="D868" s="14">
        <f t="shared" si="148"/>
        <v>5.6026843654350955E-3</v>
      </c>
      <c r="E868" s="14">
        <f t="shared" si="149"/>
        <v>5.5870477070392947E-3</v>
      </c>
      <c r="F868">
        <f t="shared" si="150"/>
        <v>-2154</v>
      </c>
      <c r="H868" s="5">
        <f t="shared" si="143"/>
        <v>40703</v>
      </c>
      <c r="I868" s="14">
        <f t="shared" si="153"/>
        <v>0.71584052765757877</v>
      </c>
      <c r="J868" s="16" t="e">
        <f t="shared" si="151"/>
        <v>#N/A</v>
      </c>
      <c r="K868" s="14">
        <f t="shared" ca="1" si="152"/>
        <v>0.49895445480657663</v>
      </c>
      <c r="L868" s="6" t="e">
        <f t="shared" si="144"/>
        <v>#N/A</v>
      </c>
      <c r="M868" s="6" t="e">
        <f t="shared" si="145"/>
        <v>#N/A</v>
      </c>
      <c r="N868" s="6" t="e">
        <f t="shared" si="146"/>
        <v>#N/A</v>
      </c>
      <c r="O868" s="6" t="e">
        <f t="shared" si="147"/>
        <v>#N/A</v>
      </c>
    </row>
    <row r="869" spans="1:15">
      <c r="A869" s="8">
        <v>40704</v>
      </c>
      <c r="B869" s="9">
        <v>201995.31</v>
      </c>
      <c r="D869" s="14">
        <f t="shared" si="148"/>
        <v>-1.2685091628861112E-2</v>
      </c>
      <c r="E869" s="14">
        <f t="shared" si="149"/>
        <v>-1.2766234335784709E-2</v>
      </c>
      <c r="F869">
        <f t="shared" si="150"/>
        <v>-2153</v>
      </c>
      <c r="H869" s="5">
        <f t="shared" si="143"/>
        <v>40704</v>
      </c>
      <c r="I869" s="14">
        <f t="shared" si="153"/>
        <v>0.70307429332179405</v>
      </c>
      <c r="J869" s="16" t="e">
        <f t="shared" si="151"/>
        <v>#N/A</v>
      </c>
      <c r="K869" s="14">
        <f t="shared" ca="1" si="152"/>
        <v>0.49953061468510618</v>
      </c>
      <c r="L869" s="6" t="e">
        <f t="shared" si="144"/>
        <v>#N/A</v>
      </c>
      <c r="M869" s="6" t="e">
        <f t="shared" si="145"/>
        <v>#N/A</v>
      </c>
      <c r="N869" s="6" t="e">
        <f t="shared" si="146"/>
        <v>#N/A</v>
      </c>
      <c r="O869" s="6" t="e">
        <f t="shared" si="147"/>
        <v>#N/A</v>
      </c>
    </row>
    <row r="870" spans="1:15">
      <c r="A870" s="8">
        <v>40707</v>
      </c>
      <c r="B870" s="9">
        <v>200989.42</v>
      </c>
      <c r="D870" s="14">
        <f t="shared" si="148"/>
        <v>-4.9797690847376286E-3</v>
      </c>
      <c r="E870" s="14">
        <f t="shared" si="149"/>
        <v>-4.9922094520952103E-3</v>
      </c>
      <c r="F870">
        <f t="shared" si="150"/>
        <v>-2152</v>
      </c>
      <c r="H870" s="5">
        <f t="shared" si="143"/>
        <v>40707</v>
      </c>
      <c r="I870" s="14">
        <f t="shared" si="153"/>
        <v>0.69808208386969883</v>
      </c>
      <c r="J870" s="16" t="e">
        <f t="shared" si="151"/>
        <v>#N/A</v>
      </c>
      <c r="K870" s="14">
        <f t="shared" ca="1" si="152"/>
        <v>0.50010677456363573</v>
      </c>
      <c r="L870" s="6" t="e">
        <f t="shared" si="144"/>
        <v>#N/A</v>
      </c>
      <c r="M870" s="6" t="e">
        <f t="shared" si="145"/>
        <v>#N/A</v>
      </c>
      <c r="N870" s="6" t="e">
        <f t="shared" si="146"/>
        <v>#N/A</v>
      </c>
      <c r="O870" s="6" t="e">
        <f t="shared" si="147"/>
        <v>#N/A</v>
      </c>
    </row>
    <row r="871" spans="1:15">
      <c r="A871" s="8">
        <v>40708</v>
      </c>
      <c r="B871" s="9">
        <v>203857.81</v>
      </c>
      <c r="D871" s="14">
        <f t="shared" si="148"/>
        <v>1.4271348213254154E-2</v>
      </c>
      <c r="E871" s="14">
        <f t="shared" si="149"/>
        <v>1.4170471158238416E-2</v>
      </c>
      <c r="F871">
        <f t="shared" si="150"/>
        <v>-2151</v>
      </c>
      <c r="H871" s="5">
        <f t="shared" si="143"/>
        <v>40708</v>
      </c>
      <c r="I871" s="14">
        <f t="shared" si="153"/>
        <v>0.71225255502793727</v>
      </c>
      <c r="J871" s="16" t="e">
        <f t="shared" si="151"/>
        <v>#N/A</v>
      </c>
      <c r="K871" s="14">
        <f t="shared" ca="1" si="152"/>
        <v>0.50068293444216527</v>
      </c>
      <c r="L871" s="6" t="e">
        <f t="shared" si="144"/>
        <v>#N/A</v>
      </c>
      <c r="M871" s="6" t="e">
        <f t="shared" si="145"/>
        <v>#N/A</v>
      </c>
      <c r="N871" s="6" t="e">
        <f t="shared" si="146"/>
        <v>#N/A</v>
      </c>
      <c r="O871" s="6" t="e">
        <f t="shared" si="147"/>
        <v>#N/A</v>
      </c>
    </row>
    <row r="872" spans="1:15">
      <c r="A872" s="8">
        <v>40709</v>
      </c>
      <c r="B872" s="9">
        <v>200329.66</v>
      </c>
      <c r="D872" s="14">
        <f t="shared" si="148"/>
        <v>-1.7306916031325947E-2</v>
      </c>
      <c r="E872" s="14">
        <f t="shared" si="149"/>
        <v>-1.7458431423527761E-2</v>
      </c>
      <c r="F872">
        <f t="shared" si="150"/>
        <v>-2150</v>
      </c>
      <c r="H872" s="5">
        <f t="shared" si="143"/>
        <v>40709</v>
      </c>
      <c r="I872" s="14">
        <f t="shared" si="153"/>
        <v>0.69479412360440951</v>
      </c>
      <c r="J872" s="16" t="e">
        <f t="shared" si="151"/>
        <v>#N/A</v>
      </c>
      <c r="K872" s="14">
        <f t="shared" ca="1" si="152"/>
        <v>0.50125909432069482</v>
      </c>
      <c r="L872" s="6" t="e">
        <f t="shared" si="144"/>
        <v>#N/A</v>
      </c>
      <c r="M872" s="6" t="e">
        <f t="shared" si="145"/>
        <v>#N/A</v>
      </c>
      <c r="N872" s="6" t="e">
        <f t="shared" si="146"/>
        <v>#N/A</v>
      </c>
      <c r="O872" s="6" t="e">
        <f t="shared" si="147"/>
        <v>#N/A</v>
      </c>
    </row>
    <row r="873" spans="1:15">
      <c r="A873" s="8">
        <v>40710</v>
      </c>
      <c r="B873" s="9">
        <v>199068.78</v>
      </c>
      <c r="D873" s="14">
        <f t="shared" si="148"/>
        <v>-6.2940255576733328E-3</v>
      </c>
      <c r="E873" s="14">
        <f t="shared" si="149"/>
        <v>-6.3139164429509946E-3</v>
      </c>
      <c r="F873">
        <f t="shared" si="150"/>
        <v>-2149</v>
      </c>
      <c r="H873" s="5">
        <f t="shared" si="143"/>
        <v>40710</v>
      </c>
      <c r="I873" s="14">
        <f t="shared" si="153"/>
        <v>0.68848020716145852</v>
      </c>
      <c r="J873" s="16" t="e">
        <f t="shared" si="151"/>
        <v>#N/A</v>
      </c>
      <c r="K873" s="14">
        <f t="shared" ca="1" si="152"/>
        <v>0.50183525419922437</v>
      </c>
      <c r="L873" s="6" t="e">
        <f t="shared" si="144"/>
        <v>#N/A</v>
      </c>
      <c r="M873" s="6" t="e">
        <f t="shared" si="145"/>
        <v>#N/A</v>
      </c>
      <c r="N873" s="6" t="e">
        <f t="shared" si="146"/>
        <v>#N/A</v>
      </c>
      <c r="O873" s="6" t="e">
        <f t="shared" si="147"/>
        <v>#N/A</v>
      </c>
    </row>
    <row r="874" spans="1:15">
      <c r="A874" s="8">
        <v>40711</v>
      </c>
      <c r="B874" s="9">
        <v>199694.09</v>
      </c>
      <c r="D874" s="14">
        <f t="shared" si="148"/>
        <v>3.1411756278407754E-3</v>
      </c>
      <c r="E874" s="14">
        <f t="shared" si="149"/>
        <v>3.136252442710191E-3</v>
      </c>
      <c r="F874">
        <f t="shared" si="150"/>
        <v>-2148</v>
      </c>
      <c r="H874" s="5">
        <f t="shared" si="143"/>
        <v>40711</v>
      </c>
      <c r="I874" s="14">
        <f t="shared" si="153"/>
        <v>0.69161645960416873</v>
      </c>
      <c r="J874" s="16" t="e">
        <f t="shared" si="151"/>
        <v>#N/A</v>
      </c>
      <c r="K874" s="14">
        <f t="shared" ca="1" si="152"/>
        <v>0.50241141407775392</v>
      </c>
      <c r="L874" s="6" t="e">
        <f t="shared" si="144"/>
        <v>#N/A</v>
      </c>
      <c r="M874" s="6" t="e">
        <f t="shared" si="145"/>
        <v>#N/A</v>
      </c>
      <c r="N874" s="6" t="e">
        <f t="shared" si="146"/>
        <v>#N/A</v>
      </c>
      <c r="O874" s="6" t="e">
        <f t="shared" si="147"/>
        <v>#N/A</v>
      </c>
    </row>
    <row r="875" spans="1:15">
      <c r="A875" s="8">
        <v>40714</v>
      </c>
      <c r="B875" s="9">
        <v>200744.44</v>
      </c>
      <c r="D875" s="14">
        <f t="shared" si="148"/>
        <v>5.2597951196251547E-3</v>
      </c>
      <c r="E875" s="14">
        <f t="shared" si="149"/>
        <v>5.2460107115893688E-3</v>
      </c>
      <c r="F875">
        <f t="shared" si="150"/>
        <v>-2147</v>
      </c>
      <c r="H875" s="5">
        <f t="shared" si="143"/>
        <v>40714</v>
      </c>
      <c r="I875" s="14">
        <f t="shared" si="153"/>
        <v>0.6968624703157581</v>
      </c>
      <c r="J875" s="16" t="e">
        <f t="shared" si="151"/>
        <v>#N/A</v>
      </c>
      <c r="K875" s="14">
        <f t="shared" ca="1" si="152"/>
        <v>0.50298757395628346</v>
      </c>
      <c r="L875" s="6" t="e">
        <f t="shared" si="144"/>
        <v>#N/A</v>
      </c>
      <c r="M875" s="6" t="e">
        <f t="shared" si="145"/>
        <v>#N/A</v>
      </c>
      <c r="N875" s="6" t="e">
        <f t="shared" si="146"/>
        <v>#N/A</v>
      </c>
      <c r="O875" s="6" t="e">
        <f t="shared" si="147"/>
        <v>#N/A</v>
      </c>
    </row>
    <row r="876" spans="1:15">
      <c r="A876" s="8">
        <v>40715</v>
      </c>
      <c r="B876" s="9">
        <v>202159.33</v>
      </c>
      <c r="D876" s="14">
        <f t="shared" si="148"/>
        <v>7.0482151336295207E-3</v>
      </c>
      <c r="E876" s="14">
        <f t="shared" si="149"/>
        <v>7.0234925640287136E-3</v>
      </c>
      <c r="F876">
        <f t="shared" si="150"/>
        <v>-2146</v>
      </c>
      <c r="H876" s="5">
        <f t="shared" si="143"/>
        <v>40715</v>
      </c>
      <c r="I876" s="14">
        <f t="shared" si="153"/>
        <v>0.70388596287978678</v>
      </c>
      <c r="J876" s="16" t="e">
        <f t="shared" si="151"/>
        <v>#N/A</v>
      </c>
      <c r="K876" s="14">
        <f t="shared" ca="1" si="152"/>
        <v>0.50356373383481301</v>
      </c>
      <c r="L876" s="6" t="e">
        <f t="shared" si="144"/>
        <v>#N/A</v>
      </c>
      <c r="M876" s="6" t="e">
        <f t="shared" si="145"/>
        <v>#N/A</v>
      </c>
      <c r="N876" s="6" t="e">
        <f t="shared" si="146"/>
        <v>#N/A</v>
      </c>
      <c r="O876" s="6" t="e">
        <f t="shared" si="147"/>
        <v>#N/A</v>
      </c>
    </row>
    <row r="877" spans="1:15">
      <c r="A877" s="8">
        <v>40716</v>
      </c>
      <c r="B877" s="9">
        <v>200665.69</v>
      </c>
      <c r="D877" s="14">
        <f t="shared" si="148"/>
        <v>-7.3884297103674612E-3</v>
      </c>
      <c r="E877" s="14">
        <f t="shared" si="149"/>
        <v>-7.415859348645258E-3</v>
      </c>
      <c r="F877">
        <f t="shared" si="150"/>
        <v>-2145</v>
      </c>
      <c r="H877" s="5">
        <f t="shared" si="143"/>
        <v>40716</v>
      </c>
      <c r="I877" s="14">
        <f t="shared" si="153"/>
        <v>0.69647010353114147</v>
      </c>
      <c r="J877" s="16" t="e">
        <f t="shared" si="151"/>
        <v>#N/A</v>
      </c>
      <c r="K877" s="14">
        <f t="shared" ca="1" si="152"/>
        <v>0.50413989371334256</v>
      </c>
      <c r="L877" s="6" t="e">
        <f t="shared" si="144"/>
        <v>#N/A</v>
      </c>
      <c r="M877" s="6" t="e">
        <f t="shared" si="145"/>
        <v>#N/A</v>
      </c>
      <c r="N877" s="6" t="e">
        <f t="shared" si="146"/>
        <v>#N/A</v>
      </c>
      <c r="O877" s="6" t="e">
        <f t="shared" si="147"/>
        <v>#N/A</v>
      </c>
    </row>
    <row r="878" spans="1:15">
      <c r="A878" s="8">
        <v>40717</v>
      </c>
      <c r="B878" s="9">
        <v>201113.3</v>
      </c>
      <c r="D878" s="14">
        <f t="shared" si="148"/>
        <v>2.2306254746389254E-3</v>
      </c>
      <c r="E878" s="14">
        <f t="shared" si="149"/>
        <v>2.2281413230901517E-3</v>
      </c>
      <c r="F878">
        <f t="shared" si="150"/>
        <v>-2144</v>
      </c>
      <c r="H878" s="5">
        <f t="shared" si="143"/>
        <v>40717</v>
      </c>
      <c r="I878" s="14">
        <f t="shared" si="153"/>
        <v>0.6986982448542316</v>
      </c>
      <c r="J878" s="16" t="e">
        <f t="shared" si="151"/>
        <v>#N/A</v>
      </c>
      <c r="K878" s="14">
        <f t="shared" ca="1" si="152"/>
        <v>0.5047160535918721</v>
      </c>
      <c r="L878" s="6" t="e">
        <f t="shared" si="144"/>
        <v>#N/A</v>
      </c>
      <c r="M878" s="6" t="e">
        <f t="shared" si="145"/>
        <v>#N/A</v>
      </c>
      <c r="N878" s="6" t="e">
        <f t="shared" si="146"/>
        <v>#N/A</v>
      </c>
      <c r="O878" s="6" t="e">
        <f t="shared" si="147"/>
        <v>#N/A</v>
      </c>
    </row>
    <row r="879" spans="1:15">
      <c r="A879" s="8">
        <v>40718</v>
      </c>
      <c r="B879" s="9">
        <v>199693.52</v>
      </c>
      <c r="D879" s="14">
        <f t="shared" si="148"/>
        <v>-7.0596027214510082E-3</v>
      </c>
      <c r="E879" s="14">
        <f t="shared" si="149"/>
        <v>-7.0846396200320693E-3</v>
      </c>
      <c r="F879">
        <f t="shared" si="150"/>
        <v>-2143</v>
      </c>
      <c r="H879" s="5">
        <f t="shared" si="143"/>
        <v>40718</v>
      </c>
      <c r="I879" s="14">
        <f t="shared" si="153"/>
        <v>0.69161360523419957</v>
      </c>
      <c r="J879" s="16" t="e">
        <f t="shared" si="151"/>
        <v>#N/A</v>
      </c>
      <c r="K879" s="14">
        <f t="shared" ca="1" si="152"/>
        <v>0.50529221347040165</v>
      </c>
      <c r="L879" s="6" t="e">
        <f t="shared" si="144"/>
        <v>#N/A</v>
      </c>
      <c r="M879" s="6" t="e">
        <f t="shared" si="145"/>
        <v>#N/A</v>
      </c>
      <c r="N879" s="6" t="e">
        <f t="shared" si="146"/>
        <v>#N/A</v>
      </c>
      <c r="O879" s="6" t="e">
        <f t="shared" si="147"/>
        <v>#N/A</v>
      </c>
    </row>
    <row r="880" spans="1:15">
      <c r="A880" s="8">
        <v>40721</v>
      </c>
      <c r="B880" s="9">
        <v>200625.98</v>
      </c>
      <c r="D880" s="14">
        <f t="shared" si="148"/>
        <v>4.6694554735677851E-3</v>
      </c>
      <c r="E880" s="14">
        <f t="shared" si="149"/>
        <v>4.6585873852621742E-3</v>
      </c>
      <c r="F880">
        <f t="shared" si="150"/>
        <v>-2142</v>
      </c>
      <c r="H880" s="5">
        <f t="shared" si="143"/>
        <v>40721</v>
      </c>
      <c r="I880" s="14">
        <f t="shared" si="153"/>
        <v>0.69627219261946172</v>
      </c>
      <c r="J880" s="16" t="e">
        <f t="shared" si="151"/>
        <v>#N/A</v>
      </c>
      <c r="K880" s="14">
        <f t="shared" ca="1" si="152"/>
        <v>0.5058683733489312</v>
      </c>
      <c r="L880" s="6" t="e">
        <f t="shared" si="144"/>
        <v>#N/A</v>
      </c>
      <c r="M880" s="6" t="e">
        <f t="shared" si="145"/>
        <v>#N/A</v>
      </c>
      <c r="N880" s="6" t="e">
        <f t="shared" si="146"/>
        <v>#N/A</v>
      </c>
      <c r="O880" s="6" t="e">
        <f t="shared" si="147"/>
        <v>#N/A</v>
      </c>
    </row>
    <row r="881" spans="1:15">
      <c r="A881" s="8">
        <v>40722</v>
      </c>
      <c r="B881" s="9">
        <v>202557.95</v>
      </c>
      <c r="D881" s="14">
        <f t="shared" si="148"/>
        <v>9.6297099707625122E-3</v>
      </c>
      <c r="E881" s="14">
        <f t="shared" si="149"/>
        <v>9.5836398389108016E-3</v>
      </c>
      <c r="F881">
        <f t="shared" si="150"/>
        <v>-2141</v>
      </c>
      <c r="H881" s="5">
        <f t="shared" si="143"/>
        <v>40722</v>
      </c>
      <c r="I881" s="14">
        <f t="shared" si="153"/>
        <v>0.70585583245837247</v>
      </c>
      <c r="J881" s="16" t="e">
        <f t="shared" si="151"/>
        <v>#N/A</v>
      </c>
      <c r="K881" s="14">
        <f t="shared" ca="1" si="152"/>
        <v>0.50644453322746075</v>
      </c>
      <c r="L881" s="6" t="e">
        <f t="shared" si="144"/>
        <v>#N/A</v>
      </c>
      <c r="M881" s="6" t="e">
        <f t="shared" si="145"/>
        <v>#N/A</v>
      </c>
      <c r="N881" s="6" t="e">
        <f t="shared" si="146"/>
        <v>#N/A</v>
      </c>
      <c r="O881" s="6" t="e">
        <f t="shared" si="147"/>
        <v>#N/A</v>
      </c>
    </row>
    <row r="882" spans="1:15">
      <c r="A882" s="8">
        <v>40723</v>
      </c>
      <c r="B882" s="9">
        <v>202916.73</v>
      </c>
      <c r="D882" s="14">
        <f t="shared" si="148"/>
        <v>1.7712462038641519E-3</v>
      </c>
      <c r="E882" s="14">
        <f t="shared" si="149"/>
        <v>1.7696793971675802E-3</v>
      </c>
      <c r="F882">
        <f t="shared" si="150"/>
        <v>-2140</v>
      </c>
      <c r="H882" s="5">
        <f t="shared" si="143"/>
        <v>40723</v>
      </c>
      <c r="I882" s="14">
        <f t="shared" si="153"/>
        <v>0.70762551185554001</v>
      </c>
      <c r="J882" s="16" t="e">
        <f t="shared" si="151"/>
        <v>#N/A</v>
      </c>
      <c r="K882" s="14">
        <f t="shared" ca="1" si="152"/>
        <v>0.50702069310599029</v>
      </c>
      <c r="L882" s="6" t="e">
        <f t="shared" si="144"/>
        <v>#N/A</v>
      </c>
      <c r="M882" s="6" t="e">
        <f t="shared" si="145"/>
        <v>#N/A</v>
      </c>
      <c r="N882" s="6" t="e">
        <f t="shared" si="146"/>
        <v>#N/A</v>
      </c>
      <c r="O882" s="6" t="e">
        <f t="shared" si="147"/>
        <v>#N/A</v>
      </c>
    </row>
    <row r="883" spans="1:15">
      <c r="A883" s="8">
        <v>40724</v>
      </c>
      <c r="B883" s="9">
        <v>203407.47</v>
      </c>
      <c r="D883" s="14">
        <f t="shared" si="148"/>
        <v>2.4184304566705617E-3</v>
      </c>
      <c r="E883" s="14">
        <f t="shared" si="149"/>
        <v>2.4155107601748194E-3</v>
      </c>
      <c r="F883">
        <f t="shared" si="150"/>
        <v>-2139</v>
      </c>
      <c r="H883" s="5">
        <f t="shared" si="143"/>
        <v>40724</v>
      </c>
      <c r="I883" s="14">
        <f t="shared" si="153"/>
        <v>0.71004102261571478</v>
      </c>
      <c r="J883" s="16" t="e">
        <f t="shared" si="151"/>
        <v>#N/A</v>
      </c>
      <c r="K883" s="14">
        <f t="shared" ca="1" si="152"/>
        <v>0.50759685298451984</v>
      </c>
      <c r="L883" s="6" t="e">
        <f t="shared" si="144"/>
        <v>#N/A</v>
      </c>
      <c r="M883" s="6" t="e">
        <f t="shared" si="145"/>
        <v>#N/A</v>
      </c>
      <c r="N883" s="6" t="e">
        <f t="shared" si="146"/>
        <v>#N/A</v>
      </c>
      <c r="O883" s="6" t="e">
        <f t="shared" si="147"/>
        <v>#N/A</v>
      </c>
    </row>
    <row r="884" spans="1:15">
      <c r="A884" s="8">
        <v>40725</v>
      </c>
      <c r="B884" s="9">
        <v>205560.56</v>
      </c>
      <c r="D884" s="14">
        <f t="shared" si="148"/>
        <v>1.0585107813395389E-2</v>
      </c>
      <c r="E884" s="14">
        <f t="shared" si="149"/>
        <v>1.0529477781933562E-2</v>
      </c>
      <c r="F884">
        <f t="shared" si="150"/>
        <v>-2138</v>
      </c>
      <c r="H884" s="5">
        <f t="shared" si="143"/>
        <v>40725</v>
      </c>
      <c r="I884" s="14">
        <f t="shared" si="153"/>
        <v>0.72057050039764836</v>
      </c>
      <c r="J884" s="16" t="e">
        <f t="shared" si="151"/>
        <v>#N/A</v>
      </c>
      <c r="K884" s="14">
        <f t="shared" ca="1" si="152"/>
        <v>0.50817301286304939</v>
      </c>
      <c r="L884" s="6" t="e">
        <f t="shared" si="144"/>
        <v>#N/A</v>
      </c>
      <c r="M884" s="6" t="e">
        <f t="shared" si="145"/>
        <v>#N/A</v>
      </c>
      <c r="N884" s="6" t="e">
        <f t="shared" si="146"/>
        <v>#N/A</v>
      </c>
      <c r="O884" s="6" t="e">
        <f t="shared" si="147"/>
        <v>#N/A</v>
      </c>
    </row>
    <row r="885" spans="1:15">
      <c r="A885" s="8">
        <v>40729</v>
      </c>
      <c r="B885" s="9">
        <v>207233.91</v>
      </c>
      <c r="D885" s="14">
        <f t="shared" si="148"/>
        <v>8.140423435312627E-3</v>
      </c>
      <c r="E885" s="14">
        <f t="shared" si="149"/>
        <v>8.1074689101880947E-3</v>
      </c>
      <c r="F885">
        <f t="shared" si="150"/>
        <v>-2137</v>
      </c>
      <c r="H885" s="5">
        <f t="shared" si="143"/>
        <v>40729</v>
      </c>
      <c r="I885" s="14">
        <f t="shared" si="153"/>
        <v>0.72867796930783646</v>
      </c>
      <c r="J885" s="16" t="e">
        <f t="shared" si="151"/>
        <v>#N/A</v>
      </c>
      <c r="K885" s="14">
        <f t="shared" ca="1" si="152"/>
        <v>0.50874917274157894</v>
      </c>
      <c r="L885" s="6" t="e">
        <f t="shared" si="144"/>
        <v>#N/A</v>
      </c>
      <c r="M885" s="6" t="e">
        <f t="shared" si="145"/>
        <v>#N/A</v>
      </c>
      <c r="N885" s="6" t="e">
        <f t="shared" si="146"/>
        <v>#N/A</v>
      </c>
      <c r="O885" s="6" t="e">
        <f t="shared" si="147"/>
        <v>#N/A</v>
      </c>
    </row>
    <row r="886" spans="1:15">
      <c r="A886" s="8">
        <v>40730</v>
      </c>
      <c r="B886" s="9">
        <v>208313.03</v>
      </c>
      <c r="D886" s="14">
        <f t="shared" si="148"/>
        <v>5.2072558974542993E-3</v>
      </c>
      <c r="E886" s="14">
        <f t="shared" si="149"/>
        <v>5.1937450232198562E-3</v>
      </c>
      <c r="F886">
        <f t="shared" si="150"/>
        <v>-2136</v>
      </c>
      <c r="H886" s="5">
        <f t="shared" si="143"/>
        <v>40730</v>
      </c>
      <c r="I886" s="14">
        <f t="shared" si="153"/>
        <v>0.73387171433105636</v>
      </c>
      <c r="J886" s="16" t="e">
        <f t="shared" si="151"/>
        <v>#N/A</v>
      </c>
      <c r="K886" s="14">
        <f t="shared" ca="1" si="152"/>
        <v>0.50932533262010848</v>
      </c>
      <c r="L886" s="6" t="e">
        <f t="shared" si="144"/>
        <v>#N/A</v>
      </c>
      <c r="M886" s="6" t="e">
        <f t="shared" si="145"/>
        <v>#N/A</v>
      </c>
      <c r="N886" s="6" t="e">
        <f t="shared" si="146"/>
        <v>#N/A</v>
      </c>
      <c r="O886" s="6" t="e">
        <f t="shared" si="147"/>
        <v>#N/A</v>
      </c>
    </row>
    <row r="887" spans="1:15">
      <c r="A887" s="8">
        <v>40731</v>
      </c>
      <c r="B887" s="9">
        <v>211822.84</v>
      </c>
      <c r="D887" s="14">
        <f t="shared" si="148"/>
        <v>1.6848730009831892E-2</v>
      </c>
      <c r="E887" s="14">
        <f t="shared" si="149"/>
        <v>1.6708364616729837E-2</v>
      </c>
      <c r="F887">
        <f t="shared" si="150"/>
        <v>-2135</v>
      </c>
      <c r="H887" s="5">
        <f t="shared" si="143"/>
        <v>40731</v>
      </c>
      <c r="I887" s="14">
        <f t="shared" si="153"/>
        <v>0.75058007894778622</v>
      </c>
      <c r="J887" s="16" t="e">
        <f t="shared" si="151"/>
        <v>#N/A</v>
      </c>
      <c r="K887" s="14">
        <f t="shared" ca="1" si="152"/>
        <v>0.50990149249863803</v>
      </c>
      <c r="L887" s="6" t="e">
        <f t="shared" si="144"/>
        <v>#N/A</v>
      </c>
      <c r="M887" s="6" t="e">
        <f t="shared" si="145"/>
        <v>#N/A</v>
      </c>
      <c r="N887" s="6" t="e">
        <f t="shared" si="146"/>
        <v>#N/A</v>
      </c>
      <c r="O887" s="6" t="e">
        <f t="shared" si="147"/>
        <v>#N/A</v>
      </c>
    </row>
    <row r="888" spans="1:15">
      <c r="A888" s="8">
        <v>40732</v>
      </c>
      <c r="B888" s="9">
        <v>210821.53</v>
      </c>
      <c r="D888" s="14">
        <f t="shared" si="148"/>
        <v>-4.7271106364167315E-3</v>
      </c>
      <c r="E888" s="14">
        <f t="shared" si="149"/>
        <v>-4.7383187592080177E-3</v>
      </c>
      <c r="F888">
        <f t="shared" si="150"/>
        <v>-2134</v>
      </c>
      <c r="H888" s="5">
        <f t="shared" si="143"/>
        <v>40732</v>
      </c>
      <c r="I888" s="14">
        <f t="shared" si="153"/>
        <v>0.74584176018857817</v>
      </c>
      <c r="J888" s="16" t="e">
        <f t="shared" si="151"/>
        <v>#N/A</v>
      </c>
      <c r="K888" s="14">
        <f t="shared" ca="1" si="152"/>
        <v>0.51047765237716758</v>
      </c>
      <c r="L888" s="6" t="e">
        <f t="shared" si="144"/>
        <v>#N/A</v>
      </c>
      <c r="M888" s="6" t="e">
        <f t="shared" si="145"/>
        <v>#N/A</v>
      </c>
      <c r="N888" s="6" t="e">
        <f t="shared" si="146"/>
        <v>#N/A</v>
      </c>
      <c r="O888" s="6" t="e">
        <f t="shared" si="147"/>
        <v>#N/A</v>
      </c>
    </row>
    <row r="889" spans="1:15">
      <c r="A889" s="8">
        <v>40735</v>
      </c>
      <c r="B889" s="9">
        <v>207055.91</v>
      </c>
      <c r="D889" s="14">
        <f t="shared" si="148"/>
        <v>-1.7861648191244917E-2</v>
      </c>
      <c r="E889" s="14">
        <f t="shared" si="149"/>
        <v>-1.8023092762467326E-2</v>
      </c>
      <c r="F889">
        <f t="shared" si="150"/>
        <v>-2133</v>
      </c>
      <c r="H889" s="5">
        <f t="shared" si="143"/>
        <v>40735</v>
      </c>
      <c r="I889" s="14">
        <f t="shared" si="153"/>
        <v>0.7278186674261109</v>
      </c>
      <c r="J889" s="16" t="e">
        <f t="shared" si="151"/>
        <v>#N/A</v>
      </c>
      <c r="K889" s="14">
        <f t="shared" ca="1" si="152"/>
        <v>0.51105381225569713</v>
      </c>
      <c r="L889" s="6" t="e">
        <f t="shared" si="144"/>
        <v>#N/A</v>
      </c>
      <c r="M889" s="6" t="e">
        <f t="shared" si="145"/>
        <v>#N/A</v>
      </c>
      <c r="N889" s="6" t="e">
        <f t="shared" si="146"/>
        <v>#N/A</v>
      </c>
      <c r="O889" s="6" t="e">
        <f t="shared" si="147"/>
        <v>#N/A</v>
      </c>
    </row>
    <row r="890" spans="1:15">
      <c r="A890" s="8">
        <v>40736</v>
      </c>
      <c r="B890" s="9">
        <v>206142.91</v>
      </c>
      <c r="D890" s="14">
        <f t="shared" si="148"/>
        <v>-4.4094370452888443E-3</v>
      </c>
      <c r="E890" s="14">
        <f t="shared" si="149"/>
        <v>-4.4191872854205151E-3</v>
      </c>
      <c r="F890">
        <f t="shared" si="150"/>
        <v>-2132</v>
      </c>
      <c r="H890" s="5">
        <f t="shared" si="143"/>
        <v>40736</v>
      </c>
      <c r="I890" s="14">
        <f t="shared" si="153"/>
        <v>0.72339948014069033</v>
      </c>
      <c r="J890" s="16" t="e">
        <f t="shared" si="151"/>
        <v>#N/A</v>
      </c>
      <c r="K890" s="14">
        <f t="shared" ca="1" si="152"/>
        <v>0.51162997213422667</v>
      </c>
      <c r="L890" s="6" t="e">
        <f t="shared" si="144"/>
        <v>#N/A</v>
      </c>
      <c r="M890" s="6" t="e">
        <f t="shared" si="145"/>
        <v>#N/A</v>
      </c>
      <c r="N890" s="6" t="e">
        <f t="shared" si="146"/>
        <v>#N/A</v>
      </c>
      <c r="O890" s="6" t="e">
        <f t="shared" si="147"/>
        <v>#N/A</v>
      </c>
    </row>
    <row r="891" spans="1:15">
      <c r="A891" s="8">
        <v>40737</v>
      </c>
      <c r="B891" s="9">
        <v>207533.59</v>
      </c>
      <c r="D891" s="14">
        <f t="shared" si="148"/>
        <v>6.7461936964021696E-3</v>
      </c>
      <c r="E891" s="14">
        <f t="shared" si="149"/>
        <v>6.723539958968832E-3</v>
      </c>
      <c r="F891">
        <f t="shared" si="150"/>
        <v>-2131</v>
      </c>
      <c r="H891" s="5">
        <f t="shared" si="143"/>
        <v>40737</v>
      </c>
      <c r="I891" s="14">
        <f t="shared" si="153"/>
        <v>0.73012302009965913</v>
      </c>
      <c r="J891" s="16" t="e">
        <f t="shared" si="151"/>
        <v>#N/A</v>
      </c>
      <c r="K891" s="14">
        <f t="shared" ca="1" si="152"/>
        <v>0.51220613201275622</v>
      </c>
      <c r="L891" s="6" t="e">
        <f t="shared" si="144"/>
        <v>#N/A</v>
      </c>
      <c r="M891" s="6" t="e">
        <f t="shared" si="145"/>
        <v>#N/A</v>
      </c>
      <c r="N891" s="6" t="e">
        <f t="shared" si="146"/>
        <v>#N/A</v>
      </c>
      <c r="O891" s="6" t="e">
        <f t="shared" si="147"/>
        <v>#N/A</v>
      </c>
    </row>
    <row r="892" spans="1:15">
      <c r="A892" s="8">
        <v>40738</v>
      </c>
      <c r="B892" s="9">
        <v>205240.2</v>
      </c>
      <c r="D892" s="14">
        <f t="shared" si="148"/>
        <v>-1.1050693046846027E-2</v>
      </c>
      <c r="E892" s="14">
        <f t="shared" si="149"/>
        <v>-1.1112205545546214E-2</v>
      </c>
      <c r="F892">
        <f t="shared" si="150"/>
        <v>-2130</v>
      </c>
      <c r="H892" s="5">
        <f t="shared" si="143"/>
        <v>40738</v>
      </c>
      <c r="I892" s="14">
        <f t="shared" si="153"/>
        <v>0.71901081455411286</v>
      </c>
      <c r="J892" s="16" t="e">
        <f t="shared" si="151"/>
        <v>#N/A</v>
      </c>
      <c r="K892" s="14">
        <f t="shared" ca="1" si="152"/>
        <v>0.51278229189128577</v>
      </c>
      <c r="L892" s="6" t="e">
        <f t="shared" si="144"/>
        <v>#N/A</v>
      </c>
      <c r="M892" s="6" t="e">
        <f t="shared" si="145"/>
        <v>#N/A</v>
      </c>
      <c r="N892" s="6" t="e">
        <f t="shared" si="146"/>
        <v>#N/A</v>
      </c>
      <c r="O892" s="6" t="e">
        <f t="shared" si="147"/>
        <v>#N/A</v>
      </c>
    </row>
    <row r="893" spans="1:15">
      <c r="A893" s="8">
        <v>40739</v>
      </c>
      <c r="B893" s="9">
        <v>208178.59</v>
      </c>
      <c r="D893" s="14">
        <f t="shared" si="148"/>
        <v>1.4316834616220353E-2</v>
      </c>
      <c r="E893" s="14">
        <f t="shared" si="149"/>
        <v>1.4215316537264905E-2</v>
      </c>
      <c r="F893">
        <f t="shared" si="150"/>
        <v>-2129</v>
      </c>
      <c r="H893" s="5">
        <f t="shared" si="143"/>
        <v>40739</v>
      </c>
      <c r="I893" s="14">
        <f t="shared" si="153"/>
        <v>0.7332261310913778</v>
      </c>
      <c r="J893" s="16" t="e">
        <f t="shared" si="151"/>
        <v>#N/A</v>
      </c>
      <c r="K893" s="14">
        <f t="shared" ca="1" si="152"/>
        <v>0.51335845176981532</v>
      </c>
      <c r="L893" s="6" t="e">
        <f t="shared" si="144"/>
        <v>#N/A</v>
      </c>
      <c r="M893" s="6" t="e">
        <f t="shared" si="145"/>
        <v>#N/A</v>
      </c>
      <c r="N893" s="6" t="e">
        <f t="shared" si="146"/>
        <v>#N/A</v>
      </c>
      <c r="O893" s="6" t="e">
        <f t="shared" si="147"/>
        <v>#N/A</v>
      </c>
    </row>
    <row r="894" spans="1:15">
      <c r="A894" s="8">
        <v>40742</v>
      </c>
      <c r="B894" s="9">
        <v>207753.58</v>
      </c>
      <c r="D894" s="14">
        <f t="shared" si="148"/>
        <v>-2.041564408712726E-3</v>
      </c>
      <c r="E894" s="14">
        <f t="shared" si="149"/>
        <v>-2.043651242083755E-3</v>
      </c>
      <c r="F894">
        <f t="shared" si="150"/>
        <v>-2128</v>
      </c>
      <c r="H894" s="5">
        <f t="shared" si="143"/>
        <v>40742</v>
      </c>
      <c r="I894" s="14">
        <f t="shared" si="153"/>
        <v>0.73118247984929408</v>
      </c>
      <c r="J894" s="16" t="e">
        <f t="shared" si="151"/>
        <v>#N/A</v>
      </c>
      <c r="K894" s="14">
        <f t="shared" ca="1" si="152"/>
        <v>0.51393461164834486</v>
      </c>
      <c r="L894" s="6" t="e">
        <f t="shared" si="144"/>
        <v>#N/A</v>
      </c>
      <c r="M894" s="6" t="e">
        <f t="shared" si="145"/>
        <v>#N/A</v>
      </c>
      <c r="N894" s="6" t="e">
        <f t="shared" si="146"/>
        <v>#N/A</v>
      </c>
      <c r="O894" s="6" t="e">
        <f t="shared" si="147"/>
        <v>#N/A</v>
      </c>
    </row>
    <row r="895" spans="1:15">
      <c r="A895" s="8">
        <v>40743</v>
      </c>
      <c r="B895" s="9">
        <v>211091.19</v>
      </c>
      <c r="D895" s="14">
        <f t="shared" si="148"/>
        <v>1.6065234591866151E-2</v>
      </c>
      <c r="E895" s="14">
        <f t="shared" si="149"/>
        <v>1.5937554370550076E-2</v>
      </c>
      <c r="F895">
        <f t="shared" si="150"/>
        <v>-2127</v>
      </c>
      <c r="H895" s="5">
        <f t="shared" si="143"/>
        <v>40743</v>
      </c>
      <c r="I895" s="14">
        <f t="shared" si="153"/>
        <v>0.74712003421984419</v>
      </c>
      <c r="J895" s="16" t="e">
        <f t="shared" si="151"/>
        <v>#N/A</v>
      </c>
      <c r="K895" s="14">
        <f t="shared" ca="1" si="152"/>
        <v>0.51451077152687441</v>
      </c>
      <c r="L895" s="6" t="e">
        <f t="shared" si="144"/>
        <v>#N/A</v>
      </c>
      <c r="M895" s="6" t="e">
        <f t="shared" si="145"/>
        <v>#N/A</v>
      </c>
      <c r="N895" s="6" t="e">
        <f t="shared" si="146"/>
        <v>#N/A</v>
      </c>
      <c r="O895" s="6" t="e">
        <f t="shared" si="147"/>
        <v>#N/A</v>
      </c>
    </row>
    <row r="896" spans="1:15">
      <c r="A896" s="8">
        <v>40744</v>
      </c>
      <c r="B896" s="9">
        <v>210686.52</v>
      </c>
      <c r="D896" s="14">
        <f t="shared" si="148"/>
        <v>-1.9170387925712129E-3</v>
      </c>
      <c r="E896" s="14">
        <f t="shared" si="149"/>
        <v>-1.9188786632156189E-3</v>
      </c>
      <c r="F896">
        <f t="shared" si="150"/>
        <v>-2126</v>
      </c>
      <c r="H896" s="5">
        <f t="shared" si="143"/>
        <v>40744</v>
      </c>
      <c r="I896" s="14">
        <f t="shared" si="153"/>
        <v>0.74520115555662858</v>
      </c>
      <c r="J896" s="16" t="e">
        <f t="shared" si="151"/>
        <v>#N/A</v>
      </c>
      <c r="K896" s="14">
        <f t="shared" ca="1" si="152"/>
        <v>0.51508693140540396</v>
      </c>
      <c r="L896" s="6" t="e">
        <f t="shared" si="144"/>
        <v>#N/A</v>
      </c>
      <c r="M896" s="6" t="e">
        <f t="shared" si="145"/>
        <v>#N/A</v>
      </c>
      <c r="N896" s="6" t="e">
        <f t="shared" si="146"/>
        <v>#N/A</v>
      </c>
      <c r="O896" s="6" t="e">
        <f t="shared" si="147"/>
        <v>#N/A</v>
      </c>
    </row>
    <row r="897" spans="1:15">
      <c r="A897" s="8">
        <v>40745</v>
      </c>
      <c r="B897" s="9">
        <v>211528.66</v>
      </c>
      <c r="D897" s="14">
        <f t="shared" si="148"/>
        <v>3.9971233090756453E-3</v>
      </c>
      <c r="E897" s="14">
        <f t="shared" si="149"/>
        <v>3.9891560354283363E-3</v>
      </c>
      <c r="F897">
        <f t="shared" si="150"/>
        <v>-2125</v>
      </c>
      <c r="H897" s="5">
        <f t="shared" si="143"/>
        <v>40745</v>
      </c>
      <c r="I897" s="14">
        <f t="shared" si="153"/>
        <v>0.74919031159205696</v>
      </c>
      <c r="J897" s="16" t="e">
        <f t="shared" si="151"/>
        <v>#N/A</v>
      </c>
      <c r="K897" s="14">
        <f t="shared" ca="1" si="152"/>
        <v>0.51566309128393351</v>
      </c>
      <c r="L897" s="6" t="e">
        <f t="shared" si="144"/>
        <v>#N/A</v>
      </c>
      <c r="M897" s="6" t="e">
        <f t="shared" si="145"/>
        <v>#N/A</v>
      </c>
      <c r="N897" s="6" t="e">
        <f t="shared" si="146"/>
        <v>#N/A</v>
      </c>
      <c r="O897" s="6" t="e">
        <f t="shared" si="147"/>
        <v>#N/A</v>
      </c>
    </row>
    <row r="898" spans="1:15">
      <c r="A898" s="8">
        <v>40746</v>
      </c>
      <c r="B898" s="9">
        <v>213046.47</v>
      </c>
      <c r="D898" s="14">
        <f t="shared" si="148"/>
        <v>7.17543428866807E-3</v>
      </c>
      <c r="E898" s="14">
        <f t="shared" si="149"/>
        <v>7.1498133479637113E-3</v>
      </c>
      <c r="F898">
        <f t="shared" si="150"/>
        <v>-2124</v>
      </c>
      <c r="H898" s="5">
        <f t="shared" ref="H898:H961" si="154">A898</f>
        <v>40746</v>
      </c>
      <c r="I898" s="14">
        <f t="shared" si="153"/>
        <v>0.75634012494002067</v>
      </c>
      <c r="J898" s="16" t="e">
        <f t="shared" si="151"/>
        <v>#N/A</v>
      </c>
      <c r="K898" s="14">
        <f t="shared" ca="1" si="152"/>
        <v>0.51623925116246305</v>
      </c>
      <c r="L898" s="6" t="e">
        <f t="shared" ref="L898:L961" si="155">IF($F898&gt;0, $W$3+($U$3*$F898+($F898^0.5)*$V$3*(-2)), #N/A)</f>
        <v>#N/A</v>
      </c>
      <c r="M898" s="6" t="e">
        <f t="shared" ref="M898:M961" si="156">IF($F898&gt;0, $W$3+($U$3*$F898+($F898^0.5)*$V$3*(-1)), #N/A)</f>
        <v>#N/A</v>
      </c>
      <c r="N898" s="6" t="e">
        <f t="shared" ref="N898:N961" si="157">IF($F898&gt;0, $W$3+($U$3*$F898+($F898^0.5)*$V$3*(1)), #N/A)</f>
        <v>#N/A</v>
      </c>
      <c r="O898" s="6" t="e">
        <f t="shared" ref="O898:O961" si="158">IF($F898&gt;0, $W$3+($U$3*$F898+($F898^0.5)*$V$3*(2)), #N/A)</f>
        <v>#N/A</v>
      </c>
    </row>
    <row r="899" spans="1:15">
      <c r="A899" s="8">
        <v>40749</v>
      </c>
      <c r="B899" s="9">
        <v>212427.02</v>
      </c>
      <c r="D899" s="14">
        <f t="shared" ref="D899:D962" si="159">B899/B898-1</f>
        <v>-2.9075816182263514E-3</v>
      </c>
      <c r="E899" s="14">
        <f t="shared" ref="E899:E962" si="160">LN(1+D899)</f>
        <v>-2.911816845163913E-3</v>
      </c>
      <c r="F899">
        <f t="shared" ref="F899:F962" si="161">(ROW()-COUNT(I:I)-1)</f>
        <v>-2123</v>
      </c>
      <c r="H899" s="5">
        <f t="shared" si="154"/>
        <v>40749</v>
      </c>
      <c r="I899" s="14">
        <f t="shared" si="153"/>
        <v>0.75342830809485672</v>
      </c>
      <c r="J899" s="16" t="e">
        <f t="shared" ref="J899:J962" si="162">IF(F899&lt;=0,#N/A,IF(F899=1,I898+E899,J898+E899))</f>
        <v>#N/A</v>
      </c>
      <c r="K899" s="14">
        <f t="shared" ref="K899:K962" ca="1" si="163">K898+$U$3</f>
        <v>0.5168154110409926</v>
      </c>
      <c r="L899" s="6" t="e">
        <f t="shared" si="155"/>
        <v>#N/A</v>
      </c>
      <c r="M899" s="6" t="e">
        <f t="shared" si="156"/>
        <v>#N/A</v>
      </c>
      <c r="N899" s="6" t="e">
        <f t="shared" si="157"/>
        <v>#N/A</v>
      </c>
      <c r="O899" s="6" t="e">
        <f t="shared" si="158"/>
        <v>#N/A</v>
      </c>
    </row>
    <row r="900" spans="1:15">
      <c r="A900" s="8">
        <v>40750</v>
      </c>
      <c r="B900" s="9">
        <v>212069.34</v>
      </c>
      <c r="D900" s="14">
        <f t="shared" si="159"/>
        <v>-1.6837782688849945E-3</v>
      </c>
      <c r="E900" s="14">
        <f t="shared" si="160"/>
        <v>-1.6851974167583375E-3</v>
      </c>
      <c r="F900">
        <f t="shared" si="161"/>
        <v>-2122</v>
      </c>
      <c r="H900" s="5">
        <f t="shared" si="154"/>
        <v>40750</v>
      </c>
      <c r="I900" s="14">
        <f t="shared" ref="I900:I963" si="164">I899+E900</f>
        <v>0.7517431106780984</v>
      </c>
      <c r="J900" s="16" t="e">
        <f t="shared" si="162"/>
        <v>#N/A</v>
      </c>
      <c r="K900" s="14">
        <f t="shared" ca="1" si="163"/>
        <v>0.51739157091952215</v>
      </c>
      <c r="L900" s="6" t="e">
        <f t="shared" si="155"/>
        <v>#N/A</v>
      </c>
      <c r="M900" s="6" t="e">
        <f t="shared" si="156"/>
        <v>#N/A</v>
      </c>
      <c r="N900" s="6" t="e">
        <f t="shared" si="157"/>
        <v>#N/A</v>
      </c>
      <c r="O900" s="6" t="e">
        <f t="shared" si="158"/>
        <v>#N/A</v>
      </c>
    </row>
    <row r="901" spans="1:15">
      <c r="A901" s="8">
        <v>40751</v>
      </c>
      <c r="B901" s="9">
        <v>207848.75</v>
      </c>
      <c r="D901" s="14">
        <f t="shared" si="159"/>
        <v>-1.9901933961788187E-2</v>
      </c>
      <c r="E901" s="14">
        <f t="shared" si="160"/>
        <v>-2.0102644937995909E-2</v>
      </c>
      <c r="F901">
        <f t="shared" si="161"/>
        <v>-2121</v>
      </c>
      <c r="H901" s="5">
        <f t="shared" si="154"/>
        <v>40751</v>
      </c>
      <c r="I901" s="14">
        <f t="shared" si="164"/>
        <v>0.73164046574010244</v>
      </c>
      <c r="J901" s="16" t="e">
        <f t="shared" si="162"/>
        <v>#N/A</v>
      </c>
      <c r="K901" s="14">
        <f t="shared" ca="1" si="163"/>
        <v>0.5179677307980517</v>
      </c>
      <c r="L901" s="6" t="e">
        <f t="shared" si="155"/>
        <v>#N/A</v>
      </c>
      <c r="M901" s="6" t="e">
        <f t="shared" si="156"/>
        <v>#N/A</v>
      </c>
      <c r="N901" s="6" t="e">
        <f t="shared" si="157"/>
        <v>#N/A</v>
      </c>
      <c r="O901" s="6" t="e">
        <f t="shared" si="158"/>
        <v>#N/A</v>
      </c>
    </row>
    <row r="902" spans="1:15">
      <c r="A902" s="8">
        <v>40752</v>
      </c>
      <c r="B902" s="9">
        <v>204446.36</v>
      </c>
      <c r="D902" s="14">
        <f t="shared" si="159"/>
        <v>-1.6369547567642417E-2</v>
      </c>
      <c r="E902" s="14">
        <f t="shared" si="160"/>
        <v>-1.6505008940057939E-2</v>
      </c>
      <c r="F902">
        <f t="shared" si="161"/>
        <v>-2120</v>
      </c>
      <c r="H902" s="5">
        <f t="shared" si="154"/>
        <v>40752</v>
      </c>
      <c r="I902" s="14">
        <f t="shared" si="164"/>
        <v>0.71513545680004453</v>
      </c>
      <c r="J902" s="16" t="e">
        <f t="shared" si="162"/>
        <v>#N/A</v>
      </c>
      <c r="K902" s="14">
        <f t="shared" ca="1" si="163"/>
        <v>0.51854389067658124</v>
      </c>
      <c r="L902" s="6" t="e">
        <f t="shared" si="155"/>
        <v>#N/A</v>
      </c>
      <c r="M902" s="6" t="e">
        <f t="shared" si="156"/>
        <v>#N/A</v>
      </c>
      <c r="N902" s="6" t="e">
        <f t="shared" si="157"/>
        <v>#N/A</v>
      </c>
      <c r="O902" s="6" t="e">
        <f t="shared" si="158"/>
        <v>#N/A</v>
      </c>
    </row>
    <row r="903" spans="1:15">
      <c r="A903" s="8">
        <v>40753</v>
      </c>
      <c r="B903" s="9">
        <v>201836.92</v>
      </c>
      <c r="D903" s="14">
        <f t="shared" si="159"/>
        <v>-1.2763445629454973E-2</v>
      </c>
      <c r="E903" s="14">
        <f t="shared" si="160"/>
        <v>-1.2845598183335374E-2</v>
      </c>
      <c r="F903">
        <f t="shared" si="161"/>
        <v>-2119</v>
      </c>
      <c r="H903" s="5">
        <f t="shared" si="154"/>
        <v>40753</v>
      </c>
      <c r="I903" s="14">
        <f t="shared" si="164"/>
        <v>0.70228985861670912</v>
      </c>
      <c r="J903" s="16" t="e">
        <f t="shared" si="162"/>
        <v>#N/A</v>
      </c>
      <c r="K903" s="14">
        <f t="shared" ca="1" si="163"/>
        <v>0.51912005055511079</v>
      </c>
      <c r="L903" s="6" t="e">
        <f t="shared" si="155"/>
        <v>#N/A</v>
      </c>
      <c r="M903" s="6" t="e">
        <f t="shared" si="156"/>
        <v>#N/A</v>
      </c>
      <c r="N903" s="6" t="e">
        <f t="shared" si="157"/>
        <v>#N/A</v>
      </c>
      <c r="O903" s="6" t="e">
        <f t="shared" si="158"/>
        <v>#N/A</v>
      </c>
    </row>
    <row r="904" spans="1:15">
      <c r="A904" s="8">
        <v>40756</v>
      </c>
      <c r="B904" s="9">
        <v>200873.28</v>
      </c>
      <c r="D904" s="14">
        <f t="shared" si="159"/>
        <v>-4.7743495094951793E-3</v>
      </c>
      <c r="E904" s="14">
        <f t="shared" si="160"/>
        <v>-4.7857831226742467E-3</v>
      </c>
      <c r="F904">
        <f t="shared" si="161"/>
        <v>-2118</v>
      </c>
      <c r="H904" s="5">
        <f t="shared" si="154"/>
        <v>40756</v>
      </c>
      <c r="I904" s="14">
        <f t="shared" si="164"/>
        <v>0.69750407549403493</v>
      </c>
      <c r="J904" s="16" t="e">
        <f t="shared" si="162"/>
        <v>#N/A</v>
      </c>
      <c r="K904" s="14">
        <f t="shared" ca="1" si="163"/>
        <v>0.51969621043364034</v>
      </c>
      <c r="L904" s="6" t="e">
        <f t="shared" si="155"/>
        <v>#N/A</v>
      </c>
      <c r="M904" s="6" t="e">
        <f t="shared" si="156"/>
        <v>#N/A</v>
      </c>
      <c r="N904" s="6" t="e">
        <f t="shared" si="157"/>
        <v>#N/A</v>
      </c>
      <c r="O904" s="6" t="e">
        <f t="shared" si="158"/>
        <v>#N/A</v>
      </c>
    </row>
    <row r="905" spans="1:15">
      <c r="A905" s="8">
        <v>40757</v>
      </c>
      <c r="B905" s="9">
        <v>194288.33</v>
      </c>
      <c r="D905" s="14">
        <f t="shared" si="159"/>
        <v>-3.2781612367757451E-2</v>
      </c>
      <c r="E905" s="14">
        <f t="shared" si="160"/>
        <v>-3.3330968662675625E-2</v>
      </c>
      <c r="F905">
        <f t="shared" si="161"/>
        <v>-2117</v>
      </c>
      <c r="H905" s="5">
        <f t="shared" si="154"/>
        <v>40757</v>
      </c>
      <c r="I905" s="14">
        <f t="shared" si="164"/>
        <v>0.66417310683135933</v>
      </c>
      <c r="J905" s="16" t="e">
        <f t="shared" si="162"/>
        <v>#N/A</v>
      </c>
      <c r="K905" s="14">
        <f t="shared" ca="1" si="163"/>
        <v>0.52027237031216989</v>
      </c>
      <c r="L905" s="6" t="e">
        <f t="shared" si="155"/>
        <v>#N/A</v>
      </c>
      <c r="M905" s="6" t="e">
        <f t="shared" si="156"/>
        <v>#N/A</v>
      </c>
      <c r="N905" s="6" t="e">
        <f t="shared" si="157"/>
        <v>#N/A</v>
      </c>
      <c r="O905" s="6" t="e">
        <f t="shared" si="158"/>
        <v>#N/A</v>
      </c>
    </row>
    <row r="906" spans="1:15">
      <c r="A906" s="8">
        <v>40758</v>
      </c>
      <c r="B906" s="9">
        <v>193775.7</v>
      </c>
      <c r="D906" s="14">
        <f t="shared" si="159"/>
        <v>-2.6385012419427589E-3</v>
      </c>
      <c r="E906" s="14">
        <f t="shared" si="160"/>
        <v>-2.6419882212947196E-3</v>
      </c>
      <c r="F906">
        <f t="shared" si="161"/>
        <v>-2116</v>
      </c>
      <c r="H906" s="5">
        <f t="shared" si="154"/>
        <v>40758</v>
      </c>
      <c r="I906" s="14">
        <f t="shared" si="164"/>
        <v>0.66153111861006464</v>
      </c>
      <c r="J906" s="16" t="e">
        <f t="shared" si="162"/>
        <v>#N/A</v>
      </c>
      <c r="K906" s="14">
        <f t="shared" ca="1" si="163"/>
        <v>0.52084853019069943</v>
      </c>
      <c r="L906" s="6" t="e">
        <f t="shared" si="155"/>
        <v>#N/A</v>
      </c>
      <c r="M906" s="6" t="e">
        <f t="shared" si="156"/>
        <v>#N/A</v>
      </c>
      <c r="N906" s="6" t="e">
        <f t="shared" si="157"/>
        <v>#N/A</v>
      </c>
      <c r="O906" s="6" t="e">
        <f t="shared" si="158"/>
        <v>#N/A</v>
      </c>
    </row>
    <row r="907" spans="1:15">
      <c r="A907" s="8">
        <v>40759</v>
      </c>
      <c r="B907" s="9">
        <v>185110.81</v>
      </c>
      <c r="D907" s="14">
        <f t="shared" si="159"/>
        <v>-4.4716081531378848E-2</v>
      </c>
      <c r="E907" s="14">
        <f t="shared" si="160"/>
        <v>-4.5746685859569855E-2</v>
      </c>
      <c r="F907">
        <f t="shared" si="161"/>
        <v>-2115</v>
      </c>
      <c r="H907" s="5">
        <f t="shared" si="154"/>
        <v>40759</v>
      </c>
      <c r="I907" s="14">
        <f t="shared" si="164"/>
        <v>0.61578443275049477</v>
      </c>
      <c r="J907" s="16" t="e">
        <f t="shared" si="162"/>
        <v>#N/A</v>
      </c>
      <c r="K907" s="14">
        <f t="shared" ca="1" si="163"/>
        <v>0.52142469006922898</v>
      </c>
      <c r="L907" s="6" t="e">
        <f t="shared" si="155"/>
        <v>#N/A</v>
      </c>
      <c r="M907" s="6" t="e">
        <f t="shared" si="156"/>
        <v>#N/A</v>
      </c>
      <c r="N907" s="6" t="e">
        <f t="shared" si="157"/>
        <v>#N/A</v>
      </c>
      <c r="O907" s="6" t="e">
        <f t="shared" si="158"/>
        <v>#N/A</v>
      </c>
    </row>
    <row r="908" spans="1:15">
      <c r="A908" s="8">
        <v>40760</v>
      </c>
      <c r="B908" s="9">
        <v>181128.63</v>
      </c>
      <c r="D908" s="14">
        <f t="shared" si="159"/>
        <v>-2.1512411943959364E-2</v>
      </c>
      <c r="E908" s="14">
        <f t="shared" si="160"/>
        <v>-2.17471768906977E-2</v>
      </c>
      <c r="F908">
        <f t="shared" si="161"/>
        <v>-2114</v>
      </c>
      <c r="H908" s="5">
        <f t="shared" si="154"/>
        <v>40760</v>
      </c>
      <c r="I908" s="14">
        <f t="shared" si="164"/>
        <v>0.59403725585979705</v>
      </c>
      <c r="J908" s="16" t="e">
        <f t="shared" si="162"/>
        <v>#N/A</v>
      </c>
      <c r="K908" s="14">
        <f t="shared" ca="1" si="163"/>
        <v>0.52200084994775853</v>
      </c>
      <c r="L908" s="6" t="e">
        <f t="shared" si="155"/>
        <v>#N/A</v>
      </c>
      <c r="M908" s="6" t="e">
        <f t="shared" si="156"/>
        <v>#N/A</v>
      </c>
      <c r="N908" s="6" t="e">
        <f t="shared" si="157"/>
        <v>#N/A</v>
      </c>
      <c r="O908" s="6" t="e">
        <f t="shared" si="158"/>
        <v>#N/A</v>
      </c>
    </row>
    <row r="909" spans="1:15">
      <c r="A909" s="8">
        <v>40763</v>
      </c>
      <c r="B909" s="9">
        <v>169863.5</v>
      </c>
      <c r="D909" s="14">
        <f t="shared" si="159"/>
        <v>-6.2194088256505964E-2</v>
      </c>
      <c r="E909" s="14">
        <f t="shared" si="160"/>
        <v>-6.4212268504022882E-2</v>
      </c>
      <c r="F909">
        <f t="shared" si="161"/>
        <v>-2113</v>
      </c>
      <c r="H909" s="5">
        <f t="shared" si="154"/>
        <v>40763</v>
      </c>
      <c r="I909" s="14">
        <f t="shared" si="164"/>
        <v>0.52982498735577421</v>
      </c>
      <c r="J909" s="16" t="e">
        <f t="shared" si="162"/>
        <v>#N/A</v>
      </c>
      <c r="K909" s="14">
        <f t="shared" ca="1" si="163"/>
        <v>0.52257700982628807</v>
      </c>
      <c r="L909" s="6" t="e">
        <f t="shared" si="155"/>
        <v>#N/A</v>
      </c>
      <c r="M909" s="6" t="e">
        <f t="shared" si="156"/>
        <v>#N/A</v>
      </c>
      <c r="N909" s="6" t="e">
        <f t="shared" si="157"/>
        <v>#N/A</v>
      </c>
      <c r="O909" s="6" t="e">
        <f t="shared" si="158"/>
        <v>#N/A</v>
      </c>
    </row>
    <row r="910" spans="1:15">
      <c r="A910" s="8">
        <v>40764</v>
      </c>
      <c r="B910" s="9">
        <v>176032.78</v>
      </c>
      <c r="D910" s="14">
        <f t="shared" si="159"/>
        <v>3.6319044409187429E-2</v>
      </c>
      <c r="E910" s="14">
        <f t="shared" si="160"/>
        <v>3.5675054351909083E-2</v>
      </c>
      <c r="F910">
        <f t="shared" si="161"/>
        <v>-2112</v>
      </c>
      <c r="H910" s="5">
        <f t="shared" si="154"/>
        <v>40764</v>
      </c>
      <c r="I910" s="14">
        <f t="shared" si="164"/>
        <v>0.56550004170768331</v>
      </c>
      <c r="J910" s="16" t="e">
        <f t="shared" si="162"/>
        <v>#N/A</v>
      </c>
      <c r="K910" s="14">
        <f t="shared" ca="1" si="163"/>
        <v>0.52315316970481762</v>
      </c>
      <c r="L910" s="6" t="e">
        <f t="shared" si="155"/>
        <v>#N/A</v>
      </c>
      <c r="M910" s="6" t="e">
        <f t="shared" si="156"/>
        <v>#N/A</v>
      </c>
      <c r="N910" s="6" t="e">
        <f t="shared" si="157"/>
        <v>#N/A</v>
      </c>
      <c r="O910" s="6" t="e">
        <f t="shared" si="158"/>
        <v>#N/A</v>
      </c>
    </row>
    <row r="911" spans="1:15">
      <c r="A911" s="8">
        <v>40765</v>
      </c>
      <c r="B911" s="9">
        <v>171542.39</v>
      </c>
      <c r="D911" s="14">
        <f t="shared" si="159"/>
        <v>-2.5508828526141447E-2</v>
      </c>
      <c r="E911" s="14">
        <f t="shared" si="160"/>
        <v>-2.5839819620086354E-2</v>
      </c>
      <c r="F911">
        <f t="shared" si="161"/>
        <v>-2111</v>
      </c>
      <c r="H911" s="5">
        <f t="shared" si="154"/>
        <v>40765</v>
      </c>
      <c r="I911" s="14">
        <f t="shared" si="164"/>
        <v>0.53966022208759701</v>
      </c>
      <c r="J911" s="16" t="e">
        <f t="shared" si="162"/>
        <v>#N/A</v>
      </c>
      <c r="K911" s="14">
        <f t="shared" ca="1" si="163"/>
        <v>0.52372932958334717</v>
      </c>
      <c r="L911" s="6" t="e">
        <f t="shared" si="155"/>
        <v>#N/A</v>
      </c>
      <c r="M911" s="6" t="e">
        <f t="shared" si="156"/>
        <v>#N/A</v>
      </c>
      <c r="N911" s="6" t="e">
        <f t="shared" si="157"/>
        <v>#N/A</v>
      </c>
      <c r="O911" s="6" t="e">
        <f t="shared" si="158"/>
        <v>#N/A</v>
      </c>
    </row>
    <row r="912" spans="1:15">
      <c r="A912" s="8">
        <v>40766</v>
      </c>
      <c r="B912" s="9">
        <v>176083.63</v>
      </c>
      <c r="D912" s="14">
        <f t="shared" si="159"/>
        <v>2.6472990145467667E-2</v>
      </c>
      <c r="E912" s="14">
        <f t="shared" si="160"/>
        <v>2.6128644559278946E-2</v>
      </c>
      <c r="F912">
        <f t="shared" si="161"/>
        <v>-2110</v>
      </c>
      <c r="H912" s="5">
        <f t="shared" si="154"/>
        <v>40766</v>
      </c>
      <c r="I912" s="14">
        <f t="shared" si="164"/>
        <v>0.565788866646876</v>
      </c>
      <c r="J912" s="16" t="e">
        <f t="shared" si="162"/>
        <v>#N/A</v>
      </c>
      <c r="K912" s="14">
        <f t="shared" ca="1" si="163"/>
        <v>0.52430548946187672</v>
      </c>
      <c r="L912" s="6" t="e">
        <f t="shared" si="155"/>
        <v>#N/A</v>
      </c>
      <c r="M912" s="6" t="e">
        <f t="shared" si="156"/>
        <v>#N/A</v>
      </c>
      <c r="N912" s="6" t="e">
        <f t="shared" si="157"/>
        <v>#N/A</v>
      </c>
      <c r="O912" s="6" t="e">
        <f t="shared" si="158"/>
        <v>#N/A</v>
      </c>
    </row>
    <row r="913" spans="1:15">
      <c r="A913" s="8">
        <v>40767</v>
      </c>
      <c r="B913" s="9">
        <v>176774.92</v>
      </c>
      <c r="D913" s="14">
        <f t="shared" si="159"/>
        <v>3.9259186103786092E-3</v>
      </c>
      <c r="E913" s="14">
        <f t="shared" si="160"/>
        <v>3.9182323025557693E-3</v>
      </c>
      <c r="F913">
        <f t="shared" si="161"/>
        <v>-2109</v>
      </c>
      <c r="H913" s="5">
        <f t="shared" si="154"/>
        <v>40767</v>
      </c>
      <c r="I913" s="14">
        <f t="shared" si="164"/>
        <v>0.56970709894943172</v>
      </c>
      <c r="J913" s="16" t="e">
        <f t="shared" si="162"/>
        <v>#N/A</v>
      </c>
      <c r="K913" s="14">
        <f t="shared" ca="1" si="163"/>
        <v>0.52488164934040626</v>
      </c>
      <c r="L913" s="6" t="e">
        <f t="shared" si="155"/>
        <v>#N/A</v>
      </c>
      <c r="M913" s="6" t="e">
        <f t="shared" si="156"/>
        <v>#N/A</v>
      </c>
      <c r="N913" s="6" t="e">
        <f t="shared" si="157"/>
        <v>#N/A</v>
      </c>
      <c r="O913" s="6" t="e">
        <f t="shared" si="158"/>
        <v>#N/A</v>
      </c>
    </row>
    <row r="914" spans="1:15">
      <c r="A914" s="8">
        <v>40770</v>
      </c>
      <c r="B914" s="9">
        <v>180018.7</v>
      </c>
      <c r="D914" s="14">
        <f t="shared" si="159"/>
        <v>1.8349774956764264E-2</v>
      </c>
      <c r="E914" s="14">
        <f t="shared" si="160"/>
        <v>1.8183449445500266E-2</v>
      </c>
      <c r="F914">
        <f t="shared" si="161"/>
        <v>-2108</v>
      </c>
      <c r="H914" s="5">
        <f t="shared" si="154"/>
        <v>40770</v>
      </c>
      <c r="I914" s="14">
        <f t="shared" si="164"/>
        <v>0.58789054839493193</v>
      </c>
      <c r="J914" s="16" t="e">
        <f t="shared" si="162"/>
        <v>#N/A</v>
      </c>
      <c r="K914" s="14">
        <f t="shared" ca="1" si="163"/>
        <v>0.52545780921893581</v>
      </c>
      <c r="L914" s="6" t="e">
        <f t="shared" si="155"/>
        <v>#N/A</v>
      </c>
      <c r="M914" s="6" t="e">
        <f t="shared" si="156"/>
        <v>#N/A</v>
      </c>
      <c r="N914" s="6" t="e">
        <f t="shared" si="157"/>
        <v>#N/A</v>
      </c>
      <c r="O914" s="6" t="e">
        <f t="shared" si="158"/>
        <v>#N/A</v>
      </c>
    </row>
    <row r="915" spans="1:15">
      <c r="A915" s="8">
        <v>40771</v>
      </c>
      <c r="B915" s="9">
        <v>179112.27</v>
      </c>
      <c r="D915" s="14">
        <f t="shared" si="159"/>
        <v>-5.0351991209803826E-3</v>
      </c>
      <c r="E915" s="14">
        <f t="shared" si="160"/>
        <v>-5.0479184502750718E-3</v>
      </c>
      <c r="F915">
        <f t="shared" si="161"/>
        <v>-2107</v>
      </c>
      <c r="H915" s="5">
        <f t="shared" si="154"/>
        <v>40771</v>
      </c>
      <c r="I915" s="14">
        <f t="shared" si="164"/>
        <v>0.58284262994465685</v>
      </c>
      <c r="J915" s="16" t="e">
        <f t="shared" si="162"/>
        <v>#N/A</v>
      </c>
      <c r="K915" s="14">
        <f t="shared" ca="1" si="163"/>
        <v>0.52603396909746536</v>
      </c>
      <c r="L915" s="6" t="e">
        <f t="shared" si="155"/>
        <v>#N/A</v>
      </c>
      <c r="M915" s="6" t="e">
        <f t="shared" si="156"/>
        <v>#N/A</v>
      </c>
      <c r="N915" s="6" t="e">
        <f t="shared" si="157"/>
        <v>#N/A</v>
      </c>
      <c r="O915" s="6" t="e">
        <f t="shared" si="158"/>
        <v>#N/A</v>
      </c>
    </row>
    <row r="916" spans="1:15">
      <c r="A916" s="8">
        <v>40772</v>
      </c>
      <c r="B916" s="9">
        <v>178530.41</v>
      </c>
      <c r="D916" s="14">
        <f t="shared" si="159"/>
        <v>-3.2485769958695565E-3</v>
      </c>
      <c r="E916" s="14">
        <f t="shared" si="160"/>
        <v>-3.2538650777183759E-3</v>
      </c>
      <c r="F916">
        <f t="shared" si="161"/>
        <v>-2106</v>
      </c>
      <c r="H916" s="5">
        <f t="shared" si="154"/>
        <v>40772</v>
      </c>
      <c r="I916" s="14">
        <f t="shared" si="164"/>
        <v>0.57958876486693844</v>
      </c>
      <c r="J916" s="16" t="e">
        <f t="shared" si="162"/>
        <v>#N/A</v>
      </c>
      <c r="K916" s="14">
        <f t="shared" ca="1" si="163"/>
        <v>0.52661012897599491</v>
      </c>
      <c r="L916" s="6" t="e">
        <f t="shared" si="155"/>
        <v>#N/A</v>
      </c>
      <c r="M916" s="6" t="e">
        <f t="shared" si="156"/>
        <v>#N/A</v>
      </c>
      <c r="N916" s="6" t="e">
        <f t="shared" si="157"/>
        <v>#N/A</v>
      </c>
      <c r="O916" s="6" t="e">
        <f t="shared" si="158"/>
        <v>#N/A</v>
      </c>
    </row>
    <row r="917" spans="1:15">
      <c r="A917" s="8">
        <v>40773</v>
      </c>
      <c r="B917" s="9">
        <v>173475.91</v>
      </c>
      <c r="D917" s="14">
        <f t="shared" si="159"/>
        <v>-2.831170331149746E-2</v>
      </c>
      <c r="E917" s="14">
        <f t="shared" si="160"/>
        <v>-2.872020837053639E-2</v>
      </c>
      <c r="F917">
        <f t="shared" si="161"/>
        <v>-2105</v>
      </c>
      <c r="H917" s="5">
        <f t="shared" si="154"/>
        <v>40773</v>
      </c>
      <c r="I917" s="14">
        <f t="shared" si="164"/>
        <v>0.5508685564964021</v>
      </c>
      <c r="J917" s="16" t="e">
        <f t="shared" si="162"/>
        <v>#N/A</v>
      </c>
      <c r="K917" s="14">
        <f t="shared" ca="1" si="163"/>
        <v>0.52718628885452445</v>
      </c>
      <c r="L917" s="6" t="e">
        <f t="shared" si="155"/>
        <v>#N/A</v>
      </c>
      <c r="M917" s="6" t="e">
        <f t="shared" si="156"/>
        <v>#N/A</v>
      </c>
      <c r="N917" s="6" t="e">
        <f t="shared" si="157"/>
        <v>#N/A</v>
      </c>
      <c r="O917" s="6" t="e">
        <f t="shared" si="158"/>
        <v>#N/A</v>
      </c>
    </row>
    <row r="918" spans="1:15">
      <c r="A918" s="8">
        <v>40774</v>
      </c>
      <c r="B918" s="9">
        <v>171827.78</v>
      </c>
      <c r="D918" s="14">
        <f t="shared" si="159"/>
        <v>-9.5006274934658075E-3</v>
      </c>
      <c r="E918" s="14">
        <f t="shared" si="160"/>
        <v>-9.5460463555602764E-3</v>
      </c>
      <c r="F918">
        <f t="shared" si="161"/>
        <v>-2104</v>
      </c>
      <c r="H918" s="5">
        <f t="shared" si="154"/>
        <v>40774</v>
      </c>
      <c r="I918" s="14">
        <f t="shared" si="164"/>
        <v>0.54132251014084187</v>
      </c>
      <c r="J918" s="16" t="e">
        <f t="shared" si="162"/>
        <v>#N/A</v>
      </c>
      <c r="K918" s="14">
        <f t="shared" ca="1" si="163"/>
        <v>0.527762448733054</v>
      </c>
      <c r="L918" s="6" t="e">
        <f t="shared" si="155"/>
        <v>#N/A</v>
      </c>
      <c r="M918" s="6" t="e">
        <f t="shared" si="156"/>
        <v>#N/A</v>
      </c>
      <c r="N918" s="6" t="e">
        <f t="shared" si="157"/>
        <v>#N/A</v>
      </c>
      <c r="O918" s="6" t="e">
        <f t="shared" si="158"/>
        <v>#N/A</v>
      </c>
    </row>
    <row r="919" spans="1:15">
      <c r="A919" s="8">
        <v>40777</v>
      </c>
      <c r="B919" s="9">
        <v>171682.28</v>
      </c>
      <c r="D919" s="14">
        <f t="shared" si="159"/>
        <v>-8.4677809374011925E-4</v>
      </c>
      <c r="E919" s="14">
        <f t="shared" si="160"/>
        <v>-8.4713681282807814E-4</v>
      </c>
      <c r="F919">
        <f t="shared" si="161"/>
        <v>-2103</v>
      </c>
      <c r="H919" s="5">
        <f t="shared" si="154"/>
        <v>40777</v>
      </c>
      <c r="I919" s="14">
        <f t="shared" si="164"/>
        <v>0.54047537332801376</v>
      </c>
      <c r="J919" s="16" t="e">
        <f t="shared" si="162"/>
        <v>#N/A</v>
      </c>
      <c r="K919" s="14">
        <f t="shared" ca="1" si="163"/>
        <v>0.52833860861158355</v>
      </c>
      <c r="L919" s="6" t="e">
        <f t="shared" si="155"/>
        <v>#N/A</v>
      </c>
      <c r="M919" s="6" t="e">
        <f t="shared" si="156"/>
        <v>#N/A</v>
      </c>
      <c r="N919" s="6" t="e">
        <f t="shared" si="157"/>
        <v>#N/A</v>
      </c>
      <c r="O919" s="6" t="e">
        <f t="shared" si="158"/>
        <v>#N/A</v>
      </c>
    </row>
    <row r="920" spans="1:15">
      <c r="A920" s="8">
        <v>40778</v>
      </c>
      <c r="B920" s="9">
        <v>174372.86</v>
      </c>
      <c r="D920" s="14">
        <f t="shared" si="159"/>
        <v>1.5671856175255794E-2</v>
      </c>
      <c r="E920" s="14">
        <f t="shared" si="160"/>
        <v>1.5550320782785614E-2</v>
      </c>
      <c r="F920">
        <f t="shared" si="161"/>
        <v>-2102</v>
      </c>
      <c r="H920" s="5">
        <f t="shared" si="154"/>
        <v>40778</v>
      </c>
      <c r="I920" s="14">
        <f t="shared" si="164"/>
        <v>0.55602569411079938</v>
      </c>
      <c r="J920" s="16" t="e">
        <f t="shared" si="162"/>
        <v>#N/A</v>
      </c>
      <c r="K920" s="14">
        <f t="shared" ca="1" si="163"/>
        <v>0.5289147684901131</v>
      </c>
      <c r="L920" s="6" t="e">
        <f t="shared" si="155"/>
        <v>#N/A</v>
      </c>
      <c r="M920" s="6" t="e">
        <f t="shared" si="156"/>
        <v>#N/A</v>
      </c>
      <c r="N920" s="6" t="e">
        <f t="shared" si="157"/>
        <v>#N/A</v>
      </c>
      <c r="O920" s="6" t="e">
        <f t="shared" si="158"/>
        <v>#N/A</v>
      </c>
    </row>
    <row r="921" spans="1:15">
      <c r="A921" s="8">
        <v>40779</v>
      </c>
      <c r="B921" s="9">
        <v>175577.31</v>
      </c>
      <c r="D921" s="14">
        <f t="shared" si="159"/>
        <v>6.9073249128333014E-3</v>
      </c>
      <c r="E921" s="14">
        <f t="shared" si="160"/>
        <v>6.8835786302555713E-3</v>
      </c>
      <c r="F921">
        <f t="shared" si="161"/>
        <v>-2101</v>
      </c>
      <c r="H921" s="5">
        <f t="shared" si="154"/>
        <v>40779</v>
      </c>
      <c r="I921" s="14">
        <f t="shared" si="164"/>
        <v>0.56290927274105496</v>
      </c>
      <c r="J921" s="16" t="e">
        <f t="shared" si="162"/>
        <v>#N/A</v>
      </c>
      <c r="K921" s="14">
        <f t="shared" ca="1" si="163"/>
        <v>0.52949092836864264</v>
      </c>
      <c r="L921" s="6" t="e">
        <f t="shared" si="155"/>
        <v>#N/A</v>
      </c>
      <c r="M921" s="6" t="e">
        <f t="shared" si="156"/>
        <v>#N/A</v>
      </c>
      <c r="N921" s="6" t="e">
        <f t="shared" si="157"/>
        <v>#N/A</v>
      </c>
      <c r="O921" s="6" t="e">
        <f t="shared" si="158"/>
        <v>#N/A</v>
      </c>
    </row>
    <row r="922" spans="1:15">
      <c r="A922" s="8">
        <v>40780</v>
      </c>
      <c r="B922" s="9">
        <v>173740.48</v>
      </c>
      <c r="D922" s="14">
        <f t="shared" si="159"/>
        <v>-1.0461659311217342E-2</v>
      </c>
      <c r="E922" s="14">
        <f t="shared" si="160"/>
        <v>-1.0516767152252159E-2</v>
      </c>
      <c r="F922">
        <f t="shared" si="161"/>
        <v>-2100</v>
      </c>
      <c r="H922" s="5">
        <f t="shared" si="154"/>
        <v>40780</v>
      </c>
      <c r="I922" s="14">
        <f t="shared" si="164"/>
        <v>0.55239250558880282</v>
      </c>
      <c r="J922" s="16" t="e">
        <f t="shared" si="162"/>
        <v>#N/A</v>
      </c>
      <c r="K922" s="14">
        <f t="shared" ca="1" si="163"/>
        <v>0.53006708824717219</v>
      </c>
      <c r="L922" s="6" t="e">
        <f t="shared" si="155"/>
        <v>#N/A</v>
      </c>
      <c r="M922" s="6" t="e">
        <f t="shared" si="156"/>
        <v>#N/A</v>
      </c>
      <c r="N922" s="6" t="e">
        <f t="shared" si="157"/>
        <v>#N/A</v>
      </c>
      <c r="O922" s="6" t="e">
        <f t="shared" si="158"/>
        <v>#N/A</v>
      </c>
    </row>
    <row r="923" spans="1:15">
      <c r="A923" s="8">
        <v>40781</v>
      </c>
      <c r="B923" s="9">
        <v>175127.36</v>
      </c>
      <c r="D923" s="14">
        <f t="shared" si="159"/>
        <v>7.9824805364874241E-3</v>
      </c>
      <c r="E923" s="14">
        <f t="shared" si="160"/>
        <v>7.950789077984256E-3</v>
      </c>
      <c r="F923">
        <f t="shared" si="161"/>
        <v>-2099</v>
      </c>
      <c r="H923" s="5">
        <f t="shared" si="154"/>
        <v>40781</v>
      </c>
      <c r="I923" s="14">
        <f t="shared" si="164"/>
        <v>0.56034329466678712</v>
      </c>
      <c r="J923" s="16" t="e">
        <f t="shared" si="162"/>
        <v>#N/A</v>
      </c>
      <c r="K923" s="14">
        <f t="shared" ca="1" si="163"/>
        <v>0.53064324812570174</v>
      </c>
      <c r="L923" s="6" t="e">
        <f t="shared" si="155"/>
        <v>#N/A</v>
      </c>
      <c r="M923" s="6" t="e">
        <f t="shared" si="156"/>
        <v>#N/A</v>
      </c>
      <c r="N923" s="6" t="e">
        <f t="shared" si="157"/>
        <v>#N/A</v>
      </c>
      <c r="O923" s="6" t="e">
        <f t="shared" si="158"/>
        <v>#N/A</v>
      </c>
    </row>
    <row r="924" spans="1:15">
      <c r="A924" s="8">
        <v>40784</v>
      </c>
      <c r="B924" s="9">
        <v>176958.05</v>
      </c>
      <c r="D924" s="14">
        <f t="shared" si="159"/>
        <v>1.0453477971688718E-2</v>
      </c>
      <c r="E924" s="14">
        <f t="shared" si="160"/>
        <v>1.0399218178956553E-2</v>
      </c>
      <c r="F924">
        <f t="shared" si="161"/>
        <v>-2098</v>
      </c>
      <c r="H924" s="5">
        <f t="shared" si="154"/>
        <v>40784</v>
      </c>
      <c r="I924" s="14">
        <f t="shared" si="164"/>
        <v>0.57074251284574362</v>
      </c>
      <c r="J924" s="16" t="e">
        <f t="shared" si="162"/>
        <v>#N/A</v>
      </c>
      <c r="K924" s="14">
        <f t="shared" ca="1" si="163"/>
        <v>0.53121940800423129</v>
      </c>
      <c r="L924" s="6" t="e">
        <f t="shared" si="155"/>
        <v>#N/A</v>
      </c>
      <c r="M924" s="6" t="e">
        <f t="shared" si="156"/>
        <v>#N/A</v>
      </c>
      <c r="N924" s="6" t="e">
        <f t="shared" si="157"/>
        <v>#N/A</v>
      </c>
      <c r="O924" s="6" t="e">
        <f t="shared" si="158"/>
        <v>#N/A</v>
      </c>
    </row>
    <row r="925" spans="1:15">
      <c r="A925" s="8">
        <v>40785</v>
      </c>
      <c r="B925" s="9">
        <v>178061.33</v>
      </c>
      <c r="D925" s="14">
        <f t="shared" si="159"/>
        <v>6.2346979976328765E-3</v>
      </c>
      <c r="E925" s="14">
        <f t="shared" si="160"/>
        <v>6.2153426761349427E-3</v>
      </c>
      <c r="F925">
        <f t="shared" si="161"/>
        <v>-2097</v>
      </c>
      <c r="H925" s="5">
        <f t="shared" si="154"/>
        <v>40785</v>
      </c>
      <c r="I925" s="14">
        <f t="shared" si="164"/>
        <v>0.57695785552187862</v>
      </c>
      <c r="J925" s="16" t="e">
        <f t="shared" si="162"/>
        <v>#N/A</v>
      </c>
      <c r="K925" s="14">
        <f t="shared" ca="1" si="163"/>
        <v>0.53179556788276083</v>
      </c>
      <c r="L925" s="6" t="e">
        <f t="shared" si="155"/>
        <v>#N/A</v>
      </c>
      <c r="M925" s="6" t="e">
        <f t="shared" si="156"/>
        <v>#N/A</v>
      </c>
      <c r="N925" s="6" t="e">
        <f t="shared" si="157"/>
        <v>#N/A</v>
      </c>
      <c r="O925" s="6" t="e">
        <f t="shared" si="158"/>
        <v>#N/A</v>
      </c>
    </row>
    <row r="926" spans="1:15">
      <c r="A926" s="8">
        <v>40786</v>
      </c>
      <c r="B926" s="9">
        <v>178930.42</v>
      </c>
      <c r="D926" s="14">
        <f t="shared" si="159"/>
        <v>4.8808463915215317E-3</v>
      </c>
      <c r="E926" s="14">
        <f t="shared" si="160"/>
        <v>4.8689736776951374E-3</v>
      </c>
      <c r="F926">
        <f t="shared" si="161"/>
        <v>-2096</v>
      </c>
      <c r="H926" s="5">
        <f t="shared" si="154"/>
        <v>40786</v>
      </c>
      <c r="I926" s="14">
        <f t="shared" si="164"/>
        <v>0.58182682919957374</v>
      </c>
      <c r="J926" s="16" t="e">
        <f t="shared" si="162"/>
        <v>#N/A</v>
      </c>
      <c r="K926" s="14">
        <f t="shared" ca="1" si="163"/>
        <v>0.53237172776129038</v>
      </c>
      <c r="L926" s="6" t="e">
        <f t="shared" si="155"/>
        <v>#N/A</v>
      </c>
      <c r="M926" s="6" t="e">
        <f t="shared" si="156"/>
        <v>#N/A</v>
      </c>
      <c r="N926" s="6" t="e">
        <f t="shared" si="157"/>
        <v>#N/A</v>
      </c>
      <c r="O926" s="6" t="e">
        <f t="shared" si="158"/>
        <v>#N/A</v>
      </c>
    </row>
    <row r="927" spans="1:15">
      <c r="A927" s="8">
        <v>40787</v>
      </c>
      <c r="B927" s="9">
        <v>178648.8</v>
      </c>
      <c r="D927" s="14">
        <f t="shared" si="159"/>
        <v>-1.5739078911234383E-3</v>
      </c>
      <c r="E927" s="14">
        <f t="shared" si="160"/>
        <v>-1.575147785305246E-3</v>
      </c>
      <c r="F927">
        <f t="shared" si="161"/>
        <v>-2095</v>
      </c>
      <c r="H927" s="5">
        <f t="shared" si="154"/>
        <v>40787</v>
      </c>
      <c r="I927" s="14">
        <f t="shared" si="164"/>
        <v>0.58025168141426853</v>
      </c>
      <c r="J927" s="16" t="e">
        <f t="shared" si="162"/>
        <v>#N/A</v>
      </c>
      <c r="K927" s="14">
        <f t="shared" ca="1" si="163"/>
        <v>0.53294788763981993</v>
      </c>
      <c r="L927" s="6" t="e">
        <f t="shared" si="155"/>
        <v>#N/A</v>
      </c>
      <c r="M927" s="6" t="e">
        <f t="shared" si="156"/>
        <v>#N/A</v>
      </c>
      <c r="N927" s="6" t="e">
        <f t="shared" si="157"/>
        <v>#N/A</v>
      </c>
      <c r="O927" s="6" t="e">
        <f t="shared" si="158"/>
        <v>#N/A</v>
      </c>
    </row>
    <row r="928" spans="1:15">
      <c r="A928" s="8">
        <v>40788</v>
      </c>
      <c r="B928" s="9">
        <v>176627.13</v>
      </c>
      <c r="D928" s="14">
        <f t="shared" si="159"/>
        <v>-1.1316448809059909E-2</v>
      </c>
      <c r="E928" s="14">
        <f t="shared" si="160"/>
        <v>-1.1380967022398866E-2</v>
      </c>
      <c r="F928">
        <f t="shared" si="161"/>
        <v>-2094</v>
      </c>
      <c r="H928" s="5">
        <f t="shared" si="154"/>
        <v>40788</v>
      </c>
      <c r="I928" s="14">
        <f t="shared" si="164"/>
        <v>0.56887071439186965</v>
      </c>
      <c r="J928" s="16" t="e">
        <f t="shared" si="162"/>
        <v>#N/A</v>
      </c>
      <c r="K928" s="14">
        <f t="shared" ca="1" si="163"/>
        <v>0.53352404751834948</v>
      </c>
      <c r="L928" s="6" t="e">
        <f t="shared" si="155"/>
        <v>#N/A</v>
      </c>
      <c r="M928" s="6" t="e">
        <f t="shared" si="156"/>
        <v>#N/A</v>
      </c>
      <c r="N928" s="6" t="e">
        <f t="shared" si="157"/>
        <v>#N/A</v>
      </c>
      <c r="O928" s="6" t="e">
        <f t="shared" si="158"/>
        <v>#N/A</v>
      </c>
    </row>
    <row r="929" spans="1:15">
      <c r="A929" s="8">
        <v>40792</v>
      </c>
      <c r="B929" s="9">
        <v>176951.73</v>
      </c>
      <c r="D929" s="14">
        <f t="shared" si="159"/>
        <v>1.8377697695706185E-3</v>
      </c>
      <c r="E929" s="14">
        <f t="shared" si="160"/>
        <v>1.8360831368199406E-3</v>
      </c>
      <c r="F929">
        <f t="shared" si="161"/>
        <v>-2093</v>
      </c>
      <c r="H929" s="5">
        <f t="shared" si="154"/>
        <v>40792</v>
      </c>
      <c r="I929" s="14">
        <f t="shared" si="164"/>
        <v>0.57070679752868958</v>
      </c>
      <c r="J929" s="16" t="e">
        <f t="shared" si="162"/>
        <v>#N/A</v>
      </c>
      <c r="K929" s="14">
        <f t="shared" ca="1" si="163"/>
        <v>0.53410020739687902</v>
      </c>
      <c r="L929" s="6" t="e">
        <f t="shared" si="155"/>
        <v>#N/A</v>
      </c>
      <c r="M929" s="6" t="e">
        <f t="shared" si="156"/>
        <v>#N/A</v>
      </c>
      <c r="N929" s="6" t="e">
        <f t="shared" si="157"/>
        <v>#N/A</v>
      </c>
      <c r="O929" s="6" t="e">
        <f t="shared" si="158"/>
        <v>#N/A</v>
      </c>
    </row>
    <row r="930" spans="1:15">
      <c r="A930" s="8">
        <v>40793</v>
      </c>
      <c r="B930" s="9">
        <v>180107.48</v>
      </c>
      <c r="D930" s="14">
        <f t="shared" si="159"/>
        <v>1.783395957756384E-2</v>
      </c>
      <c r="E930" s="14">
        <f t="shared" si="160"/>
        <v>1.7676800284635367E-2</v>
      </c>
      <c r="F930">
        <f t="shared" si="161"/>
        <v>-2092</v>
      </c>
      <c r="H930" s="5">
        <f t="shared" si="154"/>
        <v>40793</v>
      </c>
      <c r="I930" s="14">
        <f t="shared" si="164"/>
        <v>0.58838359781332494</v>
      </c>
      <c r="J930" s="16" t="e">
        <f t="shared" si="162"/>
        <v>#N/A</v>
      </c>
      <c r="K930" s="14">
        <f t="shared" ca="1" si="163"/>
        <v>0.53467636727540857</v>
      </c>
      <c r="L930" s="6" t="e">
        <f t="shared" si="155"/>
        <v>#N/A</v>
      </c>
      <c r="M930" s="6" t="e">
        <f t="shared" si="156"/>
        <v>#N/A</v>
      </c>
      <c r="N930" s="6" t="e">
        <f t="shared" si="157"/>
        <v>#N/A</v>
      </c>
      <c r="O930" s="6" t="e">
        <f t="shared" si="158"/>
        <v>#N/A</v>
      </c>
    </row>
    <row r="931" spans="1:15">
      <c r="A931" s="8">
        <v>40794</v>
      </c>
      <c r="B931" s="9">
        <v>179254.97</v>
      </c>
      <c r="D931" s="14">
        <f t="shared" si="159"/>
        <v>-4.7333403365590332E-3</v>
      </c>
      <c r="E931" s="14">
        <f t="shared" si="160"/>
        <v>-4.7445780672889524E-3</v>
      </c>
      <c r="F931">
        <f t="shared" si="161"/>
        <v>-2091</v>
      </c>
      <c r="H931" s="5">
        <f t="shared" si="154"/>
        <v>40794</v>
      </c>
      <c r="I931" s="14">
        <f t="shared" si="164"/>
        <v>0.58363901974603594</v>
      </c>
      <c r="J931" s="16" t="e">
        <f t="shared" si="162"/>
        <v>#N/A</v>
      </c>
      <c r="K931" s="14">
        <f t="shared" ca="1" si="163"/>
        <v>0.53525252715393812</v>
      </c>
      <c r="L931" s="6" t="e">
        <f t="shared" si="155"/>
        <v>#N/A</v>
      </c>
      <c r="M931" s="6" t="e">
        <f t="shared" si="156"/>
        <v>#N/A</v>
      </c>
      <c r="N931" s="6" t="e">
        <f t="shared" si="157"/>
        <v>#N/A</v>
      </c>
      <c r="O931" s="6" t="e">
        <f t="shared" si="158"/>
        <v>#N/A</v>
      </c>
    </row>
    <row r="932" spans="1:15">
      <c r="A932" s="8">
        <v>40795</v>
      </c>
      <c r="B932" s="9">
        <v>177060.33</v>
      </c>
      <c r="D932" s="14">
        <f t="shared" si="159"/>
        <v>-1.2243119395797031E-2</v>
      </c>
      <c r="E932" s="14">
        <f t="shared" si="160"/>
        <v>-1.2318683777968598E-2</v>
      </c>
      <c r="F932">
        <f t="shared" si="161"/>
        <v>-2090</v>
      </c>
      <c r="H932" s="5">
        <f t="shared" si="154"/>
        <v>40795</v>
      </c>
      <c r="I932" s="14">
        <f t="shared" si="164"/>
        <v>0.57132033596806731</v>
      </c>
      <c r="J932" s="16" t="e">
        <f t="shared" si="162"/>
        <v>#N/A</v>
      </c>
      <c r="K932" s="14">
        <f t="shared" ca="1" si="163"/>
        <v>0.53582868703246767</v>
      </c>
      <c r="L932" s="6" t="e">
        <f t="shared" si="155"/>
        <v>#N/A</v>
      </c>
      <c r="M932" s="6" t="e">
        <f t="shared" si="156"/>
        <v>#N/A</v>
      </c>
      <c r="N932" s="6" t="e">
        <f t="shared" si="157"/>
        <v>#N/A</v>
      </c>
      <c r="O932" s="6" t="e">
        <f t="shared" si="158"/>
        <v>#N/A</v>
      </c>
    </row>
    <row r="933" spans="1:15">
      <c r="A933" s="8">
        <v>40798</v>
      </c>
      <c r="B933" s="9">
        <v>176821.14</v>
      </c>
      <c r="D933" s="14">
        <f t="shared" si="159"/>
        <v>-1.3508954829123399E-3</v>
      </c>
      <c r="E933" s="14">
        <f t="shared" si="160"/>
        <v>-1.3518087648067994E-3</v>
      </c>
      <c r="F933">
        <f t="shared" si="161"/>
        <v>-2089</v>
      </c>
      <c r="H933" s="5">
        <f t="shared" si="154"/>
        <v>40798</v>
      </c>
      <c r="I933" s="14">
        <f t="shared" si="164"/>
        <v>0.56996852720326052</v>
      </c>
      <c r="J933" s="16" t="e">
        <f t="shared" si="162"/>
        <v>#N/A</v>
      </c>
      <c r="K933" s="14">
        <f t="shared" ca="1" si="163"/>
        <v>0.53640484691099721</v>
      </c>
      <c r="L933" s="6" t="e">
        <f t="shared" si="155"/>
        <v>#N/A</v>
      </c>
      <c r="M933" s="6" t="e">
        <f t="shared" si="156"/>
        <v>#N/A</v>
      </c>
      <c r="N933" s="6" t="e">
        <f t="shared" si="157"/>
        <v>#N/A</v>
      </c>
      <c r="O933" s="6" t="e">
        <f t="shared" si="158"/>
        <v>#N/A</v>
      </c>
    </row>
    <row r="934" spans="1:15">
      <c r="A934" s="8">
        <v>40799</v>
      </c>
      <c r="B934" s="9">
        <v>177549.47</v>
      </c>
      <c r="D934" s="14">
        <f t="shared" si="159"/>
        <v>4.119021062752859E-3</v>
      </c>
      <c r="E934" s="14">
        <f t="shared" si="160"/>
        <v>4.1105611186637667E-3</v>
      </c>
      <c r="F934">
        <f t="shared" si="161"/>
        <v>-2088</v>
      </c>
      <c r="H934" s="5">
        <f t="shared" si="154"/>
        <v>40799</v>
      </c>
      <c r="I934" s="14">
        <f t="shared" si="164"/>
        <v>0.57407908832192434</v>
      </c>
      <c r="J934" s="16" t="e">
        <f t="shared" si="162"/>
        <v>#N/A</v>
      </c>
      <c r="K934" s="14">
        <f t="shared" ca="1" si="163"/>
        <v>0.53698100678952676</v>
      </c>
      <c r="L934" s="6" t="e">
        <f t="shared" si="155"/>
        <v>#N/A</v>
      </c>
      <c r="M934" s="6" t="e">
        <f t="shared" si="156"/>
        <v>#N/A</v>
      </c>
      <c r="N934" s="6" t="e">
        <f t="shared" si="157"/>
        <v>#N/A</v>
      </c>
      <c r="O934" s="6" t="e">
        <f t="shared" si="158"/>
        <v>#N/A</v>
      </c>
    </row>
    <row r="935" spans="1:15">
      <c r="A935" s="8">
        <v>40800</v>
      </c>
      <c r="B935" s="9">
        <v>178410.17</v>
      </c>
      <c r="D935" s="14">
        <f t="shared" si="159"/>
        <v>4.8476630203402316E-3</v>
      </c>
      <c r="E935" s="14">
        <f t="shared" si="160"/>
        <v>4.8359509375300721E-3</v>
      </c>
      <c r="F935">
        <f t="shared" si="161"/>
        <v>-2087</v>
      </c>
      <c r="H935" s="5">
        <f t="shared" si="154"/>
        <v>40800</v>
      </c>
      <c r="I935" s="14">
        <f t="shared" si="164"/>
        <v>0.57891503925945442</v>
      </c>
      <c r="J935" s="16" t="e">
        <f t="shared" si="162"/>
        <v>#N/A</v>
      </c>
      <c r="K935" s="14">
        <f t="shared" ca="1" si="163"/>
        <v>0.53755716666805631</v>
      </c>
      <c r="L935" s="6" t="e">
        <f t="shared" si="155"/>
        <v>#N/A</v>
      </c>
      <c r="M935" s="6" t="e">
        <f t="shared" si="156"/>
        <v>#N/A</v>
      </c>
      <c r="N935" s="6" t="e">
        <f t="shared" si="157"/>
        <v>#N/A</v>
      </c>
      <c r="O935" s="6" t="e">
        <f t="shared" si="158"/>
        <v>#N/A</v>
      </c>
    </row>
    <row r="936" spans="1:15">
      <c r="A936" s="8">
        <v>40801</v>
      </c>
      <c r="B936" s="9">
        <v>179299.8</v>
      </c>
      <c r="D936" s="14">
        <f t="shared" si="159"/>
        <v>4.9864309865292888E-3</v>
      </c>
      <c r="E936" s="14">
        <f t="shared" si="160"/>
        <v>4.9740399139519154E-3</v>
      </c>
      <c r="F936">
        <f t="shared" si="161"/>
        <v>-2086</v>
      </c>
      <c r="H936" s="5">
        <f t="shared" si="154"/>
        <v>40801</v>
      </c>
      <c r="I936" s="14">
        <f t="shared" si="164"/>
        <v>0.58388907917340638</v>
      </c>
      <c r="J936" s="16" t="e">
        <f t="shared" si="162"/>
        <v>#N/A</v>
      </c>
      <c r="K936" s="14">
        <f t="shared" ca="1" si="163"/>
        <v>0.53813332654658586</v>
      </c>
      <c r="L936" s="6" t="e">
        <f t="shared" si="155"/>
        <v>#N/A</v>
      </c>
      <c r="M936" s="6" t="e">
        <f t="shared" si="156"/>
        <v>#N/A</v>
      </c>
      <c r="N936" s="6" t="e">
        <f t="shared" si="157"/>
        <v>#N/A</v>
      </c>
      <c r="O936" s="6" t="e">
        <f t="shared" si="158"/>
        <v>#N/A</v>
      </c>
    </row>
    <row r="937" spans="1:15">
      <c r="A937" s="8">
        <v>40802</v>
      </c>
      <c r="B937" s="9">
        <v>179995.61</v>
      </c>
      <c r="D937" s="14">
        <f t="shared" si="159"/>
        <v>3.8807070615807238E-3</v>
      </c>
      <c r="E937" s="14">
        <f t="shared" si="160"/>
        <v>3.8731965424108937E-3</v>
      </c>
      <c r="F937">
        <f t="shared" si="161"/>
        <v>-2085</v>
      </c>
      <c r="H937" s="5">
        <f t="shared" si="154"/>
        <v>40802</v>
      </c>
      <c r="I937" s="14">
        <f t="shared" si="164"/>
        <v>0.5877622757158173</v>
      </c>
      <c r="J937" s="16" t="e">
        <f t="shared" si="162"/>
        <v>#N/A</v>
      </c>
      <c r="K937" s="14">
        <f t="shared" ca="1" si="163"/>
        <v>0.5387094864251154</v>
      </c>
      <c r="L937" s="6" t="e">
        <f t="shared" si="155"/>
        <v>#N/A</v>
      </c>
      <c r="M937" s="6" t="e">
        <f t="shared" si="156"/>
        <v>#N/A</v>
      </c>
      <c r="N937" s="6" t="e">
        <f t="shared" si="157"/>
        <v>#N/A</v>
      </c>
      <c r="O937" s="6" t="e">
        <f t="shared" si="158"/>
        <v>#N/A</v>
      </c>
    </row>
    <row r="938" spans="1:15">
      <c r="A938" s="8">
        <v>40805</v>
      </c>
      <c r="B938" s="9">
        <v>180787.08</v>
      </c>
      <c r="D938" s="14">
        <f t="shared" si="159"/>
        <v>4.3971627974703775E-3</v>
      </c>
      <c r="E938" s="14">
        <f t="shared" si="160"/>
        <v>4.3875235237771067E-3</v>
      </c>
      <c r="F938">
        <f t="shared" si="161"/>
        <v>-2084</v>
      </c>
      <c r="H938" s="5">
        <f t="shared" si="154"/>
        <v>40805</v>
      </c>
      <c r="I938" s="14">
        <f t="shared" si="164"/>
        <v>0.59214979923959443</v>
      </c>
      <c r="J938" s="16" t="e">
        <f t="shared" si="162"/>
        <v>#N/A</v>
      </c>
      <c r="K938" s="14">
        <f t="shared" ca="1" si="163"/>
        <v>0.53928564630364495</v>
      </c>
      <c r="L938" s="6" t="e">
        <f t="shared" si="155"/>
        <v>#N/A</v>
      </c>
      <c r="M938" s="6" t="e">
        <f t="shared" si="156"/>
        <v>#N/A</v>
      </c>
      <c r="N938" s="6" t="e">
        <f t="shared" si="157"/>
        <v>#N/A</v>
      </c>
      <c r="O938" s="6" t="e">
        <f t="shared" si="158"/>
        <v>#N/A</v>
      </c>
    </row>
    <row r="939" spans="1:15">
      <c r="A939" s="8">
        <v>40806</v>
      </c>
      <c r="B939" s="9">
        <v>181045.81</v>
      </c>
      <c r="D939" s="14">
        <f t="shared" si="159"/>
        <v>1.4311310299386371E-3</v>
      </c>
      <c r="E939" s="14">
        <f t="shared" si="160"/>
        <v>1.430107937929034E-3</v>
      </c>
      <c r="F939">
        <f t="shared" si="161"/>
        <v>-2083</v>
      </c>
      <c r="H939" s="5">
        <f t="shared" si="154"/>
        <v>40806</v>
      </c>
      <c r="I939" s="14">
        <f t="shared" si="164"/>
        <v>0.59357990717752351</v>
      </c>
      <c r="J939" s="16" t="e">
        <f t="shared" si="162"/>
        <v>#N/A</v>
      </c>
      <c r="K939" s="14">
        <f t="shared" ca="1" si="163"/>
        <v>0.5398618061821745</v>
      </c>
      <c r="L939" s="6" t="e">
        <f t="shared" si="155"/>
        <v>#N/A</v>
      </c>
      <c r="M939" s="6" t="e">
        <f t="shared" si="156"/>
        <v>#N/A</v>
      </c>
      <c r="N939" s="6" t="e">
        <f t="shared" si="157"/>
        <v>#N/A</v>
      </c>
      <c r="O939" s="6" t="e">
        <f t="shared" si="158"/>
        <v>#N/A</v>
      </c>
    </row>
    <row r="940" spans="1:15">
      <c r="A940" s="8">
        <v>40807</v>
      </c>
      <c r="B940" s="9">
        <v>177998.14</v>
      </c>
      <c r="D940" s="14">
        <f t="shared" si="159"/>
        <v>-1.6833695295129902E-2</v>
      </c>
      <c r="E940" s="14">
        <f t="shared" si="160"/>
        <v>-1.6976992366326681E-2</v>
      </c>
      <c r="F940">
        <f t="shared" si="161"/>
        <v>-2082</v>
      </c>
      <c r="H940" s="5">
        <f t="shared" si="154"/>
        <v>40807</v>
      </c>
      <c r="I940" s="14">
        <f t="shared" si="164"/>
        <v>0.57660291481119685</v>
      </c>
      <c r="J940" s="16" t="e">
        <f t="shared" si="162"/>
        <v>#N/A</v>
      </c>
      <c r="K940" s="14">
        <f t="shared" ca="1" si="163"/>
        <v>0.54043796606070404</v>
      </c>
      <c r="L940" s="6" t="e">
        <f t="shared" si="155"/>
        <v>#N/A</v>
      </c>
      <c r="M940" s="6" t="e">
        <f t="shared" si="156"/>
        <v>#N/A</v>
      </c>
      <c r="N940" s="6" t="e">
        <f t="shared" si="157"/>
        <v>#N/A</v>
      </c>
      <c r="O940" s="6" t="e">
        <f t="shared" si="158"/>
        <v>#N/A</v>
      </c>
    </row>
    <row r="941" spans="1:15">
      <c r="A941" s="8">
        <v>40808</v>
      </c>
      <c r="B941" s="9">
        <v>174076.19</v>
      </c>
      <c r="D941" s="14">
        <f t="shared" si="159"/>
        <v>-2.2033657205631552E-2</v>
      </c>
      <c r="E941" s="14">
        <f t="shared" si="160"/>
        <v>-2.2280023860192694E-2</v>
      </c>
      <c r="F941">
        <f t="shared" si="161"/>
        <v>-2081</v>
      </c>
      <c r="H941" s="5">
        <f t="shared" si="154"/>
        <v>40808</v>
      </c>
      <c r="I941" s="14">
        <f t="shared" si="164"/>
        <v>0.55432289095100418</v>
      </c>
      <c r="J941" s="16" t="e">
        <f t="shared" si="162"/>
        <v>#N/A</v>
      </c>
      <c r="K941" s="14">
        <f t="shared" ca="1" si="163"/>
        <v>0.54101412593923359</v>
      </c>
      <c r="L941" s="6" t="e">
        <f t="shared" si="155"/>
        <v>#N/A</v>
      </c>
      <c r="M941" s="6" t="e">
        <f t="shared" si="156"/>
        <v>#N/A</v>
      </c>
      <c r="N941" s="6" t="e">
        <f t="shared" si="157"/>
        <v>#N/A</v>
      </c>
      <c r="O941" s="6" t="e">
        <f t="shared" si="158"/>
        <v>#N/A</v>
      </c>
    </row>
    <row r="942" spans="1:15">
      <c r="A942" s="8">
        <v>40809</v>
      </c>
      <c r="B942" s="9">
        <v>173667.48</v>
      </c>
      <c r="D942" s="14">
        <f t="shared" si="159"/>
        <v>-2.3478799714078402E-3</v>
      </c>
      <c r="E942" s="14">
        <f t="shared" si="160"/>
        <v>-2.3506405634602665E-3</v>
      </c>
      <c r="F942">
        <f t="shared" si="161"/>
        <v>-2080</v>
      </c>
      <c r="H942" s="5">
        <f t="shared" si="154"/>
        <v>40809</v>
      </c>
      <c r="I942" s="14">
        <f t="shared" si="164"/>
        <v>0.55197225038754394</v>
      </c>
      <c r="J942" s="16" t="e">
        <f t="shared" si="162"/>
        <v>#N/A</v>
      </c>
      <c r="K942" s="14">
        <f t="shared" ca="1" si="163"/>
        <v>0.54159028581776314</v>
      </c>
      <c r="L942" s="6" t="e">
        <f t="shared" si="155"/>
        <v>#N/A</v>
      </c>
      <c r="M942" s="6" t="e">
        <f t="shared" si="156"/>
        <v>#N/A</v>
      </c>
      <c r="N942" s="6" t="e">
        <f t="shared" si="157"/>
        <v>#N/A</v>
      </c>
      <c r="O942" s="6" t="e">
        <f t="shared" si="158"/>
        <v>#N/A</v>
      </c>
    </row>
    <row r="943" spans="1:15">
      <c r="A943" s="8">
        <v>40812</v>
      </c>
      <c r="B943" s="9">
        <v>175821.13</v>
      </c>
      <c r="D943" s="14">
        <f t="shared" si="159"/>
        <v>1.2400997584579354E-2</v>
      </c>
      <c r="E943" s="14">
        <f t="shared" si="160"/>
        <v>1.2324735054386915E-2</v>
      </c>
      <c r="F943">
        <f t="shared" si="161"/>
        <v>-2079</v>
      </c>
      <c r="H943" s="5">
        <f t="shared" si="154"/>
        <v>40812</v>
      </c>
      <c r="I943" s="14">
        <f t="shared" si="164"/>
        <v>0.56429698544193085</v>
      </c>
      <c r="J943" s="16" t="e">
        <f t="shared" si="162"/>
        <v>#N/A</v>
      </c>
      <c r="K943" s="14">
        <f t="shared" ca="1" si="163"/>
        <v>0.54216644569629269</v>
      </c>
      <c r="L943" s="6" t="e">
        <f t="shared" si="155"/>
        <v>#N/A</v>
      </c>
      <c r="M943" s="6" t="e">
        <f t="shared" si="156"/>
        <v>#N/A</v>
      </c>
      <c r="N943" s="6" t="e">
        <f t="shared" si="157"/>
        <v>#N/A</v>
      </c>
      <c r="O943" s="6" t="e">
        <f t="shared" si="158"/>
        <v>#N/A</v>
      </c>
    </row>
    <row r="944" spans="1:15">
      <c r="A944" s="8">
        <v>40813</v>
      </c>
      <c r="B944" s="9">
        <v>176317.19</v>
      </c>
      <c r="D944" s="14">
        <f t="shared" si="159"/>
        <v>2.8213901252938101E-3</v>
      </c>
      <c r="E944" s="14">
        <f t="shared" si="160"/>
        <v>2.8174174746848479E-3</v>
      </c>
      <c r="F944">
        <f t="shared" si="161"/>
        <v>-2078</v>
      </c>
      <c r="H944" s="5">
        <f t="shared" si="154"/>
        <v>40813</v>
      </c>
      <c r="I944" s="14">
        <f t="shared" si="164"/>
        <v>0.56711440291661575</v>
      </c>
      <c r="J944" s="16" t="e">
        <f t="shared" si="162"/>
        <v>#N/A</v>
      </c>
      <c r="K944" s="14">
        <f t="shared" ca="1" si="163"/>
        <v>0.54274260557482223</v>
      </c>
      <c r="L944" s="6" t="e">
        <f t="shared" si="155"/>
        <v>#N/A</v>
      </c>
      <c r="M944" s="6" t="e">
        <f t="shared" si="156"/>
        <v>#N/A</v>
      </c>
      <c r="N944" s="6" t="e">
        <f t="shared" si="157"/>
        <v>#N/A</v>
      </c>
      <c r="O944" s="6" t="e">
        <f t="shared" si="158"/>
        <v>#N/A</v>
      </c>
    </row>
    <row r="945" spans="1:15">
      <c r="A945" s="8">
        <v>40814</v>
      </c>
      <c r="B945" s="9">
        <v>173620.02</v>
      </c>
      <c r="D945" s="14">
        <f t="shared" si="159"/>
        <v>-1.5297260579073546E-2</v>
      </c>
      <c r="E945" s="14">
        <f t="shared" si="160"/>
        <v>-1.5415470746948811E-2</v>
      </c>
      <c r="F945">
        <f t="shared" si="161"/>
        <v>-2077</v>
      </c>
      <c r="H945" s="5">
        <f t="shared" si="154"/>
        <v>40814</v>
      </c>
      <c r="I945" s="14">
        <f t="shared" si="164"/>
        <v>0.55169893216966692</v>
      </c>
      <c r="J945" s="16" t="e">
        <f t="shared" si="162"/>
        <v>#N/A</v>
      </c>
      <c r="K945" s="14">
        <f t="shared" ca="1" si="163"/>
        <v>0.54331876545335178</v>
      </c>
      <c r="L945" s="6" t="e">
        <f t="shared" si="155"/>
        <v>#N/A</v>
      </c>
      <c r="M945" s="6" t="e">
        <f t="shared" si="156"/>
        <v>#N/A</v>
      </c>
      <c r="N945" s="6" t="e">
        <f t="shared" si="157"/>
        <v>#N/A</v>
      </c>
      <c r="O945" s="6" t="e">
        <f t="shared" si="158"/>
        <v>#N/A</v>
      </c>
    </row>
    <row r="946" spans="1:15">
      <c r="A946" s="8">
        <v>40815</v>
      </c>
      <c r="B946" s="9">
        <v>172715.42</v>
      </c>
      <c r="D946" s="14">
        <f t="shared" si="159"/>
        <v>-5.2102286360753425E-3</v>
      </c>
      <c r="E946" s="14">
        <f t="shared" si="160"/>
        <v>-5.2238492087596346E-3</v>
      </c>
      <c r="F946">
        <f t="shared" si="161"/>
        <v>-2076</v>
      </c>
      <c r="H946" s="5">
        <f t="shared" si="154"/>
        <v>40815</v>
      </c>
      <c r="I946" s="14">
        <f t="shared" si="164"/>
        <v>0.5464750829609073</v>
      </c>
      <c r="J946" s="16" t="e">
        <f t="shared" si="162"/>
        <v>#N/A</v>
      </c>
      <c r="K946" s="14">
        <f t="shared" ca="1" si="163"/>
        <v>0.54389492533188133</v>
      </c>
      <c r="L946" s="6" t="e">
        <f t="shared" si="155"/>
        <v>#N/A</v>
      </c>
      <c r="M946" s="6" t="e">
        <f t="shared" si="156"/>
        <v>#N/A</v>
      </c>
      <c r="N946" s="6" t="e">
        <f t="shared" si="157"/>
        <v>#N/A</v>
      </c>
      <c r="O946" s="6" t="e">
        <f t="shared" si="158"/>
        <v>#N/A</v>
      </c>
    </row>
    <row r="947" spans="1:15">
      <c r="A947" s="8">
        <v>40816</v>
      </c>
      <c r="B947" s="9">
        <v>169997.08</v>
      </c>
      <c r="D947" s="14">
        <f t="shared" si="159"/>
        <v>-1.5738837910361569E-2</v>
      </c>
      <c r="E947" s="14">
        <f t="shared" si="160"/>
        <v>-1.5864008516841412E-2</v>
      </c>
      <c r="F947">
        <f t="shared" si="161"/>
        <v>-2075</v>
      </c>
      <c r="H947" s="5">
        <f t="shared" si="154"/>
        <v>40816</v>
      </c>
      <c r="I947" s="14">
        <f t="shared" si="164"/>
        <v>0.53061107444406586</v>
      </c>
      <c r="J947" s="16" t="e">
        <f t="shared" si="162"/>
        <v>#N/A</v>
      </c>
      <c r="K947" s="14">
        <f t="shared" ca="1" si="163"/>
        <v>0.54447108521041088</v>
      </c>
      <c r="L947" s="6" t="e">
        <f t="shared" si="155"/>
        <v>#N/A</v>
      </c>
      <c r="M947" s="6" t="e">
        <f t="shared" si="156"/>
        <v>#N/A</v>
      </c>
      <c r="N947" s="6" t="e">
        <f t="shared" si="157"/>
        <v>#N/A</v>
      </c>
      <c r="O947" s="6" t="e">
        <f t="shared" si="158"/>
        <v>#N/A</v>
      </c>
    </row>
    <row r="948" spans="1:15">
      <c r="A948" s="8">
        <v>40819</v>
      </c>
      <c r="B948" s="9">
        <v>168141.02</v>
      </c>
      <c r="D948" s="14">
        <f t="shared" si="159"/>
        <v>-1.0918187535927104E-2</v>
      </c>
      <c r="E948" s="14">
        <f t="shared" si="160"/>
        <v>-1.0978228370145487E-2</v>
      </c>
      <c r="F948">
        <f t="shared" si="161"/>
        <v>-2074</v>
      </c>
      <c r="H948" s="5">
        <f t="shared" si="154"/>
        <v>40819</v>
      </c>
      <c r="I948" s="14">
        <f t="shared" si="164"/>
        <v>0.51963284607392035</v>
      </c>
      <c r="J948" s="16" t="e">
        <f t="shared" si="162"/>
        <v>#N/A</v>
      </c>
      <c r="K948" s="14">
        <f t="shared" ca="1" si="163"/>
        <v>0.54504724508894042</v>
      </c>
      <c r="L948" s="6" t="e">
        <f t="shared" si="155"/>
        <v>#N/A</v>
      </c>
      <c r="M948" s="6" t="e">
        <f t="shared" si="156"/>
        <v>#N/A</v>
      </c>
      <c r="N948" s="6" t="e">
        <f t="shared" si="157"/>
        <v>#N/A</v>
      </c>
      <c r="O948" s="6" t="e">
        <f t="shared" si="158"/>
        <v>#N/A</v>
      </c>
    </row>
    <row r="949" spans="1:15">
      <c r="A949" s="8">
        <v>40820</v>
      </c>
      <c r="B949" s="9">
        <v>170774.02</v>
      </c>
      <c r="D949" s="14">
        <f t="shared" si="159"/>
        <v>1.5659474410230079E-2</v>
      </c>
      <c r="E949" s="14">
        <f t="shared" si="160"/>
        <v>1.5538129994567622E-2</v>
      </c>
      <c r="F949">
        <f t="shared" si="161"/>
        <v>-2073</v>
      </c>
      <c r="H949" s="5">
        <f t="shared" si="154"/>
        <v>40820</v>
      </c>
      <c r="I949" s="14">
        <f t="shared" si="164"/>
        <v>0.53517097606848796</v>
      </c>
      <c r="J949" s="16" t="e">
        <f t="shared" si="162"/>
        <v>#N/A</v>
      </c>
      <c r="K949" s="14">
        <f t="shared" ca="1" si="163"/>
        <v>0.54562340496746997</v>
      </c>
      <c r="L949" s="6" t="e">
        <f t="shared" si="155"/>
        <v>#N/A</v>
      </c>
      <c r="M949" s="6" t="e">
        <f t="shared" si="156"/>
        <v>#N/A</v>
      </c>
      <c r="N949" s="6" t="e">
        <f t="shared" si="157"/>
        <v>#N/A</v>
      </c>
      <c r="O949" s="6" t="e">
        <f t="shared" si="158"/>
        <v>#N/A</v>
      </c>
    </row>
    <row r="950" spans="1:15">
      <c r="A950" s="8">
        <v>40821</v>
      </c>
      <c r="B950" s="9">
        <v>173405.63</v>
      </c>
      <c r="D950" s="14">
        <f t="shared" si="159"/>
        <v>1.5409896657583078E-2</v>
      </c>
      <c r="E950" s="14">
        <f t="shared" si="160"/>
        <v>1.5292370044210088E-2</v>
      </c>
      <c r="F950">
        <f t="shared" si="161"/>
        <v>-2072</v>
      </c>
      <c r="H950" s="5">
        <f t="shared" si="154"/>
        <v>40821</v>
      </c>
      <c r="I950" s="14">
        <f t="shared" si="164"/>
        <v>0.55046334611269809</v>
      </c>
      <c r="J950" s="16" t="e">
        <f t="shared" si="162"/>
        <v>#N/A</v>
      </c>
      <c r="K950" s="14">
        <f t="shared" ca="1" si="163"/>
        <v>0.54619956484599952</v>
      </c>
      <c r="L950" s="6" t="e">
        <f t="shared" si="155"/>
        <v>#N/A</v>
      </c>
      <c r="M950" s="6" t="e">
        <f t="shared" si="156"/>
        <v>#N/A</v>
      </c>
      <c r="N950" s="6" t="e">
        <f t="shared" si="157"/>
        <v>#N/A</v>
      </c>
      <c r="O950" s="6" t="e">
        <f t="shared" si="158"/>
        <v>#N/A</v>
      </c>
    </row>
    <row r="951" spans="1:15">
      <c r="A951" s="8">
        <v>40822</v>
      </c>
      <c r="B951" s="9">
        <v>175829.53</v>
      </c>
      <c r="D951" s="14">
        <f t="shared" si="159"/>
        <v>1.3978208204658671E-2</v>
      </c>
      <c r="E951" s="14">
        <f t="shared" si="160"/>
        <v>1.3881414015630892E-2</v>
      </c>
      <c r="F951">
        <f t="shared" si="161"/>
        <v>-2071</v>
      </c>
      <c r="H951" s="5">
        <f t="shared" si="154"/>
        <v>40822</v>
      </c>
      <c r="I951" s="14">
        <f t="shared" si="164"/>
        <v>0.56434476012832901</v>
      </c>
      <c r="J951" s="16" t="e">
        <f t="shared" si="162"/>
        <v>#N/A</v>
      </c>
      <c r="K951" s="14">
        <f t="shared" ca="1" si="163"/>
        <v>0.54677572472452907</v>
      </c>
      <c r="L951" s="6" t="e">
        <f t="shared" si="155"/>
        <v>#N/A</v>
      </c>
      <c r="M951" s="6" t="e">
        <f t="shared" si="156"/>
        <v>#N/A</v>
      </c>
      <c r="N951" s="6" t="e">
        <f t="shared" si="157"/>
        <v>#N/A</v>
      </c>
      <c r="O951" s="6" t="e">
        <f t="shared" si="158"/>
        <v>#N/A</v>
      </c>
    </row>
    <row r="952" spans="1:15">
      <c r="A952" s="8">
        <v>40823</v>
      </c>
      <c r="B952" s="9">
        <v>175095.61</v>
      </c>
      <c r="D952" s="14">
        <f t="shared" si="159"/>
        <v>-4.1740428925676198E-3</v>
      </c>
      <c r="E952" s="14">
        <f t="shared" si="160"/>
        <v>-4.1827785266840859E-3</v>
      </c>
      <c r="F952">
        <f t="shared" si="161"/>
        <v>-2070</v>
      </c>
      <c r="H952" s="5">
        <f t="shared" si="154"/>
        <v>40823</v>
      </c>
      <c r="I952" s="14">
        <f t="shared" si="164"/>
        <v>0.56016198160164488</v>
      </c>
      <c r="J952" s="16" t="e">
        <f t="shared" si="162"/>
        <v>#N/A</v>
      </c>
      <c r="K952" s="14">
        <f t="shared" ca="1" si="163"/>
        <v>0.54735188460305861</v>
      </c>
      <c r="L952" s="6" t="e">
        <f t="shared" si="155"/>
        <v>#N/A</v>
      </c>
      <c r="M952" s="6" t="e">
        <f t="shared" si="156"/>
        <v>#N/A</v>
      </c>
      <c r="N952" s="6" t="e">
        <f t="shared" si="157"/>
        <v>#N/A</v>
      </c>
      <c r="O952" s="6" t="e">
        <f t="shared" si="158"/>
        <v>#N/A</v>
      </c>
    </row>
    <row r="953" spans="1:15">
      <c r="A953" s="8">
        <v>40826</v>
      </c>
      <c r="B953" s="9">
        <v>179119.61</v>
      </c>
      <c r="D953" s="14">
        <f t="shared" si="159"/>
        <v>2.2981729810358953E-2</v>
      </c>
      <c r="E953" s="14">
        <f t="shared" si="160"/>
        <v>2.2721627387094014E-2</v>
      </c>
      <c r="F953">
        <f t="shared" si="161"/>
        <v>-2069</v>
      </c>
      <c r="H953" s="5">
        <f t="shared" si="154"/>
        <v>40826</v>
      </c>
      <c r="I953" s="14">
        <f t="shared" si="164"/>
        <v>0.58288360898873892</v>
      </c>
      <c r="J953" s="16" t="e">
        <f t="shared" si="162"/>
        <v>#N/A</v>
      </c>
      <c r="K953" s="14">
        <f t="shared" ca="1" si="163"/>
        <v>0.54792804448158816</v>
      </c>
      <c r="L953" s="6" t="e">
        <f t="shared" si="155"/>
        <v>#N/A</v>
      </c>
      <c r="M953" s="6" t="e">
        <f t="shared" si="156"/>
        <v>#N/A</v>
      </c>
      <c r="N953" s="6" t="e">
        <f t="shared" si="157"/>
        <v>#N/A</v>
      </c>
      <c r="O953" s="6" t="e">
        <f t="shared" si="158"/>
        <v>#N/A</v>
      </c>
    </row>
    <row r="954" spans="1:15">
      <c r="A954" s="8">
        <v>40827</v>
      </c>
      <c r="B954" s="9">
        <v>179430.03</v>
      </c>
      <c r="D954" s="14">
        <f t="shared" si="159"/>
        <v>1.7330319109114534E-3</v>
      </c>
      <c r="E954" s="14">
        <f t="shared" si="160"/>
        <v>1.7315319438531394E-3</v>
      </c>
      <c r="F954">
        <f t="shared" si="161"/>
        <v>-2068</v>
      </c>
      <c r="H954" s="5">
        <f t="shared" si="154"/>
        <v>40827</v>
      </c>
      <c r="I954" s="14">
        <f t="shared" si="164"/>
        <v>0.58461514093259204</v>
      </c>
      <c r="J954" s="16" t="e">
        <f t="shared" si="162"/>
        <v>#N/A</v>
      </c>
      <c r="K954" s="14">
        <f t="shared" ca="1" si="163"/>
        <v>0.54850420436011771</v>
      </c>
      <c r="L954" s="6" t="e">
        <f t="shared" si="155"/>
        <v>#N/A</v>
      </c>
      <c r="M954" s="6" t="e">
        <f t="shared" si="156"/>
        <v>#N/A</v>
      </c>
      <c r="N954" s="6" t="e">
        <f t="shared" si="157"/>
        <v>#N/A</v>
      </c>
      <c r="O954" s="6" t="e">
        <f t="shared" si="158"/>
        <v>#N/A</v>
      </c>
    </row>
    <row r="955" spans="1:15">
      <c r="A955" s="8">
        <v>40828</v>
      </c>
      <c r="B955" s="9">
        <v>179709.05</v>
      </c>
      <c r="D955" s="14">
        <f t="shared" si="159"/>
        <v>1.555035129849669E-3</v>
      </c>
      <c r="E955" s="14">
        <f t="shared" si="160"/>
        <v>1.5538273146900137E-3</v>
      </c>
      <c r="F955">
        <f t="shared" si="161"/>
        <v>-2067</v>
      </c>
      <c r="H955" s="5">
        <f t="shared" si="154"/>
        <v>40828</v>
      </c>
      <c r="I955" s="14">
        <f t="shared" si="164"/>
        <v>0.58616896824728204</v>
      </c>
      <c r="J955" s="16" t="e">
        <f t="shared" si="162"/>
        <v>#N/A</v>
      </c>
      <c r="K955" s="14">
        <f t="shared" ca="1" si="163"/>
        <v>0.54908036423864726</v>
      </c>
      <c r="L955" s="6" t="e">
        <f t="shared" si="155"/>
        <v>#N/A</v>
      </c>
      <c r="M955" s="6" t="e">
        <f t="shared" si="156"/>
        <v>#N/A</v>
      </c>
      <c r="N955" s="6" t="e">
        <f t="shared" si="157"/>
        <v>#N/A</v>
      </c>
      <c r="O955" s="6" t="e">
        <f t="shared" si="158"/>
        <v>#N/A</v>
      </c>
    </row>
    <row r="956" spans="1:15">
      <c r="A956" s="8">
        <v>40829</v>
      </c>
      <c r="B956" s="9">
        <v>180759.48</v>
      </c>
      <c r="D956" s="14">
        <f t="shared" si="159"/>
        <v>5.8451702905335523E-3</v>
      </c>
      <c r="E956" s="14">
        <f t="shared" si="160"/>
        <v>5.8281535609264338E-3</v>
      </c>
      <c r="F956">
        <f t="shared" si="161"/>
        <v>-2066</v>
      </c>
      <c r="H956" s="5">
        <f t="shared" si="154"/>
        <v>40829</v>
      </c>
      <c r="I956" s="14">
        <f t="shared" si="164"/>
        <v>0.59199712180820852</v>
      </c>
      <c r="J956" s="16" t="e">
        <f t="shared" si="162"/>
        <v>#N/A</v>
      </c>
      <c r="K956" s="14">
        <f t="shared" ca="1" si="163"/>
        <v>0.5496565241171768</v>
      </c>
      <c r="L956" s="6" t="e">
        <f t="shared" si="155"/>
        <v>#N/A</v>
      </c>
      <c r="M956" s="6" t="e">
        <f t="shared" si="156"/>
        <v>#N/A</v>
      </c>
      <c r="N956" s="6" t="e">
        <f t="shared" si="157"/>
        <v>#N/A</v>
      </c>
      <c r="O956" s="6" t="e">
        <f t="shared" si="158"/>
        <v>#N/A</v>
      </c>
    </row>
    <row r="957" spans="1:15">
      <c r="A957" s="8">
        <v>40830</v>
      </c>
      <c r="B957" s="9">
        <v>182825.17</v>
      </c>
      <c r="D957" s="14">
        <f t="shared" si="159"/>
        <v>1.1427837699024224E-2</v>
      </c>
      <c r="E957" s="14">
        <f t="shared" si="160"/>
        <v>1.1363033211234099E-2</v>
      </c>
      <c r="F957">
        <f t="shared" si="161"/>
        <v>-2065</v>
      </c>
      <c r="H957" s="5">
        <f t="shared" si="154"/>
        <v>40830</v>
      </c>
      <c r="I957" s="14">
        <f t="shared" si="164"/>
        <v>0.60336015501944262</v>
      </c>
      <c r="J957" s="16" t="e">
        <f t="shared" si="162"/>
        <v>#N/A</v>
      </c>
      <c r="K957" s="14">
        <f t="shared" ca="1" si="163"/>
        <v>0.55023268399570635</v>
      </c>
      <c r="L957" s="6" t="e">
        <f t="shared" si="155"/>
        <v>#N/A</v>
      </c>
      <c r="M957" s="6" t="e">
        <f t="shared" si="156"/>
        <v>#N/A</v>
      </c>
      <c r="N957" s="6" t="e">
        <f t="shared" si="157"/>
        <v>#N/A</v>
      </c>
      <c r="O957" s="6" t="e">
        <f t="shared" si="158"/>
        <v>#N/A</v>
      </c>
    </row>
    <row r="958" spans="1:15">
      <c r="A958" s="8">
        <v>40833</v>
      </c>
      <c r="B958" s="9">
        <v>180771.92</v>
      </c>
      <c r="D958" s="14">
        <f t="shared" si="159"/>
        <v>-1.1230674638508464E-2</v>
      </c>
      <c r="E958" s="14">
        <f t="shared" si="160"/>
        <v>-1.1294214845775795E-2</v>
      </c>
      <c r="F958">
        <f t="shared" si="161"/>
        <v>-2064</v>
      </c>
      <c r="H958" s="5">
        <f t="shared" si="154"/>
        <v>40833</v>
      </c>
      <c r="I958" s="14">
        <f t="shared" si="164"/>
        <v>0.59206594017366687</v>
      </c>
      <c r="J958" s="16" t="e">
        <f t="shared" si="162"/>
        <v>#N/A</v>
      </c>
      <c r="K958" s="14">
        <f t="shared" ca="1" si="163"/>
        <v>0.5508088438742359</v>
      </c>
      <c r="L958" s="6" t="e">
        <f t="shared" si="155"/>
        <v>#N/A</v>
      </c>
      <c r="M958" s="6" t="e">
        <f t="shared" si="156"/>
        <v>#N/A</v>
      </c>
      <c r="N958" s="6" t="e">
        <f t="shared" si="157"/>
        <v>#N/A</v>
      </c>
      <c r="O958" s="6" t="e">
        <f t="shared" si="158"/>
        <v>#N/A</v>
      </c>
    </row>
    <row r="959" spans="1:15">
      <c r="A959" s="8">
        <v>40834</v>
      </c>
      <c r="B959" s="9">
        <v>182692.31</v>
      </c>
      <c r="D959" s="14">
        <f t="shared" si="159"/>
        <v>1.0623276004370519E-2</v>
      </c>
      <c r="E959" s="14">
        <f t="shared" si="160"/>
        <v>1.0567245477026508E-2</v>
      </c>
      <c r="F959">
        <f t="shared" si="161"/>
        <v>-2063</v>
      </c>
      <c r="H959" s="5">
        <f t="shared" si="154"/>
        <v>40834</v>
      </c>
      <c r="I959" s="14">
        <f t="shared" si="164"/>
        <v>0.60263318565069335</v>
      </c>
      <c r="J959" s="16" t="e">
        <f t="shared" si="162"/>
        <v>#N/A</v>
      </c>
      <c r="K959" s="14">
        <f t="shared" ca="1" si="163"/>
        <v>0.55138500375276545</v>
      </c>
      <c r="L959" s="6" t="e">
        <f t="shared" si="155"/>
        <v>#N/A</v>
      </c>
      <c r="M959" s="6" t="e">
        <f t="shared" si="156"/>
        <v>#N/A</v>
      </c>
      <c r="N959" s="6" t="e">
        <f t="shared" si="157"/>
        <v>#N/A</v>
      </c>
      <c r="O959" s="6" t="e">
        <f t="shared" si="158"/>
        <v>#N/A</v>
      </c>
    </row>
    <row r="960" spans="1:15">
      <c r="A960" s="8">
        <v>40835</v>
      </c>
      <c r="B960" s="9">
        <v>179953.58</v>
      </c>
      <c r="D960" s="14">
        <f t="shared" si="159"/>
        <v>-1.4990942968535537E-2</v>
      </c>
      <c r="E960" s="14">
        <f t="shared" si="160"/>
        <v>-1.5104442896520033E-2</v>
      </c>
      <c r="F960">
        <f t="shared" si="161"/>
        <v>-2062</v>
      </c>
      <c r="H960" s="5">
        <f t="shared" si="154"/>
        <v>40835</v>
      </c>
      <c r="I960" s="14">
        <f t="shared" si="164"/>
        <v>0.58752874275417333</v>
      </c>
      <c r="J960" s="16" t="e">
        <f t="shared" si="162"/>
        <v>#N/A</v>
      </c>
      <c r="K960" s="14">
        <f t="shared" ca="1" si="163"/>
        <v>0.55196116363129499</v>
      </c>
      <c r="L960" s="6" t="e">
        <f t="shared" si="155"/>
        <v>#N/A</v>
      </c>
      <c r="M960" s="6" t="e">
        <f t="shared" si="156"/>
        <v>#N/A</v>
      </c>
      <c r="N960" s="6" t="e">
        <f t="shared" si="157"/>
        <v>#N/A</v>
      </c>
      <c r="O960" s="6" t="e">
        <f t="shared" si="158"/>
        <v>#N/A</v>
      </c>
    </row>
    <row r="961" spans="1:15">
      <c r="A961" s="8">
        <v>40836</v>
      </c>
      <c r="B961" s="9">
        <v>181145.91</v>
      </c>
      <c r="D961" s="14">
        <f t="shared" si="159"/>
        <v>6.6257642665403793E-3</v>
      </c>
      <c r="E961" s="14">
        <f t="shared" si="160"/>
        <v>6.6039103698816159E-3</v>
      </c>
      <c r="F961">
        <f t="shared" si="161"/>
        <v>-2061</v>
      </c>
      <c r="H961" s="5">
        <f t="shared" si="154"/>
        <v>40836</v>
      </c>
      <c r="I961" s="14">
        <f t="shared" si="164"/>
        <v>0.59413265312405494</v>
      </c>
      <c r="J961" s="16" t="e">
        <f t="shared" si="162"/>
        <v>#N/A</v>
      </c>
      <c r="K961" s="14">
        <f t="shared" ca="1" si="163"/>
        <v>0.55253732350982454</v>
      </c>
      <c r="L961" s="6" t="e">
        <f t="shared" si="155"/>
        <v>#N/A</v>
      </c>
      <c r="M961" s="6" t="e">
        <f t="shared" si="156"/>
        <v>#N/A</v>
      </c>
      <c r="N961" s="6" t="e">
        <f t="shared" si="157"/>
        <v>#N/A</v>
      </c>
      <c r="O961" s="6" t="e">
        <f t="shared" si="158"/>
        <v>#N/A</v>
      </c>
    </row>
    <row r="962" spans="1:15">
      <c r="A962" s="8">
        <v>40837</v>
      </c>
      <c r="B962" s="9">
        <v>183175.05</v>
      </c>
      <c r="D962" s="14">
        <f t="shared" si="159"/>
        <v>1.1201688186059489E-2</v>
      </c>
      <c r="E962" s="14">
        <f t="shared" si="160"/>
        <v>1.1139413896858501E-2</v>
      </c>
      <c r="F962">
        <f t="shared" si="161"/>
        <v>-2060</v>
      </c>
      <c r="H962" s="5">
        <f t="shared" ref="H962:H1025" si="165">A962</f>
        <v>40837</v>
      </c>
      <c r="I962" s="14">
        <f t="shared" si="164"/>
        <v>0.60527206702091341</v>
      </c>
      <c r="J962" s="16" t="e">
        <f t="shared" si="162"/>
        <v>#N/A</v>
      </c>
      <c r="K962" s="14">
        <f t="shared" ca="1" si="163"/>
        <v>0.55311348338835409</v>
      </c>
      <c r="L962" s="6" t="e">
        <f t="shared" ref="L962:L1025" si="166">IF($F962&gt;0, $W$3+($U$3*$F962+($F962^0.5)*$V$3*(-2)), #N/A)</f>
        <v>#N/A</v>
      </c>
      <c r="M962" s="6" t="e">
        <f t="shared" ref="M962:M1025" si="167">IF($F962&gt;0, $W$3+($U$3*$F962+($F962^0.5)*$V$3*(-1)), #N/A)</f>
        <v>#N/A</v>
      </c>
      <c r="N962" s="6" t="e">
        <f t="shared" ref="N962:N1025" si="168">IF($F962&gt;0, $W$3+($U$3*$F962+($F962^0.5)*$V$3*(1)), #N/A)</f>
        <v>#N/A</v>
      </c>
      <c r="O962" s="6" t="e">
        <f t="shared" ref="O962:O1025" si="169">IF($F962&gt;0, $W$3+($U$3*$F962+($F962^0.5)*$V$3*(2)), #N/A)</f>
        <v>#N/A</v>
      </c>
    </row>
    <row r="963" spans="1:15">
      <c r="A963" s="8">
        <v>40840</v>
      </c>
      <c r="B963" s="9">
        <v>183926.28</v>
      </c>
      <c r="D963" s="14">
        <f t="shared" ref="D963:D1026" si="170">B963/B962-1</f>
        <v>4.1011589733428444E-3</v>
      </c>
      <c r="E963" s="14">
        <f t="shared" ref="E963:E1026" si="171">LN(1+D963)</f>
        <v>4.0927721435423592E-3</v>
      </c>
      <c r="F963">
        <f t="shared" ref="F963:F1026" si="172">(ROW()-COUNT(I:I)-1)</f>
        <v>-2059</v>
      </c>
      <c r="H963" s="5">
        <f t="shared" si="165"/>
        <v>40840</v>
      </c>
      <c r="I963" s="14">
        <f t="shared" si="164"/>
        <v>0.60936483916445572</v>
      </c>
      <c r="J963" s="16" t="e">
        <f t="shared" ref="J963:J1026" si="173">IF(F963&lt;=0,#N/A,IF(F963=1,I962+E963,J962+E963))</f>
        <v>#N/A</v>
      </c>
      <c r="K963" s="14">
        <f t="shared" ref="K963:K1026" ca="1" si="174">K962+$U$3</f>
        <v>0.55368964326688364</v>
      </c>
      <c r="L963" s="6" t="e">
        <f t="shared" si="166"/>
        <v>#N/A</v>
      </c>
      <c r="M963" s="6" t="e">
        <f t="shared" si="167"/>
        <v>#N/A</v>
      </c>
      <c r="N963" s="6" t="e">
        <f t="shared" si="168"/>
        <v>#N/A</v>
      </c>
      <c r="O963" s="6" t="e">
        <f t="shared" si="169"/>
        <v>#N/A</v>
      </c>
    </row>
    <row r="964" spans="1:15">
      <c r="A964" s="8">
        <v>40841</v>
      </c>
      <c r="B964" s="9">
        <v>181053.91</v>
      </c>
      <c r="D964" s="14">
        <f t="shared" si="170"/>
        <v>-1.5616963492112168E-2</v>
      </c>
      <c r="E964" s="14">
        <f t="shared" si="171"/>
        <v>-1.5740192929959918E-2</v>
      </c>
      <c r="F964">
        <f t="shared" si="172"/>
        <v>-2058</v>
      </c>
      <c r="H964" s="5">
        <f t="shared" si="165"/>
        <v>40841</v>
      </c>
      <c r="I964" s="14">
        <f t="shared" ref="I964:I1027" si="175">I963+E964</f>
        <v>0.59362464623449585</v>
      </c>
      <c r="J964" s="16" t="e">
        <f t="shared" si="173"/>
        <v>#N/A</v>
      </c>
      <c r="K964" s="14">
        <f t="shared" ca="1" si="174"/>
        <v>0.55426580314541318</v>
      </c>
      <c r="L964" s="6" t="e">
        <f t="shared" si="166"/>
        <v>#N/A</v>
      </c>
      <c r="M964" s="6" t="e">
        <f t="shared" si="167"/>
        <v>#N/A</v>
      </c>
      <c r="N964" s="6" t="e">
        <f t="shared" si="168"/>
        <v>#N/A</v>
      </c>
      <c r="O964" s="6" t="e">
        <f t="shared" si="169"/>
        <v>#N/A</v>
      </c>
    </row>
    <row r="965" spans="1:15">
      <c r="A965" s="8">
        <v>40842</v>
      </c>
      <c r="B965" s="9">
        <v>181734.91</v>
      </c>
      <c r="D965" s="14">
        <f t="shared" si="170"/>
        <v>3.7613106505127725E-3</v>
      </c>
      <c r="E965" s="14">
        <f t="shared" si="171"/>
        <v>3.7542546093816426E-3</v>
      </c>
      <c r="F965">
        <f t="shared" si="172"/>
        <v>-2057</v>
      </c>
      <c r="H965" s="5">
        <f t="shared" si="165"/>
        <v>40842</v>
      </c>
      <c r="I965" s="14">
        <f t="shared" si="175"/>
        <v>0.59737890084387746</v>
      </c>
      <c r="J965" s="16" t="e">
        <f t="shared" si="173"/>
        <v>#N/A</v>
      </c>
      <c r="K965" s="14">
        <f t="shared" ca="1" si="174"/>
        <v>0.55484196302394273</v>
      </c>
      <c r="L965" s="6" t="e">
        <f t="shared" si="166"/>
        <v>#N/A</v>
      </c>
      <c r="M965" s="6" t="e">
        <f t="shared" si="167"/>
        <v>#N/A</v>
      </c>
      <c r="N965" s="6" t="e">
        <f t="shared" si="168"/>
        <v>#N/A</v>
      </c>
      <c r="O965" s="6" t="e">
        <f t="shared" si="169"/>
        <v>#N/A</v>
      </c>
    </row>
    <row r="966" spans="1:15">
      <c r="A966" s="8">
        <v>40843</v>
      </c>
      <c r="B966" s="9">
        <v>185945.17</v>
      </c>
      <c r="D966" s="14">
        <f t="shared" si="170"/>
        <v>2.3167040388662796E-2</v>
      </c>
      <c r="E966" s="14">
        <f t="shared" si="171"/>
        <v>2.2902758477373889E-2</v>
      </c>
      <c r="F966">
        <f t="shared" si="172"/>
        <v>-2056</v>
      </c>
      <c r="H966" s="5">
        <f t="shared" si="165"/>
        <v>40843</v>
      </c>
      <c r="I966" s="14">
        <f t="shared" si="175"/>
        <v>0.62028165932125134</v>
      </c>
      <c r="J966" s="16" t="e">
        <f t="shared" si="173"/>
        <v>#N/A</v>
      </c>
      <c r="K966" s="14">
        <f t="shared" ca="1" si="174"/>
        <v>0.55541812290247228</v>
      </c>
      <c r="L966" s="6" t="e">
        <f t="shared" si="166"/>
        <v>#N/A</v>
      </c>
      <c r="M966" s="6" t="e">
        <f t="shared" si="167"/>
        <v>#N/A</v>
      </c>
      <c r="N966" s="6" t="e">
        <f t="shared" si="168"/>
        <v>#N/A</v>
      </c>
      <c r="O966" s="6" t="e">
        <f t="shared" si="169"/>
        <v>#N/A</v>
      </c>
    </row>
    <row r="967" spans="1:15">
      <c r="A967" s="8">
        <v>40844</v>
      </c>
      <c r="B967" s="9">
        <v>185830.7</v>
      </c>
      <c r="D967" s="14">
        <f t="shared" si="170"/>
        <v>-6.1561158055356557E-4</v>
      </c>
      <c r="E967" s="14">
        <f t="shared" si="171"/>
        <v>-6.1580114716621522E-4</v>
      </c>
      <c r="F967">
        <f t="shared" si="172"/>
        <v>-2055</v>
      </c>
      <c r="H967" s="5">
        <f t="shared" si="165"/>
        <v>40844</v>
      </c>
      <c r="I967" s="14">
        <f t="shared" si="175"/>
        <v>0.61966585817408515</v>
      </c>
      <c r="J967" s="16" t="e">
        <f t="shared" si="173"/>
        <v>#N/A</v>
      </c>
      <c r="K967" s="14">
        <f t="shared" ca="1" si="174"/>
        <v>0.55599428278100183</v>
      </c>
      <c r="L967" s="6" t="e">
        <f t="shared" si="166"/>
        <v>#N/A</v>
      </c>
      <c r="M967" s="6" t="e">
        <f t="shared" si="167"/>
        <v>#N/A</v>
      </c>
      <c r="N967" s="6" t="e">
        <f t="shared" si="168"/>
        <v>#N/A</v>
      </c>
      <c r="O967" s="6" t="e">
        <f t="shared" si="169"/>
        <v>#N/A</v>
      </c>
    </row>
    <row r="968" spans="1:15">
      <c r="A968" s="8">
        <v>40847</v>
      </c>
      <c r="B968" s="9">
        <v>182997.11</v>
      </c>
      <c r="D968" s="14">
        <f t="shared" si="170"/>
        <v>-1.5248234010849848E-2</v>
      </c>
      <c r="E968" s="14">
        <f t="shared" si="171"/>
        <v>-1.5365683795182066E-2</v>
      </c>
      <c r="F968">
        <f t="shared" si="172"/>
        <v>-2054</v>
      </c>
      <c r="H968" s="5">
        <f t="shared" si="165"/>
        <v>40847</v>
      </c>
      <c r="I968" s="14">
        <f t="shared" si="175"/>
        <v>0.60430017437890304</v>
      </c>
      <c r="J968" s="16" t="e">
        <f t="shared" si="173"/>
        <v>#N/A</v>
      </c>
      <c r="K968" s="14">
        <f t="shared" ca="1" si="174"/>
        <v>0.55657044265953137</v>
      </c>
      <c r="L968" s="6" t="e">
        <f t="shared" si="166"/>
        <v>#N/A</v>
      </c>
      <c r="M968" s="6" t="e">
        <f t="shared" si="167"/>
        <v>#N/A</v>
      </c>
      <c r="N968" s="6" t="e">
        <f t="shared" si="168"/>
        <v>#N/A</v>
      </c>
      <c r="O968" s="6" t="e">
        <f t="shared" si="169"/>
        <v>#N/A</v>
      </c>
    </row>
    <row r="969" spans="1:15">
      <c r="A969" s="8">
        <v>40848</v>
      </c>
      <c r="B969" s="9">
        <v>180845.05</v>
      </c>
      <c r="D969" s="14">
        <f t="shared" si="170"/>
        <v>-1.176007642962229E-2</v>
      </c>
      <c r="E969" s="14">
        <f t="shared" si="171"/>
        <v>-1.1829773092712223E-2</v>
      </c>
      <c r="F969">
        <f t="shared" si="172"/>
        <v>-2053</v>
      </c>
      <c r="H969" s="5">
        <f t="shared" si="165"/>
        <v>40848</v>
      </c>
      <c r="I969" s="14">
        <f t="shared" si="175"/>
        <v>0.59247040128619077</v>
      </c>
      <c r="J969" s="16" t="e">
        <f t="shared" si="173"/>
        <v>#N/A</v>
      </c>
      <c r="K969" s="14">
        <f t="shared" ca="1" si="174"/>
        <v>0.55714660253806092</v>
      </c>
      <c r="L969" s="6" t="e">
        <f t="shared" si="166"/>
        <v>#N/A</v>
      </c>
      <c r="M969" s="6" t="e">
        <f t="shared" si="167"/>
        <v>#N/A</v>
      </c>
      <c r="N969" s="6" t="e">
        <f t="shared" si="168"/>
        <v>#N/A</v>
      </c>
      <c r="O969" s="6" t="e">
        <f t="shared" si="169"/>
        <v>#N/A</v>
      </c>
    </row>
    <row r="970" spans="1:15">
      <c r="A970" s="8">
        <v>40849</v>
      </c>
      <c r="B970" s="9">
        <v>183467.5</v>
      </c>
      <c r="D970" s="14">
        <f t="shared" si="170"/>
        <v>1.4501088086182223E-2</v>
      </c>
      <c r="E970" s="14">
        <f t="shared" si="171"/>
        <v>1.4396952817590163E-2</v>
      </c>
      <c r="F970">
        <f t="shared" si="172"/>
        <v>-2052</v>
      </c>
      <c r="H970" s="5">
        <f t="shared" si="165"/>
        <v>40849</v>
      </c>
      <c r="I970" s="14">
        <f t="shared" si="175"/>
        <v>0.6068673541037809</v>
      </c>
      <c r="J970" s="16" t="e">
        <f t="shared" si="173"/>
        <v>#N/A</v>
      </c>
      <c r="K970" s="14">
        <f t="shared" ca="1" si="174"/>
        <v>0.55772276241659047</v>
      </c>
      <c r="L970" s="6" t="e">
        <f t="shared" si="166"/>
        <v>#N/A</v>
      </c>
      <c r="M970" s="6" t="e">
        <f t="shared" si="167"/>
        <v>#N/A</v>
      </c>
      <c r="N970" s="6" t="e">
        <f t="shared" si="168"/>
        <v>#N/A</v>
      </c>
      <c r="O970" s="6" t="e">
        <f t="shared" si="169"/>
        <v>#N/A</v>
      </c>
    </row>
    <row r="971" spans="1:15">
      <c r="A971" s="8">
        <v>40850</v>
      </c>
      <c r="B971" s="9">
        <v>185279.09</v>
      </c>
      <c r="D971" s="14">
        <f t="shared" si="170"/>
        <v>9.874173900009442E-3</v>
      </c>
      <c r="E971" s="14">
        <f t="shared" si="171"/>
        <v>9.8257427953779598E-3</v>
      </c>
      <c r="F971">
        <f t="shared" si="172"/>
        <v>-2051</v>
      </c>
      <c r="H971" s="5">
        <f t="shared" si="165"/>
        <v>40850</v>
      </c>
      <c r="I971" s="14">
        <f t="shared" si="175"/>
        <v>0.61669309689915885</v>
      </c>
      <c r="J971" s="16" t="e">
        <f t="shared" si="173"/>
        <v>#N/A</v>
      </c>
      <c r="K971" s="14">
        <f t="shared" ca="1" si="174"/>
        <v>0.55829892229512001</v>
      </c>
      <c r="L971" s="6" t="e">
        <f t="shared" si="166"/>
        <v>#N/A</v>
      </c>
      <c r="M971" s="6" t="e">
        <f t="shared" si="167"/>
        <v>#N/A</v>
      </c>
      <c r="N971" s="6" t="e">
        <f t="shared" si="168"/>
        <v>#N/A</v>
      </c>
      <c r="O971" s="6" t="e">
        <f t="shared" si="169"/>
        <v>#N/A</v>
      </c>
    </row>
    <row r="972" spans="1:15">
      <c r="A972" s="8">
        <v>40851</v>
      </c>
      <c r="B972" s="9">
        <v>184271.56</v>
      </c>
      <c r="D972" s="14">
        <f t="shared" si="170"/>
        <v>-5.437904514751235E-3</v>
      </c>
      <c r="E972" s="14">
        <f t="shared" si="171"/>
        <v>-5.4527437381427573E-3</v>
      </c>
      <c r="F972">
        <f t="shared" si="172"/>
        <v>-2050</v>
      </c>
      <c r="H972" s="5">
        <f t="shared" si="165"/>
        <v>40851</v>
      </c>
      <c r="I972" s="14">
        <f t="shared" si="175"/>
        <v>0.6112403531610161</v>
      </c>
      <c r="J972" s="16" t="e">
        <f t="shared" si="173"/>
        <v>#N/A</v>
      </c>
      <c r="K972" s="14">
        <f t="shared" ca="1" si="174"/>
        <v>0.55887508217364956</v>
      </c>
      <c r="L972" s="6" t="e">
        <f t="shared" si="166"/>
        <v>#N/A</v>
      </c>
      <c r="M972" s="6" t="e">
        <f t="shared" si="167"/>
        <v>#N/A</v>
      </c>
      <c r="N972" s="6" t="e">
        <f t="shared" si="168"/>
        <v>#N/A</v>
      </c>
      <c r="O972" s="6" t="e">
        <f t="shared" si="169"/>
        <v>#N/A</v>
      </c>
    </row>
    <row r="973" spans="1:15">
      <c r="A973" s="8">
        <v>40854</v>
      </c>
      <c r="B973" s="9">
        <v>184890.08</v>
      </c>
      <c r="D973" s="14">
        <f t="shared" si="170"/>
        <v>3.35656788274874E-3</v>
      </c>
      <c r="E973" s="14">
        <f t="shared" si="171"/>
        <v>3.3509471827685242E-3</v>
      </c>
      <c r="F973">
        <f t="shared" si="172"/>
        <v>-2049</v>
      </c>
      <c r="H973" s="5">
        <f t="shared" si="165"/>
        <v>40854</v>
      </c>
      <c r="I973" s="14">
        <f t="shared" si="175"/>
        <v>0.61459130034378462</v>
      </c>
      <c r="J973" s="16" t="e">
        <f t="shared" si="173"/>
        <v>#N/A</v>
      </c>
      <c r="K973" s="14">
        <f t="shared" ca="1" si="174"/>
        <v>0.55945124205217911</v>
      </c>
      <c r="L973" s="6" t="e">
        <f t="shared" si="166"/>
        <v>#N/A</v>
      </c>
      <c r="M973" s="6" t="e">
        <f t="shared" si="167"/>
        <v>#N/A</v>
      </c>
      <c r="N973" s="6" t="e">
        <f t="shared" si="168"/>
        <v>#N/A</v>
      </c>
      <c r="O973" s="6" t="e">
        <f t="shared" si="169"/>
        <v>#N/A</v>
      </c>
    </row>
    <row r="974" spans="1:15">
      <c r="A974" s="8">
        <v>40855</v>
      </c>
      <c r="B974" s="9">
        <v>186313.34</v>
      </c>
      <c r="D974" s="14">
        <f t="shared" si="170"/>
        <v>7.6978710810229334E-3</v>
      </c>
      <c r="E974" s="14">
        <f t="shared" si="171"/>
        <v>7.6683936504279952E-3</v>
      </c>
      <c r="F974">
        <f t="shared" si="172"/>
        <v>-2048</v>
      </c>
      <c r="H974" s="5">
        <f t="shared" si="165"/>
        <v>40855</v>
      </c>
      <c r="I974" s="14">
        <f t="shared" si="175"/>
        <v>0.62225969399421266</v>
      </c>
      <c r="J974" s="16" t="e">
        <f t="shared" si="173"/>
        <v>#N/A</v>
      </c>
      <c r="K974" s="14">
        <f t="shared" ca="1" si="174"/>
        <v>0.56002740193070866</v>
      </c>
      <c r="L974" s="6" t="e">
        <f t="shared" si="166"/>
        <v>#N/A</v>
      </c>
      <c r="M974" s="6" t="e">
        <f t="shared" si="167"/>
        <v>#N/A</v>
      </c>
      <c r="N974" s="6" t="e">
        <f t="shared" si="168"/>
        <v>#N/A</v>
      </c>
      <c r="O974" s="6" t="e">
        <f t="shared" si="169"/>
        <v>#N/A</v>
      </c>
    </row>
    <row r="975" spans="1:15">
      <c r="A975" s="8">
        <v>40856</v>
      </c>
      <c r="B975" s="9">
        <v>183167.3</v>
      </c>
      <c r="D975" s="14">
        <f t="shared" si="170"/>
        <v>-1.6885747418837527E-2</v>
      </c>
      <c r="E975" s="14">
        <f t="shared" si="171"/>
        <v>-1.7029937123906571E-2</v>
      </c>
      <c r="F975">
        <f t="shared" si="172"/>
        <v>-2047</v>
      </c>
      <c r="H975" s="5">
        <f t="shared" si="165"/>
        <v>40856</v>
      </c>
      <c r="I975" s="14">
        <f t="shared" si="175"/>
        <v>0.60522975687030611</v>
      </c>
      <c r="J975" s="16" t="e">
        <f t="shared" si="173"/>
        <v>#N/A</v>
      </c>
      <c r="K975" s="14">
        <f t="shared" ca="1" si="174"/>
        <v>0.5606035618092382</v>
      </c>
      <c r="L975" s="6" t="e">
        <f t="shared" si="166"/>
        <v>#N/A</v>
      </c>
      <c r="M975" s="6" t="e">
        <f t="shared" si="167"/>
        <v>#N/A</v>
      </c>
      <c r="N975" s="6" t="e">
        <f t="shared" si="168"/>
        <v>#N/A</v>
      </c>
      <c r="O975" s="6" t="e">
        <f t="shared" si="169"/>
        <v>#N/A</v>
      </c>
    </row>
    <row r="976" spans="1:15">
      <c r="A976" s="8">
        <v>40857</v>
      </c>
      <c r="B976" s="9">
        <v>184332.66</v>
      </c>
      <c r="D976" s="14">
        <f t="shared" si="170"/>
        <v>6.3622709948774059E-3</v>
      </c>
      <c r="E976" s="14">
        <f t="shared" si="171"/>
        <v>6.3421171862637661E-3</v>
      </c>
      <c r="F976">
        <f t="shared" si="172"/>
        <v>-2046</v>
      </c>
      <c r="H976" s="5">
        <f t="shared" si="165"/>
        <v>40857</v>
      </c>
      <c r="I976" s="14">
        <f t="shared" si="175"/>
        <v>0.61157187405656988</v>
      </c>
      <c r="J976" s="16" t="e">
        <f t="shared" si="173"/>
        <v>#N/A</v>
      </c>
      <c r="K976" s="14">
        <f t="shared" ca="1" si="174"/>
        <v>0.56117972168776775</v>
      </c>
      <c r="L976" s="6" t="e">
        <f t="shared" si="166"/>
        <v>#N/A</v>
      </c>
      <c r="M976" s="6" t="e">
        <f t="shared" si="167"/>
        <v>#N/A</v>
      </c>
      <c r="N976" s="6" t="e">
        <f t="shared" si="168"/>
        <v>#N/A</v>
      </c>
      <c r="O976" s="6" t="e">
        <f t="shared" si="169"/>
        <v>#N/A</v>
      </c>
    </row>
    <row r="977" spans="1:15">
      <c r="A977" s="8">
        <v>40858</v>
      </c>
      <c r="B977" s="9">
        <v>186081.41</v>
      </c>
      <c r="D977" s="14">
        <f t="shared" si="170"/>
        <v>9.4869243464505981E-3</v>
      </c>
      <c r="E977" s="14">
        <f t="shared" si="171"/>
        <v>9.4422060830562614E-3</v>
      </c>
      <c r="F977">
        <f t="shared" si="172"/>
        <v>-2045</v>
      </c>
      <c r="H977" s="5">
        <f t="shared" si="165"/>
        <v>40858</v>
      </c>
      <c r="I977" s="14">
        <f t="shared" si="175"/>
        <v>0.62101408013962611</v>
      </c>
      <c r="J977" s="16" t="e">
        <f t="shared" si="173"/>
        <v>#N/A</v>
      </c>
      <c r="K977" s="14">
        <f t="shared" ca="1" si="174"/>
        <v>0.5617558815662973</v>
      </c>
      <c r="L977" s="6" t="e">
        <f t="shared" si="166"/>
        <v>#N/A</v>
      </c>
      <c r="M977" s="6" t="e">
        <f t="shared" si="167"/>
        <v>#N/A</v>
      </c>
      <c r="N977" s="6" t="e">
        <f t="shared" si="168"/>
        <v>#N/A</v>
      </c>
      <c r="O977" s="6" t="e">
        <f t="shared" si="169"/>
        <v>#N/A</v>
      </c>
    </row>
    <row r="978" spans="1:15">
      <c r="A978" s="8">
        <v>40861</v>
      </c>
      <c r="B978" s="9">
        <v>184860.36</v>
      </c>
      <c r="D978" s="14">
        <f t="shared" si="170"/>
        <v>-6.5619128745855182E-3</v>
      </c>
      <c r="E978" s="14">
        <f t="shared" si="171"/>
        <v>-6.5835368733124259E-3</v>
      </c>
      <c r="F978">
        <f t="shared" si="172"/>
        <v>-2044</v>
      </c>
      <c r="H978" s="5">
        <f t="shared" si="165"/>
        <v>40861</v>
      </c>
      <c r="I978" s="14">
        <f t="shared" si="175"/>
        <v>0.61443054326631363</v>
      </c>
      <c r="J978" s="16" t="e">
        <f t="shared" si="173"/>
        <v>#N/A</v>
      </c>
      <c r="K978" s="14">
        <f t="shared" ca="1" si="174"/>
        <v>0.56233204144482685</v>
      </c>
      <c r="L978" s="6" t="e">
        <f t="shared" si="166"/>
        <v>#N/A</v>
      </c>
      <c r="M978" s="6" t="e">
        <f t="shared" si="167"/>
        <v>#N/A</v>
      </c>
      <c r="N978" s="6" t="e">
        <f t="shared" si="168"/>
        <v>#N/A</v>
      </c>
      <c r="O978" s="6" t="e">
        <f t="shared" si="169"/>
        <v>#N/A</v>
      </c>
    </row>
    <row r="979" spans="1:15">
      <c r="A979" s="8">
        <v>40862</v>
      </c>
      <c r="B979" s="9">
        <v>185123.98</v>
      </c>
      <c r="D979" s="14">
        <f t="shared" si="170"/>
        <v>1.4260493704547628E-3</v>
      </c>
      <c r="E979" s="14">
        <f t="shared" si="171"/>
        <v>1.4250335276978767E-3</v>
      </c>
      <c r="F979">
        <f t="shared" si="172"/>
        <v>-2043</v>
      </c>
      <c r="H979" s="5">
        <f t="shared" si="165"/>
        <v>40862</v>
      </c>
      <c r="I979" s="14">
        <f t="shared" si="175"/>
        <v>0.61585557679401148</v>
      </c>
      <c r="J979" s="16" t="e">
        <f t="shared" si="173"/>
        <v>#N/A</v>
      </c>
      <c r="K979" s="14">
        <f t="shared" ca="1" si="174"/>
        <v>0.56290820132335639</v>
      </c>
      <c r="L979" s="6" t="e">
        <f t="shared" si="166"/>
        <v>#N/A</v>
      </c>
      <c r="M979" s="6" t="e">
        <f t="shared" si="167"/>
        <v>#N/A</v>
      </c>
      <c r="N979" s="6" t="e">
        <f t="shared" si="168"/>
        <v>#N/A</v>
      </c>
      <c r="O979" s="6" t="e">
        <f t="shared" si="169"/>
        <v>#N/A</v>
      </c>
    </row>
    <row r="980" spans="1:15">
      <c r="A980" s="8">
        <v>40863</v>
      </c>
      <c r="B980" s="9">
        <v>182276.16</v>
      </c>
      <c r="D980" s="14">
        <f t="shared" si="170"/>
        <v>-1.5383312307784225E-2</v>
      </c>
      <c r="E980" s="14">
        <f t="shared" si="171"/>
        <v>-1.550286309943435E-2</v>
      </c>
      <c r="F980">
        <f t="shared" si="172"/>
        <v>-2042</v>
      </c>
      <c r="H980" s="5">
        <f t="shared" si="165"/>
        <v>40863</v>
      </c>
      <c r="I980" s="14">
        <f t="shared" si="175"/>
        <v>0.6003527136945771</v>
      </c>
      <c r="J980" s="16" t="e">
        <f t="shared" si="173"/>
        <v>#N/A</v>
      </c>
      <c r="K980" s="14">
        <f t="shared" ca="1" si="174"/>
        <v>0.56348436120188594</v>
      </c>
      <c r="L980" s="6" t="e">
        <f t="shared" si="166"/>
        <v>#N/A</v>
      </c>
      <c r="M980" s="6" t="e">
        <f t="shared" si="167"/>
        <v>#N/A</v>
      </c>
      <c r="N980" s="6" t="e">
        <f t="shared" si="168"/>
        <v>#N/A</v>
      </c>
      <c r="O980" s="6" t="e">
        <f t="shared" si="169"/>
        <v>#N/A</v>
      </c>
    </row>
    <row r="981" spans="1:15">
      <c r="A981" s="8">
        <v>40864</v>
      </c>
      <c r="B981" s="9">
        <v>180243.86</v>
      </c>
      <c r="D981" s="14">
        <f t="shared" si="170"/>
        <v>-1.1149565582246335E-2</v>
      </c>
      <c r="E981" s="14">
        <f t="shared" si="171"/>
        <v>-1.1212187898071085E-2</v>
      </c>
      <c r="F981">
        <f t="shared" si="172"/>
        <v>-2041</v>
      </c>
      <c r="H981" s="5">
        <f t="shared" si="165"/>
        <v>40864</v>
      </c>
      <c r="I981" s="14">
        <f t="shared" si="175"/>
        <v>0.589140525796506</v>
      </c>
      <c r="J981" s="16" t="e">
        <f t="shared" si="173"/>
        <v>#N/A</v>
      </c>
      <c r="K981" s="14">
        <f t="shared" ca="1" si="174"/>
        <v>0.56406052108041549</v>
      </c>
      <c r="L981" s="6" t="e">
        <f t="shared" si="166"/>
        <v>#N/A</v>
      </c>
      <c r="M981" s="6" t="e">
        <f t="shared" si="167"/>
        <v>#N/A</v>
      </c>
      <c r="N981" s="6" t="e">
        <f t="shared" si="168"/>
        <v>#N/A</v>
      </c>
      <c r="O981" s="6" t="e">
        <f t="shared" si="169"/>
        <v>#N/A</v>
      </c>
    </row>
    <row r="982" spans="1:15">
      <c r="A982" s="8">
        <v>40865</v>
      </c>
      <c r="B982" s="9">
        <v>180720.03</v>
      </c>
      <c r="D982" s="14">
        <f t="shared" si="170"/>
        <v>2.6418098236467014E-3</v>
      </c>
      <c r="E982" s="14">
        <f t="shared" si="171"/>
        <v>2.6383263777934531E-3</v>
      </c>
      <c r="F982">
        <f t="shared" si="172"/>
        <v>-2040</v>
      </c>
      <c r="H982" s="5">
        <f t="shared" si="165"/>
        <v>40865</v>
      </c>
      <c r="I982" s="14">
        <f t="shared" si="175"/>
        <v>0.59177885217429949</v>
      </c>
      <c r="J982" s="16" t="e">
        <f t="shared" si="173"/>
        <v>#N/A</v>
      </c>
      <c r="K982" s="14">
        <f t="shared" ca="1" si="174"/>
        <v>0.56463668095894504</v>
      </c>
      <c r="L982" s="6" t="e">
        <f t="shared" si="166"/>
        <v>#N/A</v>
      </c>
      <c r="M982" s="6" t="e">
        <f t="shared" si="167"/>
        <v>#N/A</v>
      </c>
      <c r="N982" s="6" t="e">
        <f t="shared" si="168"/>
        <v>#N/A</v>
      </c>
      <c r="O982" s="6" t="e">
        <f t="shared" si="169"/>
        <v>#N/A</v>
      </c>
    </row>
    <row r="983" spans="1:15">
      <c r="A983" s="8">
        <v>40868</v>
      </c>
      <c r="B983" s="9">
        <v>178502.39</v>
      </c>
      <c r="D983" s="14">
        <f t="shared" si="170"/>
        <v>-1.227113563449489E-2</v>
      </c>
      <c r="E983" s="14">
        <f t="shared" si="171"/>
        <v>-1.2347047676590572E-2</v>
      </c>
      <c r="F983">
        <f t="shared" si="172"/>
        <v>-2039</v>
      </c>
      <c r="H983" s="5">
        <f t="shared" si="165"/>
        <v>40868</v>
      </c>
      <c r="I983" s="14">
        <f t="shared" si="175"/>
        <v>0.57943180449770892</v>
      </c>
      <c r="J983" s="16" t="e">
        <f t="shared" si="173"/>
        <v>#N/A</v>
      </c>
      <c r="K983" s="14">
        <f t="shared" ca="1" si="174"/>
        <v>0.56521284083747458</v>
      </c>
      <c r="L983" s="6" t="e">
        <f t="shared" si="166"/>
        <v>#N/A</v>
      </c>
      <c r="M983" s="6" t="e">
        <f t="shared" si="167"/>
        <v>#N/A</v>
      </c>
      <c r="N983" s="6" t="e">
        <f t="shared" si="168"/>
        <v>#N/A</v>
      </c>
      <c r="O983" s="6" t="e">
        <f t="shared" si="169"/>
        <v>#N/A</v>
      </c>
    </row>
    <row r="984" spans="1:15">
      <c r="A984" s="8">
        <v>40869</v>
      </c>
      <c r="B984" s="9">
        <v>178085.41</v>
      </c>
      <c r="D984" s="14">
        <f t="shared" si="170"/>
        <v>-2.3359911315473658E-3</v>
      </c>
      <c r="E984" s="14">
        <f t="shared" si="171"/>
        <v>-2.3387238153435787E-3</v>
      </c>
      <c r="F984">
        <f t="shared" si="172"/>
        <v>-2038</v>
      </c>
      <c r="H984" s="5">
        <f t="shared" si="165"/>
        <v>40869</v>
      </c>
      <c r="I984" s="14">
        <f t="shared" si="175"/>
        <v>0.57709308068236531</v>
      </c>
      <c r="J984" s="16" t="e">
        <f t="shared" si="173"/>
        <v>#N/A</v>
      </c>
      <c r="K984" s="14">
        <f t="shared" ca="1" si="174"/>
        <v>0.56578900071600413</v>
      </c>
      <c r="L984" s="6" t="e">
        <f t="shared" si="166"/>
        <v>#N/A</v>
      </c>
      <c r="M984" s="6" t="e">
        <f t="shared" si="167"/>
        <v>#N/A</v>
      </c>
      <c r="N984" s="6" t="e">
        <f t="shared" si="168"/>
        <v>#N/A</v>
      </c>
      <c r="O984" s="6" t="e">
        <f t="shared" si="169"/>
        <v>#N/A</v>
      </c>
    </row>
    <row r="985" spans="1:15">
      <c r="A985" s="8">
        <v>40870</v>
      </c>
      <c r="B985" s="9">
        <v>175584.41</v>
      </c>
      <c r="D985" s="14">
        <f t="shared" si="170"/>
        <v>-1.4043823129587074E-2</v>
      </c>
      <c r="E985" s="14">
        <f t="shared" si="171"/>
        <v>-1.4143370731918896E-2</v>
      </c>
      <c r="F985">
        <f t="shared" si="172"/>
        <v>-2037</v>
      </c>
      <c r="H985" s="5">
        <f t="shared" si="165"/>
        <v>40870</v>
      </c>
      <c r="I985" s="14">
        <f t="shared" si="175"/>
        <v>0.56294970995044646</v>
      </c>
      <c r="J985" s="16" t="e">
        <f t="shared" si="173"/>
        <v>#N/A</v>
      </c>
      <c r="K985" s="14">
        <f t="shared" ca="1" si="174"/>
        <v>0.56636516059453368</v>
      </c>
      <c r="L985" s="6" t="e">
        <f t="shared" si="166"/>
        <v>#N/A</v>
      </c>
      <c r="M985" s="6" t="e">
        <f t="shared" si="167"/>
        <v>#N/A</v>
      </c>
      <c r="N985" s="6" t="e">
        <f t="shared" si="168"/>
        <v>#N/A</v>
      </c>
      <c r="O985" s="6" t="e">
        <f t="shared" si="169"/>
        <v>#N/A</v>
      </c>
    </row>
    <row r="986" spans="1:15">
      <c r="A986" s="8">
        <v>40872</v>
      </c>
      <c r="B986" s="9">
        <v>175053.66</v>
      </c>
      <c r="D986" s="14">
        <f t="shared" si="170"/>
        <v>-3.0227626701027077E-3</v>
      </c>
      <c r="E986" s="14">
        <f t="shared" si="171"/>
        <v>-3.0273404445271927E-3</v>
      </c>
      <c r="F986">
        <f t="shared" si="172"/>
        <v>-2036</v>
      </c>
      <c r="H986" s="5">
        <f t="shared" si="165"/>
        <v>40872</v>
      </c>
      <c r="I986" s="14">
        <f t="shared" si="175"/>
        <v>0.55992236950591923</v>
      </c>
      <c r="J986" s="16" t="e">
        <f t="shared" si="173"/>
        <v>#N/A</v>
      </c>
      <c r="K986" s="14">
        <f t="shared" ca="1" si="174"/>
        <v>0.56694132047306323</v>
      </c>
      <c r="L986" s="6" t="e">
        <f t="shared" si="166"/>
        <v>#N/A</v>
      </c>
      <c r="M986" s="6" t="e">
        <f t="shared" si="167"/>
        <v>#N/A</v>
      </c>
      <c r="N986" s="6" t="e">
        <f t="shared" si="168"/>
        <v>#N/A</v>
      </c>
      <c r="O986" s="6" t="e">
        <f t="shared" si="169"/>
        <v>#N/A</v>
      </c>
    </row>
    <row r="987" spans="1:15">
      <c r="A987" s="8">
        <v>40875</v>
      </c>
      <c r="B987" s="9">
        <v>179411.14</v>
      </c>
      <c r="D987" s="14">
        <f t="shared" si="170"/>
        <v>2.4892253038296897E-2</v>
      </c>
      <c r="E987" s="14">
        <f t="shared" si="171"/>
        <v>2.4587488077956146E-2</v>
      </c>
      <c r="F987">
        <f t="shared" si="172"/>
        <v>-2035</v>
      </c>
      <c r="H987" s="5">
        <f t="shared" si="165"/>
        <v>40875</v>
      </c>
      <c r="I987" s="14">
        <f t="shared" si="175"/>
        <v>0.58450985758387541</v>
      </c>
      <c r="J987" s="16" t="e">
        <f t="shared" si="173"/>
        <v>#N/A</v>
      </c>
      <c r="K987" s="14">
        <f t="shared" ca="1" si="174"/>
        <v>0.56751748035159277</v>
      </c>
      <c r="L987" s="6" t="e">
        <f t="shared" si="166"/>
        <v>#N/A</v>
      </c>
      <c r="M987" s="6" t="e">
        <f t="shared" si="167"/>
        <v>#N/A</v>
      </c>
      <c r="N987" s="6" t="e">
        <f t="shared" si="168"/>
        <v>#N/A</v>
      </c>
      <c r="O987" s="6" t="e">
        <f t="shared" si="169"/>
        <v>#N/A</v>
      </c>
    </row>
    <row r="988" spans="1:15">
      <c r="A988" s="8">
        <v>40876</v>
      </c>
      <c r="B988" s="9">
        <v>181272.36</v>
      </c>
      <c r="D988" s="14">
        <f t="shared" si="170"/>
        <v>1.0374049236853145E-2</v>
      </c>
      <c r="E988" s="14">
        <f t="shared" si="171"/>
        <v>1.032060807115958E-2</v>
      </c>
      <c r="F988">
        <f t="shared" si="172"/>
        <v>-2034</v>
      </c>
      <c r="H988" s="5">
        <f t="shared" si="165"/>
        <v>40876</v>
      </c>
      <c r="I988" s="14">
        <f t="shared" si="175"/>
        <v>0.59483046565503495</v>
      </c>
      <c r="J988" s="16" t="e">
        <f t="shared" si="173"/>
        <v>#N/A</v>
      </c>
      <c r="K988" s="14">
        <f t="shared" ca="1" si="174"/>
        <v>0.56809364023012232</v>
      </c>
      <c r="L988" s="6" t="e">
        <f t="shared" si="166"/>
        <v>#N/A</v>
      </c>
      <c r="M988" s="6" t="e">
        <f t="shared" si="167"/>
        <v>#N/A</v>
      </c>
      <c r="N988" s="6" t="e">
        <f t="shared" si="168"/>
        <v>#N/A</v>
      </c>
      <c r="O988" s="6" t="e">
        <f t="shared" si="169"/>
        <v>#N/A</v>
      </c>
    </row>
    <row r="989" spans="1:15">
      <c r="A989" s="8">
        <v>40877</v>
      </c>
      <c r="B989" s="9">
        <v>187801.06</v>
      </c>
      <c r="D989" s="14">
        <f t="shared" si="170"/>
        <v>3.6015970664253549E-2</v>
      </c>
      <c r="E989" s="14">
        <f t="shared" si="171"/>
        <v>3.5382559417557087E-2</v>
      </c>
      <c r="F989">
        <f t="shared" si="172"/>
        <v>-2033</v>
      </c>
      <c r="H989" s="5">
        <f t="shared" si="165"/>
        <v>40877</v>
      </c>
      <c r="I989" s="14">
        <f t="shared" si="175"/>
        <v>0.63021302507259203</v>
      </c>
      <c r="J989" s="16" t="e">
        <f t="shared" si="173"/>
        <v>#N/A</v>
      </c>
      <c r="K989" s="14">
        <f t="shared" ca="1" si="174"/>
        <v>0.56866980010865187</v>
      </c>
      <c r="L989" s="6" t="e">
        <f t="shared" si="166"/>
        <v>#N/A</v>
      </c>
      <c r="M989" s="6" t="e">
        <f t="shared" si="167"/>
        <v>#N/A</v>
      </c>
      <c r="N989" s="6" t="e">
        <f t="shared" si="168"/>
        <v>#N/A</v>
      </c>
      <c r="O989" s="6" t="e">
        <f t="shared" si="169"/>
        <v>#N/A</v>
      </c>
    </row>
    <row r="990" spans="1:15">
      <c r="A990" s="8">
        <v>40878</v>
      </c>
      <c r="B990" s="9">
        <v>188439.88</v>
      </c>
      <c r="D990" s="14">
        <f t="shared" si="170"/>
        <v>3.4015782445531162E-3</v>
      </c>
      <c r="E990" s="14">
        <f t="shared" si="171"/>
        <v>3.3958059634828681E-3</v>
      </c>
      <c r="F990">
        <f t="shared" si="172"/>
        <v>-2032</v>
      </c>
      <c r="H990" s="5">
        <f t="shared" si="165"/>
        <v>40878</v>
      </c>
      <c r="I990" s="14">
        <f t="shared" si="175"/>
        <v>0.6336088310360749</v>
      </c>
      <c r="J990" s="16" t="e">
        <f t="shared" si="173"/>
        <v>#N/A</v>
      </c>
      <c r="K990" s="14">
        <f t="shared" ca="1" si="174"/>
        <v>0.56924595998718142</v>
      </c>
      <c r="L990" s="6" t="e">
        <f t="shared" si="166"/>
        <v>#N/A</v>
      </c>
      <c r="M990" s="6" t="e">
        <f t="shared" si="167"/>
        <v>#N/A</v>
      </c>
      <c r="N990" s="6" t="e">
        <f t="shared" si="168"/>
        <v>#N/A</v>
      </c>
      <c r="O990" s="6" t="e">
        <f t="shared" si="169"/>
        <v>#N/A</v>
      </c>
    </row>
    <row r="991" spans="1:15">
      <c r="A991" s="8">
        <v>40879</v>
      </c>
      <c r="B991" s="9">
        <v>186581.38</v>
      </c>
      <c r="D991" s="14">
        <f t="shared" si="170"/>
        <v>-9.8625620012069426E-3</v>
      </c>
      <c r="E991" s="14">
        <f t="shared" si="171"/>
        <v>-9.9115192275679789E-3</v>
      </c>
      <c r="F991">
        <f t="shared" si="172"/>
        <v>-2031</v>
      </c>
      <c r="H991" s="5">
        <f t="shared" si="165"/>
        <v>40879</v>
      </c>
      <c r="I991" s="14">
        <f t="shared" si="175"/>
        <v>0.62369731180850696</v>
      </c>
      <c r="J991" s="16" t="e">
        <f t="shared" si="173"/>
        <v>#N/A</v>
      </c>
      <c r="K991" s="14">
        <f t="shared" ca="1" si="174"/>
        <v>0.56982211986571096</v>
      </c>
      <c r="L991" s="6" t="e">
        <f t="shared" si="166"/>
        <v>#N/A</v>
      </c>
      <c r="M991" s="6" t="e">
        <f t="shared" si="167"/>
        <v>#N/A</v>
      </c>
      <c r="N991" s="6" t="e">
        <f t="shared" si="168"/>
        <v>#N/A</v>
      </c>
      <c r="O991" s="6" t="e">
        <f t="shared" si="169"/>
        <v>#N/A</v>
      </c>
    </row>
    <row r="992" spans="1:15">
      <c r="A992" s="8">
        <v>40882</v>
      </c>
      <c r="B992" s="9">
        <v>186557.83</v>
      </c>
      <c r="D992" s="14">
        <f t="shared" si="170"/>
        <v>-1.262183825632146E-4</v>
      </c>
      <c r="E992" s="14">
        <f t="shared" si="171"/>
        <v>-1.2622634877359156E-4</v>
      </c>
      <c r="F992">
        <f t="shared" si="172"/>
        <v>-2030</v>
      </c>
      <c r="H992" s="5">
        <f t="shared" si="165"/>
        <v>40882</v>
      </c>
      <c r="I992" s="14">
        <f t="shared" si="175"/>
        <v>0.62357108545973339</v>
      </c>
      <c r="J992" s="16" t="e">
        <f t="shared" si="173"/>
        <v>#N/A</v>
      </c>
      <c r="K992" s="14">
        <f t="shared" ca="1" si="174"/>
        <v>0.57039827974424051</v>
      </c>
      <c r="L992" s="6" t="e">
        <f t="shared" si="166"/>
        <v>#N/A</v>
      </c>
      <c r="M992" s="6" t="e">
        <f t="shared" si="167"/>
        <v>#N/A</v>
      </c>
      <c r="N992" s="6" t="e">
        <f t="shared" si="168"/>
        <v>#N/A</v>
      </c>
      <c r="O992" s="6" t="e">
        <f t="shared" si="169"/>
        <v>#N/A</v>
      </c>
    </row>
    <row r="993" spans="1:15">
      <c r="A993" s="8">
        <v>40883</v>
      </c>
      <c r="B993" s="9">
        <v>187371.23</v>
      </c>
      <c r="D993" s="14">
        <f t="shared" si="170"/>
        <v>4.3600421381404519E-3</v>
      </c>
      <c r="E993" s="14">
        <f t="shared" si="171"/>
        <v>4.350564692472911E-3</v>
      </c>
      <c r="F993">
        <f t="shared" si="172"/>
        <v>-2029</v>
      </c>
      <c r="H993" s="5">
        <f t="shared" si="165"/>
        <v>40883</v>
      </c>
      <c r="I993" s="14">
        <f t="shared" si="175"/>
        <v>0.62792165015220625</v>
      </c>
      <c r="J993" s="16" t="e">
        <f t="shared" si="173"/>
        <v>#N/A</v>
      </c>
      <c r="K993" s="14">
        <f t="shared" ca="1" si="174"/>
        <v>0.57097443962277006</v>
      </c>
      <c r="L993" s="6" t="e">
        <f t="shared" si="166"/>
        <v>#N/A</v>
      </c>
      <c r="M993" s="6" t="e">
        <f t="shared" si="167"/>
        <v>#N/A</v>
      </c>
      <c r="N993" s="6" t="e">
        <f t="shared" si="168"/>
        <v>#N/A</v>
      </c>
      <c r="O993" s="6" t="e">
        <f t="shared" si="169"/>
        <v>#N/A</v>
      </c>
    </row>
    <row r="994" spans="1:15">
      <c r="A994" s="8">
        <v>40884</v>
      </c>
      <c r="B994" s="9">
        <v>186897.39</v>
      </c>
      <c r="D994" s="14">
        <f t="shared" si="170"/>
        <v>-2.5288834363738077E-3</v>
      </c>
      <c r="E994" s="14">
        <f t="shared" si="171"/>
        <v>-2.5320864632852056E-3</v>
      </c>
      <c r="F994">
        <f t="shared" si="172"/>
        <v>-2028</v>
      </c>
      <c r="H994" s="5">
        <f t="shared" si="165"/>
        <v>40884</v>
      </c>
      <c r="I994" s="14">
        <f t="shared" si="175"/>
        <v>0.62538956368892107</v>
      </c>
      <c r="J994" s="16" t="e">
        <f t="shared" si="173"/>
        <v>#N/A</v>
      </c>
      <c r="K994" s="14">
        <f t="shared" ca="1" si="174"/>
        <v>0.57155059950129961</v>
      </c>
      <c r="L994" s="6" t="e">
        <f t="shared" si="166"/>
        <v>#N/A</v>
      </c>
      <c r="M994" s="6" t="e">
        <f t="shared" si="167"/>
        <v>#N/A</v>
      </c>
      <c r="N994" s="6" t="e">
        <f t="shared" si="168"/>
        <v>#N/A</v>
      </c>
      <c r="O994" s="6" t="e">
        <f t="shared" si="169"/>
        <v>#N/A</v>
      </c>
    </row>
    <row r="995" spans="1:15">
      <c r="A995" s="8">
        <v>40885</v>
      </c>
      <c r="B995" s="9">
        <v>184113.81</v>
      </c>
      <c r="D995" s="14">
        <f t="shared" si="170"/>
        <v>-1.4893626925448378E-2</v>
      </c>
      <c r="E995" s="14">
        <f t="shared" si="171"/>
        <v>-1.5005650671781128E-2</v>
      </c>
      <c r="F995">
        <f t="shared" si="172"/>
        <v>-2027</v>
      </c>
      <c r="H995" s="5">
        <f t="shared" si="165"/>
        <v>40885</v>
      </c>
      <c r="I995" s="14">
        <f t="shared" si="175"/>
        <v>0.6103839130171399</v>
      </c>
      <c r="J995" s="16" t="e">
        <f t="shared" si="173"/>
        <v>#N/A</v>
      </c>
      <c r="K995" s="14">
        <f t="shared" ca="1" si="174"/>
        <v>0.57212675937982915</v>
      </c>
      <c r="L995" s="6" t="e">
        <f t="shared" si="166"/>
        <v>#N/A</v>
      </c>
      <c r="M995" s="6" t="e">
        <f t="shared" si="167"/>
        <v>#N/A</v>
      </c>
      <c r="N995" s="6" t="e">
        <f t="shared" si="168"/>
        <v>#N/A</v>
      </c>
      <c r="O995" s="6" t="e">
        <f t="shared" si="169"/>
        <v>#N/A</v>
      </c>
    </row>
    <row r="996" spans="1:15">
      <c r="A996" s="8">
        <v>40886</v>
      </c>
      <c r="B996" s="9">
        <v>186173.34</v>
      </c>
      <c r="D996" s="14">
        <f t="shared" si="170"/>
        <v>1.1186178809726499E-2</v>
      </c>
      <c r="E996" s="14">
        <f t="shared" si="171"/>
        <v>1.1124076209576653E-2</v>
      </c>
      <c r="F996">
        <f t="shared" si="172"/>
        <v>-2026</v>
      </c>
      <c r="H996" s="5">
        <f t="shared" si="165"/>
        <v>40886</v>
      </c>
      <c r="I996" s="14">
        <f t="shared" si="175"/>
        <v>0.62150798922671657</v>
      </c>
      <c r="J996" s="16" t="e">
        <f t="shared" si="173"/>
        <v>#N/A</v>
      </c>
      <c r="K996" s="14">
        <f t="shared" ca="1" si="174"/>
        <v>0.5727029192583587</v>
      </c>
      <c r="L996" s="6" t="e">
        <f t="shared" si="166"/>
        <v>#N/A</v>
      </c>
      <c r="M996" s="6" t="e">
        <f t="shared" si="167"/>
        <v>#N/A</v>
      </c>
      <c r="N996" s="6" t="e">
        <f t="shared" si="168"/>
        <v>#N/A</v>
      </c>
      <c r="O996" s="6" t="e">
        <f t="shared" si="169"/>
        <v>#N/A</v>
      </c>
    </row>
    <row r="997" spans="1:15">
      <c r="A997" s="8">
        <v>40889</v>
      </c>
      <c r="B997" s="9">
        <v>183292.97</v>
      </c>
      <c r="D997" s="14">
        <f t="shared" si="170"/>
        <v>-1.547144182942628E-2</v>
      </c>
      <c r="E997" s="14">
        <f t="shared" si="171"/>
        <v>-1.5592373532335183E-2</v>
      </c>
      <c r="F997">
        <f t="shared" si="172"/>
        <v>-2025</v>
      </c>
      <c r="H997" s="5">
        <f t="shared" si="165"/>
        <v>40889</v>
      </c>
      <c r="I997" s="14">
        <f t="shared" si="175"/>
        <v>0.60591561569438135</v>
      </c>
      <c r="J997" s="16" t="e">
        <f t="shared" si="173"/>
        <v>#N/A</v>
      </c>
      <c r="K997" s="14">
        <f t="shared" ca="1" si="174"/>
        <v>0.57327907913688825</v>
      </c>
      <c r="L997" s="6" t="e">
        <f t="shared" si="166"/>
        <v>#N/A</v>
      </c>
      <c r="M997" s="6" t="e">
        <f t="shared" si="167"/>
        <v>#N/A</v>
      </c>
      <c r="N997" s="6" t="e">
        <f t="shared" si="168"/>
        <v>#N/A</v>
      </c>
      <c r="O997" s="6" t="e">
        <f t="shared" si="169"/>
        <v>#N/A</v>
      </c>
    </row>
    <row r="998" spans="1:15">
      <c r="A998" s="8">
        <v>40890</v>
      </c>
      <c r="B998" s="9">
        <v>182845.11</v>
      </c>
      <c r="D998" s="14">
        <f t="shared" si="170"/>
        <v>-2.4434106774526843E-3</v>
      </c>
      <c r="E998" s="14">
        <f t="shared" si="171"/>
        <v>-2.4464006768460111E-3</v>
      </c>
      <c r="F998">
        <f t="shared" si="172"/>
        <v>-2024</v>
      </c>
      <c r="H998" s="5">
        <f t="shared" si="165"/>
        <v>40890</v>
      </c>
      <c r="I998" s="14">
        <f t="shared" si="175"/>
        <v>0.60346921501753537</v>
      </c>
      <c r="J998" s="16" t="e">
        <f t="shared" si="173"/>
        <v>#N/A</v>
      </c>
      <c r="K998" s="14">
        <f t="shared" ca="1" si="174"/>
        <v>0.5738552390154178</v>
      </c>
      <c r="L998" s="6" t="e">
        <f t="shared" si="166"/>
        <v>#N/A</v>
      </c>
      <c r="M998" s="6" t="e">
        <f t="shared" si="167"/>
        <v>#N/A</v>
      </c>
      <c r="N998" s="6" t="e">
        <f t="shared" si="168"/>
        <v>#N/A</v>
      </c>
      <c r="O998" s="6" t="e">
        <f t="shared" si="169"/>
        <v>#N/A</v>
      </c>
    </row>
    <row r="999" spans="1:15">
      <c r="A999" s="8">
        <v>40891</v>
      </c>
      <c r="B999" s="9">
        <v>181678.64</v>
      </c>
      <c r="D999" s="14">
        <f t="shared" si="170"/>
        <v>-6.3795526169662109E-3</v>
      </c>
      <c r="E999" s="14">
        <f t="shared" si="171"/>
        <v>-6.3999889254645857E-3</v>
      </c>
      <c r="F999">
        <f t="shared" si="172"/>
        <v>-2023</v>
      </c>
      <c r="H999" s="5">
        <f t="shared" si="165"/>
        <v>40891</v>
      </c>
      <c r="I999" s="14">
        <f t="shared" si="175"/>
        <v>0.5970692260920708</v>
      </c>
      <c r="J999" s="16" t="e">
        <f t="shared" si="173"/>
        <v>#N/A</v>
      </c>
      <c r="K999" s="14">
        <f t="shared" ca="1" si="174"/>
        <v>0.57443139889394734</v>
      </c>
      <c r="L999" s="6" t="e">
        <f t="shared" si="166"/>
        <v>#N/A</v>
      </c>
      <c r="M999" s="6" t="e">
        <f t="shared" si="167"/>
        <v>#N/A</v>
      </c>
      <c r="N999" s="6" t="e">
        <f t="shared" si="168"/>
        <v>#N/A</v>
      </c>
      <c r="O999" s="6" t="e">
        <f t="shared" si="169"/>
        <v>#N/A</v>
      </c>
    </row>
    <row r="1000" spans="1:15">
      <c r="A1000" s="8">
        <v>40892</v>
      </c>
      <c r="B1000" s="9">
        <v>183320.66</v>
      </c>
      <c r="D1000" s="14">
        <f t="shared" si="170"/>
        <v>9.0380465199431104E-3</v>
      </c>
      <c r="E1000" s="14">
        <f t="shared" si="171"/>
        <v>8.9974478161182064E-3</v>
      </c>
      <c r="F1000">
        <f t="shared" si="172"/>
        <v>-2022</v>
      </c>
      <c r="H1000" s="5">
        <f t="shared" si="165"/>
        <v>40892</v>
      </c>
      <c r="I1000" s="14">
        <f t="shared" si="175"/>
        <v>0.60606667390818902</v>
      </c>
      <c r="J1000" s="16" t="e">
        <f t="shared" si="173"/>
        <v>#N/A</v>
      </c>
      <c r="K1000" s="14">
        <f t="shared" ca="1" si="174"/>
        <v>0.57500755877247689</v>
      </c>
      <c r="L1000" s="6" t="e">
        <f t="shared" si="166"/>
        <v>#N/A</v>
      </c>
      <c r="M1000" s="6" t="e">
        <f t="shared" si="167"/>
        <v>#N/A</v>
      </c>
      <c r="N1000" s="6" t="e">
        <f t="shared" si="168"/>
        <v>#N/A</v>
      </c>
      <c r="O1000" s="6" t="e">
        <f t="shared" si="169"/>
        <v>#N/A</v>
      </c>
    </row>
    <row r="1001" spans="1:15">
      <c r="A1001" s="8">
        <v>40893</v>
      </c>
      <c r="B1001" s="9">
        <v>183951.22</v>
      </c>
      <c r="D1001" s="14">
        <f t="shared" si="170"/>
        <v>3.4396559558536044E-3</v>
      </c>
      <c r="E1001" s="14">
        <f t="shared" si="171"/>
        <v>3.4337538695315786E-3</v>
      </c>
      <c r="F1001">
        <f t="shared" si="172"/>
        <v>-2021</v>
      </c>
      <c r="G1001" t="s">
        <v>7</v>
      </c>
      <c r="H1001" s="5">
        <f t="shared" si="165"/>
        <v>40893</v>
      </c>
      <c r="I1001" s="14">
        <f t="shared" si="175"/>
        <v>0.60950042777772062</v>
      </c>
      <c r="J1001" s="16" t="e">
        <f t="shared" si="173"/>
        <v>#N/A</v>
      </c>
      <c r="K1001" s="14">
        <f t="shared" ca="1" si="174"/>
        <v>0.57558371865100644</v>
      </c>
      <c r="L1001" s="6" t="e">
        <f t="shared" si="166"/>
        <v>#N/A</v>
      </c>
      <c r="M1001" s="6" t="e">
        <f t="shared" si="167"/>
        <v>#N/A</v>
      </c>
      <c r="N1001" s="6" t="e">
        <f t="shared" si="168"/>
        <v>#N/A</v>
      </c>
      <c r="O1001" s="6" t="e">
        <f t="shared" si="169"/>
        <v>#N/A</v>
      </c>
    </row>
    <row r="1002" spans="1:15">
      <c r="A1002" s="8">
        <v>40896</v>
      </c>
      <c r="B1002" s="9">
        <v>183132.41</v>
      </c>
      <c r="D1002" s="14">
        <f t="shared" si="170"/>
        <v>-4.4512344087742628E-3</v>
      </c>
      <c r="E1002" s="14">
        <f t="shared" si="171"/>
        <v>-4.4611706493090488E-3</v>
      </c>
      <c r="F1002">
        <f t="shared" si="172"/>
        <v>-2020</v>
      </c>
      <c r="H1002" s="5">
        <f t="shared" si="165"/>
        <v>40896</v>
      </c>
      <c r="I1002" s="14">
        <f t="shared" si="175"/>
        <v>0.60503925712841156</v>
      </c>
      <c r="J1002" s="16" t="e">
        <f t="shared" si="173"/>
        <v>#N/A</v>
      </c>
      <c r="K1002" s="14">
        <f t="shared" ca="1" si="174"/>
        <v>0.57615987852953598</v>
      </c>
      <c r="L1002" s="6" t="e">
        <f t="shared" si="166"/>
        <v>#N/A</v>
      </c>
      <c r="M1002" s="6" t="e">
        <f t="shared" si="167"/>
        <v>#N/A</v>
      </c>
      <c r="N1002" s="6" t="e">
        <f t="shared" si="168"/>
        <v>#N/A</v>
      </c>
      <c r="O1002" s="6" t="e">
        <f t="shared" si="169"/>
        <v>#N/A</v>
      </c>
    </row>
    <row r="1003" spans="1:15">
      <c r="A1003" s="8">
        <v>40897</v>
      </c>
      <c r="B1003" s="9">
        <v>188049.52</v>
      </c>
      <c r="D1003" s="14">
        <f t="shared" si="170"/>
        <v>2.6850026164128904E-2</v>
      </c>
      <c r="E1003" s="14">
        <f t="shared" si="171"/>
        <v>2.649588928395593E-2</v>
      </c>
      <c r="F1003">
        <f t="shared" si="172"/>
        <v>-2019</v>
      </c>
      <c r="H1003" s="5">
        <f t="shared" si="165"/>
        <v>40897</v>
      </c>
      <c r="I1003" s="14">
        <f t="shared" si="175"/>
        <v>0.63153514641236752</v>
      </c>
      <c r="J1003" s="16" t="e">
        <f t="shared" si="173"/>
        <v>#N/A</v>
      </c>
      <c r="K1003" s="14">
        <f t="shared" ca="1" si="174"/>
        <v>0.57673603840806553</v>
      </c>
      <c r="L1003" s="6" t="e">
        <f t="shared" si="166"/>
        <v>#N/A</v>
      </c>
      <c r="M1003" s="6" t="e">
        <f t="shared" si="167"/>
        <v>#N/A</v>
      </c>
      <c r="N1003" s="6" t="e">
        <f t="shared" si="168"/>
        <v>#N/A</v>
      </c>
      <c r="O1003" s="6" t="e">
        <f t="shared" si="169"/>
        <v>#N/A</v>
      </c>
    </row>
    <row r="1004" spans="1:15">
      <c r="A1004" s="8">
        <v>40898</v>
      </c>
      <c r="B1004" s="9">
        <v>189983.78</v>
      </c>
      <c r="D1004" s="14">
        <f t="shared" si="170"/>
        <v>1.0285907669426608E-2</v>
      </c>
      <c r="E1004" s="14">
        <f t="shared" si="171"/>
        <v>1.0233367694884308E-2</v>
      </c>
      <c r="F1004">
        <f t="shared" si="172"/>
        <v>-2018</v>
      </c>
      <c r="H1004" s="5">
        <f t="shared" si="165"/>
        <v>40898</v>
      </c>
      <c r="I1004" s="14">
        <f t="shared" si="175"/>
        <v>0.64176851410725178</v>
      </c>
      <c r="J1004" s="16" t="e">
        <f t="shared" si="173"/>
        <v>#N/A</v>
      </c>
      <c r="K1004" s="14">
        <f t="shared" ca="1" si="174"/>
        <v>0.57731219828659508</v>
      </c>
      <c r="L1004" s="6" t="e">
        <f t="shared" si="166"/>
        <v>#N/A</v>
      </c>
      <c r="M1004" s="6" t="e">
        <f t="shared" si="167"/>
        <v>#N/A</v>
      </c>
      <c r="N1004" s="6" t="e">
        <f t="shared" si="168"/>
        <v>#N/A</v>
      </c>
      <c r="O1004" s="6" t="e">
        <f t="shared" si="169"/>
        <v>#N/A</v>
      </c>
    </row>
    <row r="1005" spans="1:15">
      <c r="A1005" s="8">
        <v>40899</v>
      </c>
      <c r="B1005" s="9">
        <v>189692.95</v>
      </c>
      <c r="D1005" s="14">
        <f t="shared" si="170"/>
        <v>-1.5308148937765997E-3</v>
      </c>
      <c r="E1005" s="14">
        <f t="shared" si="171"/>
        <v>-1.5319877880382625E-3</v>
      </c>
      <c r="F1005">
        <f t="shared" si="172"/>
        <v>-2017</v>
      </c>
      <c r="H1005" s="5">
        <f t="shared" si="165"/>
        <v>40899</v>
      </c>
      <c r="I1005" s="14">
        <f t="shared" si="175"/>
        <v>0.64023652631921346</v>
      </c>
      <c r="J1005" s="16" t="e">
        <f t="shared" si="173"/>
        <v>#N/A</v>
      </c>
      <c r="K1005" s="14">
        <f t="shared" ca="1" si="174"/>
        <v>0.57788835816512463</v>
      </c>
      <c r="L1005" s="6" t="e">
        <f t="shared" si="166"/>
        <v>#N/A</v>
      </c>
      <c r="M1005" s="6" t="e">
        <f t="shared" si="167"/>
        <v>#N/A</v>
      </c>
      <c r="N1005" s="6" t="e">
        <f t="shared" si="168"/>
        <v>#N/A</v>
      </c>
      <c r="O1005" s="6" t="e">
        <f t="shared" si="169"/>
        <v>#N/A</v>
      </c>
    </row>
    <row r="1006" spans="1:15">
      <c r="A1006" s="8">
        <v>40900</v>
      </c>
      <c r="B1006" s="9">
        <v>191524.03</v>
      </c>
      <c r="D1006" s="14">
        <f t="shared" si="170"/>
        <v>9.6528626920504568E-3</v>
      </c>
      <c r="E1006" s="14">
        <f t="shared" si="171"/>
        <v>9.6065714697805005E-3</v>
      </c>
      <c r="F1006">
        <f t="shared" si="172"/>
        <v>-2016</v>
      </c>
      <c r="H1006" s="5">
        <f t="shared" si="165"/>
        <v>40900</v>
      </c>
      <c r="I1006" s="14">
        <f t="shared" si="175"/>
        <v>0.64984309778899396</v>
      </c>
      <c r="J1006" s="16" t="e">
        <f t="shared" si="173"/>
        <v>#N/A</v>
      </c>
      <c r="K1006" s="14">
        <f t="shared" ca="1" si="174"/>
        <v>0.57846451804365417</v>
      </c>
      <c r="L1006" s="6" t="e">
        <f t="shared" si="166"/>
        <v>#N/A</v>
      </c>
      <c r="M1006" s="6" t="e">
        <f t="shared" si="167"/>
        <v>#N/A</v>
      </c>
      <c r="N1006" s="6" t="e">
        <f t="shared" si="168"/>
        <v>#N/A</v>
      </c>
      <c r="O1006" s="6" t="e">
        <f t="shared" si="169"/>
        <v>#N/A</v>
      </c>
    </row>
    <row r="1007" spans="1:15">
      <c r="A1007" s="8">
        <v>40904</v>
      </c>
      <c r="B1007" s="9">
        <v>191821.5</v>
      </c>
      <c r="D1007" s="14">
        <f t="shared" si="170"/>
        <v>1.553173249330575E-3</v>
      </c>
      <c r="E1007" s="14">
        <f t="shared" si="171"/>
        <v>1.5519683232373242E-3</v>
      </c>
      <c r="F1007">
        <f t="shared" si="172"/>
        <v>-2015</v>
      </c>
      <c r="H1007" s="5">
        <f t="shared" si="165"/>
        <v>40904</v>
      </c>
      <c r="I1007" s="14">
        <f t="shared" si="175"/>
        <v>0.6513950661122313</v>
      </c>
      <c r="J1007" s="16" t="e">
        <f t="shared" si="173"/>
        <v>#N/A</v>
      </c>
      <c r="K1007" s="14">
        <f t="shared" ca="1" si="174"/>
        <v>0.57904067792218372</v>
      </c>
      <c r="L1007" s="6" t="e">
        <f t="shared" si="166"/>
        <v>#N/A</v>
      </c>
      <c r="M1007" s="6" t="e">
        <f t="shared" si="167"/>
        <v>#N/A</v>
      </c>
      <c r="N1007" s="6" t="e">
        <f t="shared" si="168"/>
        <v>#N/A</v>
      </c>
      <c r="O1007" s="6" t="e">
        <f t="shared" si="169"/>
        <v>#N/A</v>
      </c>
    </row>
    <row r="1008" spans="1:15">
      <c r="A1008" s="8">
        <v>40905</v>
      </c>
      <c r="B1008" s="9">
        <v>190182.53</v>
      </c>
      <c r="D1008" s="14">
        <f t="shared" si="170"/>
        <v>-8.5442455616289159E-3</v>
      </c>
      <c r="E1008" s="14">
        <f t="shared" si="171"/>
        <v>-8.580956891055494E-3</v>
      </c>
      <c r="F1008">
        <f t="shared" si="172"/>
        <v>-2014</v>
      </c>
      <c r="H1008" s="5">
        <f t="shared" si="165"/>
        <v>40905</v>
      </c>
      <c r="I1008" s="14">
        <f t="shared" si="175"/>
        <v>0.64281410922117577</v>
      </c>
      <c r="J1008" s="16" t="e">
        <f t="shared" si="173"/>
        <v>#N/A</v>
      </c>
      <c r="K1008" s="14">
        <f t="shared" ca="1" si="174"/>
        <v>0.57961683780071327</v>
      </c>
      <c r="L1008" s="6" t="e">
        <f t="shared" si="166"/>
        <v>#N/A</v>
      </c>
      <c r="M1008" s="6" t="e">
        <f t="shared" si="167"/>
        <v>#N/A</v>
      </c>
      <c r="N1008" s="6" t="e">
        <f t="shared" si="168"/>
        <v>#N/A</v>
      </c>
      <c r="O1008" s="6" t="e">
        <f t="shared" si="169"/>
        <v>#N/A</v>
      </c>
    </row>
    <row r="1009" spans="1:15">
      <c r="A1009" s="8">
        <v>40906</v>
      </c>
      <c r="B1009" s="9">
        <v>191759.88</v>
      </c>
      <c r="D1009" s="14">
        <f t="shared" si="170"/>
        <v>8.2938743111684587E-3</v>
      </c>
      <c r="E1009" s="14">
        <f t="shared" si="171"/>
        <v>8.2596691344389399E-3</v>
      </c>
      <c r="F1009">
        <f t="shared" si="172"/>
        <v>-2013</v>
      </c>
      <c r="H1009" s="5">
        <f t="shared" si="165"/>
        <v>40906</v>
      </c>
      <c r="I1009" s="14">
        <f t="shared" si="175"/>
        <v>0.65107377835561475</v>
      </c>
      <c r="J1009" s="16" t="e">
        <f t="shared" si="173"/>
        <v>#N/A</v>
      </c>
      <c r="K1009" s="14">
        <f t="shared" ca="1" si="174"/>
        <v>0.58019299767924282</v>
      </c>
      <c r="L1009" s="6" t="e">
        <f t="shared" si="166"/>
        <v>#N/A</v>
      </c>
      <c r="M1009" s="6" t="e">
        <f t="shared" si="167"/>
        <v>#N/A</v>
      </c>
      <c r="N1009" s="6" t="e">
        <f t="shared" si="168"/>
        <v>#N/A</v>
      </c>
      <c r="O1009" s="6" t="e">
        <f t="shared" si="169"/>
        <v>#N/A</v>
      </c>
    </row>
    <row r="1010" spans="1:15">
      <c r="A1010" s="8">
        <v>40907</v>
      </c>
      <c r="B1010" s="9">
        <v>190584.97</v>
      </c>
      <c r="D1010" s="14">
        <f t="shared" si="170"/>
        <v>-6.1269854778799315E-3</v>
      </c>
      <c r="E1010" s="14">
        <f t="shared" si="171"/>
        <v>-6.1458324763623735E-3</v>
      </c>
      <c r="F1010">
        <f t="shared" si="172"/>
        <v>-2012</v>
      </c>
      <c r="H1010" s="5">
        <f t="shared" si="165"/>
        <v>40907</v>
      </c>
      <c r="I1010" s="14">
        <f t="shared" si="175"/>
        <v>0.6449279458792524</v>
      </c>
      <c r="J1010" s="16" t="e">
        <f t="shared" si="173"/>
        <v>#N/A</v>
      </c>
      <c r="K1010" s="14">
        <f t="shared" ca="1" si="174"/>
        <v>0.58076915755777236</v>
      </c>
      <c r="L1010" s="6" t="e">
        <f t="shared" si="166"/>
        <v>#N/A</v>
      </c>
      <c r="M1010" s="6" t="e">
        <f t="shared" si="167"/>
        <v>#N/A</v>
      </c>
      <c r="N1010" s="6" t="e">
        <f t="shared" si="168"/>
        <v>#N/A</v>
      </c>
      <c r="O1010" s="6" t="e">
        <f t="shared" si="169"/>
        <v>#N/A</v>
      </c>
    </row>
    <row r="1011" spans="1:15">
      <c r="A1011" s="8">
        <v>40911</v>
      </c>
      <c r="B1011" s="9">
        <v>190451.33</v>
      </c>
      <c r="D1011" s="14">
        <f t="shared" si="170"/>
        <v>-7.0120954448826822E-4</v>
      </c>
      <c r="E1011" s="14">
        <f t="shared" si="171"/>
        <v>-7.0145550688841863E-4</v>
      </c>
      <c r="F1011">
        <f t="shared" si="172"/>
        <v>-2011</v>
      </c>
      <c r="H1011" s="5">
        <f t="shared" si="165"/>
        <v>40911</v>
      </c>
      <c r="I1011" s="14">
        <f t="shared" si="175"/>
        <v>0.64422649037236401</v>
      </c>
      <c r="J1011" s="16" t="e">
        <f t="shared" si="173"/>
        <v>#N/A</v>
      </c>
      <c r="K1011" s="14">
        <f t="shared" ca="1" si="174"/>
        <v>0.58134531743630191</v>
      </c>
      <c r="L1011" s="6" t="e">
        <f t="shared" si="166"/>
        <v>#N/A</v>
      </c>
      <c r="M1011" s="6" t="e">
        <f t="shared" si="167"/>
        <v>#N/A</v>
      </c>
      <c r="N1011" s="6" t="e">
        <f t="shared" si="168"/>
        <v>#N/A</v>
      </c>
      <c r="O1011" s="6" t="e">
        <f t="shared" si="169"/>
        <v>#N/A</v>
      </c>
    </row>
    <row r="1012" spans="1:15">
      <c r="A1012" s="8">
        <v>40912</v>
      </c>
      <c r="B1012" s="9">
        <v>189861.59</v>
      </c>
      <c r="D1012" s="14">
        <f t="shared" si="170"/>
        <v>-3.0965391525488162E-3</v>
      </c>
      <c r="E1012" s="14">
        <f t="shared" si="171"/>
        <v>-3.1013433500643377E-3</v>
      </c>
      <c r="F1012">
        <f t="shared" si="172"/>
        <v>-2010</v>
      </c>
      <c r="H1012" s="5">
        <f t="shared" si="165"/>
        <v>40912</v>
      </c>
      <c r="I1012" s="14">
        <f t="shared" si="175"/>
        <v>0.64112514702229972</v>
      </c>
      <c r="J1012" s="16" t="e">
        <f t="shared" si="173"/>
        <v>#N/A</v>
      </c>
      <c r="K1012" s="14">
        <f t="shared" ca="1" si="174"/>
        <v>0.58192147731483146</v>
      </c>
      <c r="L1012" s="6" t="e">
        <f t="shared" si="166"/>
        <v>#N/A</v>
      </c>
      <c r="M1012" s="6" t="e">
        <f t="shared" si="167"/>
        <v>#N/A</v>
      </c>
      <c r="N1012" s="6" t="e">
        <f t="shared" si="168"/>
        <v>#N/A</v>
      </c>
      <c r="O1012" s="6" t="e">
        <f t="shared" si="169"/>
        <v>#N/A</v>
      </c>
    </row>
    <row r="1013" spans="1:15">
      <c r="A1013" s="8">
        <v>40913</v>
      </c>
      <c r="B1013" s="9">
        <v>191002.22</v>
      </c>
      <c r="D1013" s="14">
        <f t="shared" si="170"/>
        <v>6.007692235169948E-3</v>
      </c>
      <c r="E1013" s="14">
        <f t="shared" si="171"/>
        <v>5.9897180053420061E-3</v>
      </c>
      <c r="F1013">
        <f t="shared" si="172"/>
        <v>-2009</v>
      </c>
      <c r="H1013" s="5">
        <f t="shared" si="165"/>
        <v>40913</v>
      </c>
      <c r="I1013" s="14">
        <f t="shared" si="175"/>
        <v>0.64711486502764171</v>
      </c>
      <c r="J1013" s="16" t="e">
        <f t="shared" si="173"/>
        <v>#N/A</v>
      </c>
      <c r="K1013" s="14">
        <f t="shared" ca="1" si="174"/>
        <v>0.58249763719336101</v>
      </c>
      <c r="L1013" s="6" t="e">
        <f t="shared" si="166"/>
        <v>#N/A</v>
      </c>
      <c r="M1013" s="6" t="e">
        <f t="shared" si="167"/>
        <v>#N/A</v>
      </c>
      <c r="N1013" s="6" t="e">
        <f t="shared" si="168"/>
        <v>#N/A</v>
      </c>
      <c r="O1013" s="6" t="e">
        <f t="shared" si="169"/>
        <v>#N/A</v>
      </c>
    </row>
    <row r="1014" spans="1:15">
      <c r="A1014" s="8">
        <v>40914</v>
      </c>
      <c r="B1014" s="9">
        <v>190147.66</v>
      </c>
      <c r="D1014" s="14">
        <f t="shared" si="170"/>
        <v>-4.4740841232107087E-3</v>
      </c>
      <c r="E1014" s="14">
        <f t="shared" si="171"/>
        <v>-4.4841227913357878E-3</v>
      </c>
      <c r="F1014">
        <f t="shared" si="172"/>
        <v>-2008</v>
      </c>
      <c r="H1014" s="5">
        <f t="shared" si="165"/>
        <v>40914</v>
      </c>
      <c r="I1014" s="14">
        <f t="shared" si="175"/>
        <v>0.6426307422363059</v>
      </c>
      <c r="J1014" s="16" t="e">
        <f t="shared" si="173"/>
        <v>#N/A</v>
      </c>
      <c r="K1014" s="14">
        <f t="shared" ca="1" si="174"/>
        <v>0.58307379707189055</v>
      </c>
      <c r="L1014" s="6" t="e">
        <f t="shared" si="166"/>
        <v>#N/A</v>
      </c>
      <c r="M1014" s="6" t="e">
        <f t="shared" si="167"/>
        <v>#N/A</v>
      </c>
      <c r="N1014" s="6" t="e">
        <f t="shared" si="168"/>
        <v>#N/A</v>
      </c>
      <c r="O1014" s="6" t="e">
        <f t="shared" si="169"/>
        <v>#N/A</v>
      </c>
    </row>
    <row r="1015" spans="1:15">
      <c r="A1015" s="8">
        <v>40917</v>
      </c>
      <c r="B1015" s="9">
        <v>190132.81</v>
      </c>
      <c r="D1015" s="14">
        <f t="shared" si="170"/>
        <v>-7.8097200880700157E-5</v>
      </c>
      <c r="E1015" s="14">
        <f t="shared" si="171"/>
        <v>-7.810025062587826E-5</v>
      </c>
      <c r="F1015">
        <f t="shared" si="172"/>
        <v>-2007</v>
      </c>
      <c r="H1015" s="5">
        <f t="shared" si="165"/>
        <v>40917</v>
      </c>
      <c r="I1015" s="14">
        <f t="shared" si="175"/>
        <v>0.64255264198568007</v>
      </c>
      <c r="J1015" s="16" t="e">
        <f t="shared" si="173"/>
        <v>#N/A</v>
      </c>
      <c r="K1015" s="14">
        <f t="shared" ca="1" si="174"/>
        <v>0.5836499569504201</v>
      </c>
      <c r="L1015" s="6" t="e">
        <f t="shared" si="166"/>
        <v>#N/A</v>
      </c>
      <c r="M1015" s="6" t="e">
        <f t="shared" si="167"/>
        <v>#N/A</v>
      </c>
      <c r="N1015" s="6" t="e">
        <f t="shared" si="168"/>
        <v>#N/A</v>
      </c>
      <c r="O1015" s="6" t="e">
        <f t="shared" si="169"/>
        <v>#N/A</v>
      </c>
    </row>
    <row r="1016" spans="1:15">
      <c r="A1016" s="8">
        <v>40918</v>
      </c>
      <c r="B1016" s="9">
        <v>192284.47</v>
      </c>
      <c r="D1016" s="14">
        <f t="shared" si="170"/>
        <v>1.1316616001204594E-2</v>
      </c>
      <c r="E1016" s="14">
        <f t="shared" si="171"/>
        <v>1.125306212939204E-2</v>
      </c>
      <c r="F1016">
        <f t="shared" si="172"/>
        <v>-2006</v>
      </c>
      <c r="H1016" s="5">
        <f t="shared" si="165"/>
        <v>40918</v>
      </c>
      <c r="I1016" s="14">
        <f t="shared" si="175"/>
        <v>0.65380570411507211</v>
      </c>
      <c r="J1016" s="16" t="e">
        <f t="shared" si="173"/>
        <v>#N/A</v>
      </c>
      <c r="K1016" s="14">
        <f t="shared" ca="1" si="174"/>
        <v>0.58422611682894965</v>
      </c>
      <c r="L1016" s="6" t="e">
        <f t="shared" si="166"/>
        <v>#N/A</v>
      </c>
      <c r="M1016" s="6" t="e">
        <f t="shared" si="167"/>
        <v>#N/A</v>
      </c>
      <c r="N1016" s="6" t="e">
        <f t="shared" si="168"/>
        <v>#N/A</v>
      </c>
      <c r="O1016" s="6" t="e">
        <f t="shared" si="169"/>
        <v>#N/A</v>
      </c>
    </row>
    <row r="1017" spans="1:15">
      <c r="A1017" s="8">
        <v>40919</v>
      </c>
      <c r="B1017" s="9">
        <v>191080.67</v>
      </c>
      <c r="D1017" s="14">
        <f t="shared" si="170"/>
        <v>-6.2605159948694311E-3</v>
      </c>
      <c r="E1017" s="14">
        <f t="shared" si="171"/>
        <v>-6.2801952027885062E-3</v>
      </c>
      <c r="F1017">
        <f t="shared" si="172"/>
        <v>-2005</v>
      </c>
      <c r="H1017" s="5">
        <f t="shared" si="165"/>
        <v>40919</v>
      </c>
      <c r="I1017" s="14">
        <f t="shared" si="175"/>
        <v>0.64752550891228355</v>
      </c>
      <c r="J1017" s="16" t="e">
        <f t="shared" si="173"/>
        <v>#N/A</v>
      </c>
      <c r="K1017" s="14">
        <f t="shared" ca="1" si="174"/>
        <v>0.5848022767074792</v>
      </c>
      <c r="L1017" s="6" t="e">
        <f t="shared" si="166"/>
        <v>#N/A</v>
      </c>
      <c r="M1017" s="6" t="e">
        <f t="shared" si="167"/>
        <v>#N/A</v>
      </c>
      <c r="N1017" s="6" t="e">
        <f t="shared" si="168"/>
        <v>#N/A</v>
      </c>
      <c r="O1017" s="6" t="e">
        <f t="shared" si="169"/>
        <v>#N/A</v>
      </c>
    </row>
    <row r="1018" spans="1:15">
      <c r="A1018" s="8">
        <v>40920</v>
      </c>
      <c r="B1018" s="9">
        <v>191979.47</v>
      </c>
      <c r="D1018" s="14">
        <f t="shared" si="170"/>
        <v>4.7037724956688898E-3</v>
      </c>
      <c r="E1018" s="14">
        <f t="shared" si="171"/>
        <v>4.6927443269659547E-3</v>
      </c>
      <c r="F1018">
        <f t="shared" si="172"/>
        <v>-2004</v>
      </c>
      <c r="H1018" s="5">
        <f t="shared" si="165"/>
        <v>40920</v>
      </c>
      <c r="I1018" s="14">
        <f t="shared" si="175"/>
        <v>0.65221825323924953</v>
      </c>
      <c r="J1018" s="16" t="e">
        <f t="shared" si="173"/>
        <v>#N/A</v>
      </c>
      <c r="K1018" s="14">
        <f t="shared" ca="1" si="174"/>
        <v>0.58537843658600874</v>
      </c>
      <c r="L1018" s="6" t="e">
        <f t="shared" si="166"/>
        <v>#N/A</v>
      </c>
      <c r="M1018" s="6" t="e">
        <f t="shared" si="167"/>
        <v>#N/A</v>
      </c>
      <c r="N1018" s="6" t="e">
        <f t="shared" si="168"/>
        <v>#N/A</v>
      </c>
      <c r="O1018" s="6" t="e">
        <f t="shared" si="169"/>
        <v>#N/A</v>
      </c>
    </row>
    <row r="1019" spans="1:15">
      <c r="A1019" s="8">
        <v>40921</v>
      </c>
      <c r="B1019" s="9">
        <v>192081.08</v>
      </c>
      <c r="D1019" s="14">
        <f t="shared" si="170"/>
        <v>5.2927534386881803E-4</v>
      </c>
      <c r="E1019" s="14">
        <f t="shared" si="171"/>
        <v>5.29135327076783E-4</v>
      </c>
      <c r="F1019">
        <f t="shared" si="172"/>
        <v>-2003</v>
      </c>
      <c r="H1019" s="5">
        <f t="shared" si="165"/>
        <v>40921</v>
      </c>
      <c r="I1019" s="14">
        <f t="shared" si="175"/>
        <v>0.6527473885663263</v>
      </c>
      <c r="J1019" s="16" t="e">
        <f t="shared" si="173"/>
        <v>#N/A</v>
      </c>
      <c r="K1019" s="14">
        <f t="shared" ca="1" si="174"/>
        <v>0.58595459646453829</v>
      </c>
      <c r="L1019" s="6" t="e">
        <f t="shared" si="166"/>
        <v>#N/A</v>
      </c>
      <c r="M1019" s="6" t="e">
        <f t="shared" si="167"/>
        <v>#N/A</v>
      </c>
      <c r="N1019" s="6" t="e">
        <f t="shared" si="168"/>
        <v>#N/A</v>
      </c>
      <c r="O1019" s="6" t="e">
        <f t="shared" si="169"/>
        <v>#N/A</v>
      </c>
    </row>
    <row r="1020" spans="1:15">
      <c r="A1020" s="8">
        <v>40925</v>
      </c>
      <c r="B1020" s="9">
        <v>192643.66</v>
      </c>
      <c r="D1020" s="14">
        <f t="shared" si="170"/>
        <v>2.9288673304004309E-3</v>
      </c>
      <c r="E1020" s="14">
        <f t="shared" si="171"/>
        <v>2.924586554992805E-3</v>
      </c>
      <c r="F1020">
        <f t="shared" si="172"/>
        <v>-2002</v>
      </c>
      <c r="H1020" s="5">
        <f t="shared" si="165"/>
        <v>40925</v>
      </c>
      <c r="I1020" s="14">
        <f t="shared" si="175"/>
        <v>0.65567197512131914</v>
      </c>
      <c r="J1020" s="16" t="e">
        <f t="shared" si="173"/>
        <v>#N/A</v>
      </c>
      <c r="K1020" s="14">
        <f t="shared" ca="1" si="174"/>
        <v>0.58653075634306784</v>
      </c>
      <c r="L1020" s="6" t="e">
        <f t="shared" si="166"/>
        <v>#N/A</v>
      </c>
      <c r="M1020" s="6" t="e">
        <f t="shared" si="167"/>
        <v>#N/A</v>
      </c>
      <c r="N1020" s="6" t="e">
        <f t="shared" si="168"/>
        <v>#N/A</v>
      </c>
      <c r="O1020" s="6" t="e">
        <f t="shared" si="169"/>
        <v>#N/A</v>
      </c>
    </row>
    <row r="1021" spans="1:15">
      <c r="A1021" s="8">
        <v>40926</v>
      </c>
      <c r="B1021" s="9">
        <v>193537.84</v>
      </c>
      <c r="D1021" s="14">
        <f t="shared" si="170"/>
        <v>4.6416269292226531E-3</v>
      </c>
      <c r="E1021" s="14">
        <f t="shared" si="171"/>
        <v>4.6308877974874096E-3</v>
      </c>
      <c r="F1021">
        <f t="shared" si="172"/>
        <v>-2001</v>
      </c>
      <c r="H1021" s="5">
        <f t="shared" si="165"/>
        <v>40926</v>
      </c>
      <c r="I1021" s="14">
        <f t="shared" si="175"/>
        <v>0.66030286291880658</v>
      </c>
      <c r="J1021" s="16" t="e">
        <f t="shared" si="173"/>
        <v>#N/A</v>
      </c>
      <c r="K1021" s="14">
        <f t="shared" ca="1" si="174"/>
        <v>0.58710691622159739</v>
      </c>
      <c r="L1021" s="6" t="e">
        <f t="shared" si="166"/>
        <v>#N/A</v>
      </c>
      <c r="M1021" s="6" t="e">
        <f t="shared" si="167"/>
        <v>#N/A</v>
      </c>
      <c r="N1021" s="6" t="e">
        <f t="shared" si="168"/>
        <v>#N/A</v>
      </c>
      <c r="O1021" s="6" t="e">
        <f t="shared" si="169"/>
        <v>#N/A</v>
      </c>
    </row>
    <row r="1022" spans="1:15">
      <c r="A1022" s="8">
        <v>40927</v>
      </c>
      <c r="B1022" s="9">
        <v>192517.83</v>
      </c>
      <c r="D1022" s="14">
        <f t="shared" si="170"/>
        <v>-5.2703388649992799E-3</v>
      </c>
      <c r="E1022" s="14">
        <f t="shared" si="171"/>
        <v>-5.284276091714708E-3</v>
      </c>
      <c r="F1022">
        <f t="shared" si="172"/>
        <v>-2000</v>
      </c>
      <c r="H1022" s="5">
        <f t="shared" si="165"/>
        <v>40927</v>
      </c>
      <c r="I1022" s="14">
        <f t="shared" si="175"/>
        <v>0.65501858682709191</v>
      </c>
      <c r="J1022" s="16" t="e">
        <f t="shared" si="173"/>
        <v>#N/A</v>
      </c>
      <c r="K1022" s="14">
        <f t="shared" ca="1" si="174"/>
        <v>0.58768307610012693</v>
      </c>
      <c r="L1022" s="6" t="e">
        <f t="shared" si="166"/>
        <v>#N/A</v>
      </c>
      <c r="M1022" s="6" t="e">
        <f t="shared" si="167"/>
        <v>#N/A</v>
      </c>
      <c r="N1022" s="6" t="e">
        <f t="shared" si="168"/>
        <v>#N/A</v>
      </c>
      <c r="O1022" s="6" t="e">
        <f t="shared" si="169"/>
        <v>#N/A</v>
      </c>
    </row>
    <row r="1023" spans="1:15">
      <c r="A1023" s="8">
        <v>40928</v>
      </c>
      <c r="B1023" s="9">
        <v>191386.22</v>
      </c>
      <c r="D1023" s="14">
        <f t="shared" si="170"/>
        <v>-5.8779490710028082E-3</v>
      </c>
      <c r="E1023" s="14">
        <f t="shared" si="171"/>
        <v>-5.8952922084233401E-3</v>
      </c>
      <c r="F1023">
        <f t="shared" si="172"/>
        <v>-1999</v>
      </c>
      <c r="H1023" s="5">
        <f t="shared" si="165"/>
        <v>40928</v>
      </c>
      <c r="I1023" s="14">
        <f t="shared" si="175"/>
        <v>0.64912329461866858</v>
      </c>
      <c r="J1023" s="16" t="e">
        <f t="shared" si="173"/>
        <v>#N/A</v>
      </c>
      <c r="K1023" s="14">
        <f t="shared" ca="1" si="174"/>
        <v>0.58825923597865648</v>
      </c>
      <c r="L1023" s="6" t="e">
        <f t="shared" si="166"/>
        <v>#N/A</v>
      </c>
      <c r="M1023" s="6" t="e">
        <f t="shared" si="167"/>
        <v>#N/A</v>
      </c>
      <c r="N1023" s="6" t="e">
        <f t="shared" si="168"/>
        <v>#N/A</v>
      </c>
      <c r="O1023" s="6" t="e">
        <f t="shared" si="169"/>
        <v>#N/A</v>
      </c>
    </row>
    <row r="1024" spans="1:15">
      <c r="A1024" s="8">
        <v>40931</v>
      </c>
      <c r="B1024" s="9">
        <v>191780.11</v>
      </c>
      <c r="D1024" s="14">
        <f t="shared" si="170"/>
        <v>2.0580896576565255E-3</v>
      </c>
      <c r="E1024" s="14">
        <f t="shared" si="171"/>
        <v>2.0559746924985163E-3</v>
      </c>
      <c r="F1024">
        <f t="shared" si="172"/>
        <v>-1998</v>
      </c>
      <c r="H1024" s="5">
        <f t="shared" si="165"/>
        <v>40931</v>
      </c>
      <c r="I1024" s="14">
        <f t="shared" si="175"/>
        <v>0.6511792693111671</v>
      </c>
      <c r="J1024" s="16" t="e">
        <f t="shared" si="173"/>
        <v>#N/A</v>
      </c>
      <c r="K1024" s="14">
        <f t="shared" ca="1" si="174"/>
        <v>0.58883539585718603</v>
      </c>
      <c r="L1024" s="6" t="e">
        <f t="shared" si="166"/>
        <v>#N/A</v>
      </c>
      <c r="M1024" s="6" t="e">
        <f t="shared" si="167"/>
        <v>#N/A</v>
      </c>
      <c r="N1024" s="6" t="e">
        <f t="shared" si="168"/>
        <v>#N/A</v>
      </c>
      <c r="O1024" s="6" t="e">
        <f t="shared" si="169"/>
        <v>#N/A</v>
      </c>
    </row>
    <row r="1025" spans="1:15">
      <c r="A1025" s="8">
        <v>40932</v>
      </c>
      <c r="B1025" s="9">
        <v>191792.75</v>
      </c>
      <c r="D1025" s="14">
        <f t="shared" si="170"/>
        <v>6.5908816091475586E-5</v>
      </c>
      <c r="E1025" s="14">
        <f t="shared" si="171"/>
        <v>6.5906644200886932E-5</v>
      </c>
      <c r="F1025">
        <f t="shared" si="172"/>
        <v>-1997</v>
      </c>
      <c r="H1025" s="5">
        <f t="shared" si="165"/>
        <v>40932</v>
      </c>
      <c r="I1025" s="14">
        <f t="shared" si="175"/>
        <v>0.65124517595536802</v>
      </c>
      <c r="J1025" s="16" t="e">
        <f t="shared" si="173"/>
        <v>#N/A</v>
      </c>
      <c r="K1025" s="14">
        <f t="shared" ca="1" si="174"/>
        <v>0.58941155573571558</v>
      </c>
      <c r="L1025" s="6" t="e">
        <f t="shared" si="166"/>
        <v>#N/A</v>
      </c>
      <c r="M1025" s="6" t="e">
        <f t="shared" si="167"/>
        <v>#N/A</v>
      </c>
      <c r="N1025" s="6" t="e">
        <f t="shared" si="168"/>
        <v>#N/A</v>
      </c>
      <c r="O1025" s="6" t="e">
        <f t="shared" si="169"/>
        <v>#N/A</v>
      </c>
    </row>
    <row r="1026" spans="1:15">
      <c r="A1026" s="8">
        <v>40933</v>
      </c>
      <c r="B1026" s="9">
        <v>193705.08</v>
      </c>
      <c r="D1026" s="14">
        <f t="shared" si="170"/>
        <v>9.9708148509263239E-3</v>
      </c>
      <c r="E1026" s="14">
        <f t="shared" si="171"/>
        <v>9.9214342484635638E-3</v>
      </c>
      <c r="F1026">
        <f t="shared" si="172"/>
        <v>-1996</v>
      </c>
      <c r="H1026" s="5">
        <f t="shared" ref="H1026:H1089" si="176">A1026</f>
        <v>40933</v>
      </c>
      <c r="I1026" s="14">
        <f t="shared" si="175"/>
        <v>0.66116661020383161</v>
      </c>
      <c r="J1026" s="16" t="e">
        <f t="shared" si="173"/>
        <v>#N/A</v>
      </c>
      <c r="K1026" s="14">
        <f t="shared" ca="1" si="174"/>
        <v>0.58998771561424512</v>
      </c>
      <c r="L1026" s="6" t="e">
        <f t="shared" ref="L1026:L1089" si="177">IF($F1026&gt;0, $W$3+($U$3*$F1026+($F1026^0.5)*$V$3*(-2)), #N/A)</f>
        <v>#N/A</v>
      </c>
      <c r="M1026" s="6" t="e">
        <f t="shared" ref="M1026:M1089" si="178">IF($F1026&gt;0, $W$3+($U$3*$F1026+($F1026^0.5)*$V$3*(-1)), #N/A)</f>
        <v>#N/A</v>
      </c>
      <c r="N1026" s="6" t="e">
        <f t="shared" ref="N1026:N1089" si="179">IF($F1026&gt;0, $W$3+($U$3*$F1026+($F1026^0.5)*$V$3*(1)), #N/A)</f>
        <v>#N/A</v>
      </c>
      <c r="O1026" s="6" t="e">
        <f t="shared" ref="O1026:O1089" si="180">IF($F1026&gt;0, $W$3+($U$3*$F1026+($F1026^0.5)*$V$3*(2)), #N/A)</f>
        <v>#N/A</v>
      </c>
    </row>
    <row r="1027" spans="1:15">
      <c r="A1027" s="8">
        <v>40934</v>
      </c>
      <c r="B1027" s="9">
        <v>192252.38</v>
      </c>
      <c r="D1027" s="14">
        <f t="shared" ref="D1027:D1090" si="181">B1027/B1026-1</f>
        <v>-7.4995451848758332E-3</v>
      </c>
      <c r="E1027" s="14">
        <f t="shared" ref="E1027:E1090" si="182">LN(1+D1027)</f>
        <v>-7.5278081688822975E-3</v>
      </c>
      <c r="F1027">
        <f t="shared" ref="F1027:F1090" si="183">(ROW()-COUNT(I:I)-1)</f>
        <v>-1995</v>
      </c>
      <c r="H1027" s="5">
        <f t="shared" si="176"/>
        <v>40934</v>
      </c>
      <c r="I1027" s="14">
        <f t="shared" si="175"/>
        <v>0.65363880203494928</v>
      </c>
      <c r="J1027" s="16" t="e">
        <f t="shared" ref="J1027:J1090" si="184">IF(F1027&lt;=0,#N/A,IF(F1027=1,I1026+E1027,J1026+E1027))</f>
        <v>#N/A</v>
      </c>
      <c r="K1027" s="14">
        <f t="shared" ref="K1027:K1090" ca="1" si="185">K1026+$U$3</f>
        <v>0.59056387549277467</v>
      </c>
      <c r="L1027" s="6" t="e">
        <f t="shared" si="177"/>
        <v>#N/A</v>
      </c>
      <c r="M1027" s="6" t="e">
        <f t="shared" si="178"/>
        <v>#N/A</v>
      </c>
      <c r="N1027" s="6" t="e">
        <f t="shared" si="179"/>
        <v>#N/A</v>
      </c>
      <c r="O1027" s="6" t="e">
        <f t="shared" si="180"/>
        <v>#N/A</v>
      </c>
    </row>
    <row r="1028" spans="1:15">
      <c r="A1028" s="8">
        <v>40935</v>
      </c>
      <c r="B1028" s="9">
        <v>191680.91</v>
      </c>
      <c r="D1028" s="14">
        <f t="shared" si="181"/>
        <v>-2.9724989620414366E-3</v>
      </c>
      <c r="E1028" s="14">
        <f t="shared" si="182"/>
        <v>-2.9769256113978998E-3</v>
      </c>
      <c r="F1028">
        <f t="shared" si="183"/>
        <v>-1994</v>
      </c>
      <c r="H1028" s="5">
        <f t="shared" si="176"/>
        <v>40935</v>
      </c>
      <c r="I1028" s="14">
        <f t="shared" ref="I1028:I1091" si="186">I1027+E1028</f>
        <v>0.65066187642355133</v>
      </c>
      <c r="J1028" s="16" t="e">
        <f t="shared" si="184"/>
        <v>#N/A</v>
      </c>
      <c r="K1028" s="14">
        <f t="shared" ca="1" si="185"/>
        <v>0.59114003537130422</v>
      </c>
      <c r="L1028" s="6" t="e">
        <f t="shared" si="177"/>
        <v>#N/A</v>
      </c>
      <c r="M1028" s="6" t="e">
        <f t="shared" si="178"/>
        <v>#N/A</v>
      </c>
      <c r="N1028" s="6" t="e">
        <f t="shared" si="179"/>
        <v>#N/A</v>
      </c>
      <c r="O1028" s="6" t="e">
        <f t="shared" si="180"/>
        <v>#N/A</v>
      </c>
    </row>
    <row r="1029" spans="1:15">
      <c r="A1029" s="8">
        <v>40938</v>
      </c>
      <c r="B1029" s="9">
        <v>191484.66</v>
      </c>
      <c r="D1029" s="14">
        <f t="shared" si="181"/>
        <v>-1.0238369590378493E-3</v>
      </c>
      <c r="E1029" s="14">
        <f t="shared" si="182"/>
        <v>-1.0243614381151311E-3</v>
      </c>
      <c r="F1029">
        <f t="shared" si="183"/>
        <v>-1993</v>
      </c>
      <c r="H1029" s="5">
        <f t="shared" si="176"/>
        <v>40938</v>
      </c>
      <c r="I1029" s="14">
        <f t="shared" si="186"/>
        <v>0.6496375149854362</v>
      </c>
      <c r="J1029" s="16" t="e">
        <f t="shared" si="184"/>
        <v>#N/A</v>
      </c>
      <c r="K1029" s="14">
        <f t="shared" ca="1" si="185"/>
        <v>0.59171619524983377</v>
      </c>
      <c r="L1029" s="6" t="e">
        <f t="shared" si="177"/>
        <v>#N/A</v>
      </c>
      <c r="M1029" s="6" t="e">
        <f t="shared" si="178"/>
        <v>#N/A</v>
      </c>
      <c r="N1029" s="6" t="e">
        <f t="shared" si="179"/>
        <v>#N/A</v>
      </c>
      <c r="O1029" s="6" t="e">
        <f t="shared" si="180"/>
        <v>#N/A</v>
      </c>
    </row>
    <row r="1030" spans="1:15">
      <c r="A1030" s="8">
        <v>40939</v>
      </c>
      <c r="B1030" s="9">
        <v>191025.16</v>
      </c>
      <c r="D1030" s="14">
        <f t="shared" si="181"/>
        <v>-2.3996700310092711E-3</v>
      </c>
      <c r="E1030" s="14">
        <f t="shared" si="182"/>
        <v>-2.4025538535435587E-3</v>
      </c>
      <c r="F1030">
        <f t="shared" si="183"/>
        <v>-1992</v>
      </c>
      <c r="H1030" s="5">
        <f t="shared" si="176"/>
        <v>40939</v>
      </c>
      <c r="I1030" s="14">
        <f t="shared" si="186"/>
        <v>0.64723496113189261</v>
      </c>
      <c r="J1030" s="16" t="e">
        <f t="shared" si="184"/>
        <v>#N/A</v>
      </c>
      <c r="K1030" s="14">
        <f t="shared" ca="1" si="185"/>
        <v>0.59229235512836331</v>
      </c>
      <c r="L1030" s="6" t="e">
        <f t="shared" si="177"/>
        <v>#N/A</v>
      </c>
      <c r="M1030" s="6" t="e">
        <f t="shared" si="178"/>
        <v>#N/A</v>
      </c>
      <c r="N1030" s="6" t="e">
        <f t="shared" si="179"/>
        <v>#N/A</v>
      </c>
      <c r="O1030" s="6" t="e">
        <f t="shared" si="180"/>
        <v>#N/A</v>
      </c>
    </row>
    <row r="1031" spans="1:15">
      <c r="A1031" s="8">
        <v>40940</v>
      </c>
      <c r="B1031" s="9">
        <v>192657.53</v>
      </c>
      <c r="D1031" s="14">
        <f t="shared" si="181"/>
        <v>8.5453141355829043E-3</v>
      </c>
      <c r="E1031" s="14">
        <f t="shared" si="182"/>
        <v>8.5090096144905709E-3</v>
      </c>
      <c r="F1031">
        <f t="shared" si="183"/>
        <v>-1991</v>
      </c>
      <c r="H1031" s="5">
        <f t="shared" si="176"/>
        <v>40940</v>
      </c>
      <c r="I1031" s="14">
        <f t="shared" si="186"/>
        <v>0.65574397074638313</v>
      </c>
      <c r="J1031" s="16" t="e">
        <f t="shared" si="184"/>
        <v>#N/A</v>
      </c>
      <c r="K1031" s="14">
        <f t="shared" ca="1" si="185"/>
        <v>0.59286851500689286</v>
      </c>
      <c r="L1031" s="6" t="e">
        <f t="shared" si="177"/>
        <v>#N/A</v>
      </c>
      <c r="M1031" s="6" t="e">
        <f t="shared" si="178"/>
        <v>#N/A</v>
      </c>
      <c r="N1031" s="6" t="e">
        <f t="shared" si="179"/>
        <v>#N/A</v>
      </c>
      <c r="O1031" s="6" t="e">
        <f t="shared" si="180"/>
        <v>#N/A</v>
      </c>
    </row>
    <row r="1032" spans="1:15">
      <c r="A1032" s="8">
        <v>40941</v>
      </c>
      <c r="B1032" s="9">
        <v>193464.89</v>
      </c>
      <c r="D1032" s="14">
        <f t="shared" si="181"/>
        <v>4.1906485565346152E-3</v>
      </c>
      <c r="E1032" s="14">
        <f t="shared" si="182"/>
        <v>4.18189224343568E-3</v>
      </c>
      <c r="F1032">
        <f t="shared" si="183"/>
        <v>-1990</v>
      </c>
      <c r="H1032" s="5">
        <f t="shared" si="176"/>
        <v>40941</v>
      </c>
      <c r="I1032" s="14">
        <f t="shared" si="186"/>
        <v>0.65992586298981881</v>
      </c>
      <c r="J1032" s="16" t="e">
        <f t="shared" si="184"/>
        <v>#N/A</v>
      </c>
      <c r="K1032" s="14">
        <f t="shared" ca="1" si="185"/>
        <v>0.59344467488542241</v>
      </c>
      <c r="L1032" s="6" t="e">
        <f t="shared" si="177"/>
        <v>#N/A</v>
      </c>
      <c r="M1032" s="6" t="e">
        <f t="shared" si="178"/>
        <v>#N/A</v>
      </c>
      <c r="N1032" s="6" t="e">
        <f t="shared" si="179"/>
        <v>#N/A</v>
      </c>
      <c r="O1032" s="6" t="e">
        <f t="shared" si="180"/>
        <v>#N/A</v>
      </c>
    </row>
    <row r="1033" spans="1:15">
      <c r="A1033" s="8">
        <v>40942</v>
      </c>
      <c r="B1033" s="9">
        <v>194141.36</v>
      </c>
      <c r="D1033" s="14">
        <f t="shared" si="181"/>
        <v>3.4966034405516933E-3</v>
      </c>
      <c r="E1033" s="14">
        <f t="shared" si="182"/>
        <v>3.4905045355746547E-3</v>
      </c>
      <c r="F1033">
        <f t="shared" si="183"/>
        <v>-1989</v>
      </c>
      <c r="H1033" s="5">
        <f t="shared" si="176"/>
        <v>40942</v>
      </c>
      <c r="I1033" s="14">
        <f t="shared" si="186"/>
        <v>0.66341636752539346</v>
      </c>
      <c r="J1033" s="16" t="e">
        <f t="shared" si="184"/>
        <v>#N/A</v>
      </c>
      <c r="K1033" s="14">
        <f t="shared" ca="1" si="185"/>
        <v>0.59402083476395195</v>
      </c>
      <c r="L1033" s="6" t="e">
        <f t="shared" si="177"/>
        <v>#N/A</v>
      </c>
      <c r="M1033" s="6" t="e">
        <f t="shared" si="178"/>
        <v>#N/A</v>
      </c>
      <c r="N1033" s="6" t="e">
        <f t="shared" si="179"/>
        <v>#N/A</v>
      </c>
      <c r="O1033" s="6" t="e">
        <f t="shared" si="180"/>
        <v>#N/A</v>
      </c>
    </row>
    <row r="1034" spans="1:15">
      <c r="A1034" s="8">
        <v>40945</v>
      </c>
      <c r="B1034" s="9">
        <v>194629.36</v>
      </c>
      <c r="D1034" s="14">
        <f t="shared" si="181"/>
        <v>2.5136323347070277E-3</v>
      </c>
      <c r="E1034" s="14">
        <f t="shared" si="182"/>
        <v>2.5104784449905054E-3</v>
      </c>
      <c r="F1034">
        <f t="shared" si="183"/>
        <v>-1988</v>
      </c>
      <c r="H1034" s="5">
        <f t="shared" si="176"/>
        <v>40945</v>
      </c>
      <c r="I1034" s="14">
        <f t="shared" si="186"/>
        <v>0.66592684597038398</v>
      </c>
      <c r="J1034" s="16" t="e">
        <f t="shared" si="184"/>
        <v>#N/A</v>
      </c>
      <c r="K1034" s="14">
        <f t="shared" ca="1" si="185"/>
        <v>0.5945969946424815</v>
      </c>
      <c r="L1034" s="6" t="e">
        <f t="shared" si="177"/>
        <v>#N/A</v>
      </c>
      <c r="M1034" s="6" t="e">
        <f t="shared" si="178"/>
        <v>#N/A</v>
      </c>
      <c r="N1034" s="6" t="e">
        <f t="shared" si="179"/>
        <v>#N/A</v>
      </c>
      <c r="O1034" s="6" t="e">
        <f t="shared" si="180"/>
        <v>#N/A</v>
      </c>
    </row>
    <row r="1035" spans="1:15">
      <c r="A1035" s="8">
        <v>40946</v>
      </c>
      <c r="B1035" s="9">
        <v>194851.5</v>
      </c>
      <c r="D1035" s="14">
        <f t="shared" si="181"/>
        <v>1.1413488694616003E-3</v>
      </c>
      <c r="E1035" s="14">
        <f t="shared" si="182"/>
        <v>1.1406980260199003E-3</v>
      </c>
      <c r="F1035">
        <f t="shared" si="183"/>
        <v>-1987</v>
      </c>
      <c r="H1035" s="5">
        <f t="shared" si="176"/>
        <v>40946</v>
      </c>
      <c r="I1035" s="14">
        <f t="shared" si="186"/>
        <v>0.66706754399640389</v>
      </c>
      <c r="J1035" s="16" t="e">
        <f t="shared" si="184"/>
        <v>#N/A</v>
      </c>
      <c r="K1035" s="14">
        <f t="shared" ca="1" si="185"/>
        <v>0.59517315452101105</v>
      </c>
      <c r="L1035" s="6" t="e">
        <f t="shared" si="177"/>
        <v>#N/A</v>
      </c>
      <c r="M1035" s="6" t="e">
        <f t="shared" si="178"/>
        <v>#N/A</v>
      </c>
      <c r="N1035" s="6" t="e">
        <f t="shared" si="179"/>
        <v>#N/A</v>
      </c>
      <c r="O1035" s="6" t="e">
        <f t="shared" si="180"/>
        <v>#N/A</v>
      </c>
    </row>
    <row r="1036" spans="1:15">
      <c r="A1036" s="8">
        <v>40947</v>
      </c>
      <c r="B1036" s="9">
        <v>194078.25</v>
      </c>
      <c r="D1036" s="14">
        <f t="shared" si="181"/>
        <v>-3.9684067097250919E-3</v>
      </c>
      <c r="E1036" s="14">
        <f t="shared" si="182"/>
        <v>-3.9763017296540601E-3</v>
      </c>
      <c r="F1036">
        <f t="shared" si="183"/>
        <v>-1986</v>
      </c>
      <c r="H1036" s="5">
        <f t="shared" si="176"/>
        <v>40947</v>
      </c>
      <c r="I1036" s="14">
        <f t="shared" si="186"/>
        <v>0.66309124226674987</v>
      </c>
      <c r="J1036" s="16" t="e">
        <f t="shared" si="184"/>
        <v>#N/A</v>
      </c>
      <c r="K1036" s="14">
        <f t="shared" ca="1" si="185"/>
        <v>0.5957493143995406</v>
      </c>
      <c r="L1036" s="6" t="e">
        <f t="shared" si="177"/>
        <v>#N/A</v>
      </c>
      <c r="M1036" s="6" t="e">
        <f t="shared" si="178"/>
        <v>#N/A</v>
      </c>
      <c r="N1036" s="6" t="e">
        <f t="shared" si="179"/>
        <v>#N/A</v>
      </c>
      <c r="O1036" s="6" t="e">
        <f t="shared" si="180"/>
        <v>#N/A</v>
      </c>
    </row>
    <row r="1037" spans="1:15">
      <c r="A1037" s="8">
        <v>40948</v>
      </c>
      <c r="B1037" s="9">
        <v>193644.14</v>
      </c>
      <c r="D1037" s="14">
        <f t="shared" si="181"/>
        <v>-2.236778206728407E-3</v>
      </c>
      <c r="E1037" s="14">
        <f t="shared" si="182"/>
        <v>-2.2392835317028548E-3</v>
      </c>
      <c r="F1037">
        <f t="shared" si="183"/>
        <v>-1985</v>
      </c>
      <c r="H1037" s="5">
        <f t="shared" si="176"/>
        <v>40948</v>
      </c>
      <c r="I1037" s="14">
        <f t="shared" si="186"/>
        <v>0.66085195873504698</v>
      </c>
      <c r="J1037" s="16" t="e">
        <f t="shared" si="184"/>
        <v>#N/A</v>
      </c>
      <c r="K1037" s="14">
        <f t="shared" ca="1" si="185"/>
        <v>0.59632547427807014</v>
      </c>
      <c r="L1037" s="6" t="e">
        <f t="shared" si="177"/>
        <v>#N/A</v>
      </c>
      <c r="M1037" s="6" t="e">
        <f t="shared" si="178"/>
        <v>#N/A</v>
      </c>
      <c r="N1037" s="6" t="e">
        <f t="shared" si="179"/>
        <v>#N/A</v>
      </c>
      <c r="O1037" s="6" t="e">
        <f t="shared" si="180"/>
        <v>#N/A</v>
      </c>
    </row>
    <row r="1038" spans="1:15">
      <c r="A1038" s="8">
        <v>40949</v>
      </c>
      <c r="B1038" s="9">
        <v>192713.77</v>
      </c>
      <c r="D1038" s="14">
        <f t="shared" si="181"/>
        <v>-4.804534751219558E-3</v>
      </c>
      <c r="E1038" s="14">
        <f t="shared" si="182"/>
        <v>-4.8161136306134993E-3</v>
      </c>
      <c r="F1038">
        <f t="shared" si="183"/>
        <v>-1984</v>
      </c>
      <c r="H1038" s="5">
        <f t="shared" si="176"/>
        <v>40949</v>
      </c>
      <c r="I1038" s="14">
        <f t="shared" si="186"/>
        <v>0.65603584510443347</v>
      </c>
      <c r="J1038" s="16" t="e">
        <f t="shared" si="184"/>
        <v>#N/A</v>
      </c>
      <c r="K1038" s="14">
        <f t="shared" ca="1" si="185"/>
        <v>0.59690163415659969</v>
      </c>
      <c r="L1038" s="6" t="e">
        <f t="shared" si="177"/>
        <v>#N/A</v>
      </c>
      <c r="M1038" s="6" t="e">
        <f t="shared" si="178"/>
        <v>#N/A</v>
      </c>
      <c r="N1038" s="6" t="e">
        <f t="shared" si="179"/>
        <v>#N/A</v>
      </c>
      <c r="O1038" s="6" t="e">
        <f t="shared" si="180"/>
        <v>#N/A</v>
      </c>
    </row>
    <row r="1039" spans="1:15">
      <c r="A1039" s="8">
        <v>40952</v>
      </c>
      <c r="B1039" s="9">
        <v>193616.14</v>
      </c>
      <c r="D1039" s="14">
        <f t="shared" si="181"/>
        <v>4.6824365482551755E-3</v>
      </c>
      <c r="E1039" s="14">
        <f t="shared" si="182"/>
        <v>4.671508043648704E-3</v>
      </c>
      <c r="F1039">
        <f t="shared" si="183"/>
        <v>-1983</v>
      </c>
      <c r="H1039" s="5">
        <f t="shared" si="176"/>
        <v>40952</v>
      </c>
      <c r="I1039" s="14">
        <f t="shared" si="186"/>
        <v>0.66070735314808215</v>
      </c>
      <c r="J1039" s="16" t="e">
        <f t="shared" si="184"/>
        <v>#N/A</v>
      </c>
      <c r="K1039" s="14">
        <f t="shared" ca="1" si="185"/>
        <v>0.59747779403512924</v>
      </c>
      <c r="L1039" s="6" t="e">
        <f t="shared" si="177"/>
        <v>#N/A</v>
      </c>
      <c r="M1039" s="6" t="e">
        <f t="shared" si="178"/>
        <v>#N/A</v>
      </c>
      <c r="N1039" s="6" t="e">
        <f t="shared" si="179"/>
        <v>#N/A</v>
      </c>
      <c r="O1039" s="6" t="e">
        <f t="shared" si="180"/>
        <v>#N/A</v>
      </c>
    </row>
    <row r="1040" spans="1:15">
      <c r="A1040" s="8">
        <v>40953</v>
      </c>
      <c r="B1040" s="9">
        <v>193642.83</v>
      </c>
      <c r="D1040" s="14">
        <f t="shared" si="181"/>
        <v>1.3785007799449467E-4</v>
      </c>
      <c r="E1040" s="14">
        <f t="shared" si="182"/>
        <v>1.3784057754557484E-4</v>
      </c>
      <c r="F1040">
        <f t="shared" si="183"/>
        <v>-1982</v>
      </c>
      <c r="H1040" s="5">
        <f t="shared" si="176"/>
        <v>40953</v>
      </c>
      <c r="I1040" s="14">
        <f t="shared" si="186"/>
        <v>0.66084519372562778</v>
      </c>
      <c r="J1040" s="16" t="e">
        <f t="shared" si="184"/>
        <v>#N/A</v>
      </c>
      <c r="K1040" s="14">
        <f t="shared" ca="1" si="185"/>
        <v>0.59805395391365879</v>
      </c>
      <c r="L1040" s="6" t="e">
        <f t="shared" si="177"/>
        <v>#N/A</v>
      </c>
      <c r="M1040" s="6" t="e">
        <f t="shared" si="178"/>
        <v>#N/A</v>
      </c>
      <c r="N1040" s="6" t="e">
        <f t="shared" si="179"/>
        <v>#N/A</v>
      </c>
      <c r="O1040" s="6" t="e">
        <f t="shared" si="180"/>
        <v>#N/A</v>
      </c>
    </row>
    <row r="1041" spans="1:15">
      <c r="A1041" s="8">
        <v>40954</v>
      </c>
      <c r="B1041" s="9">
        <v>192689.92000000001</v>
      </c>
      <c r="D1041" s="14">
        <f t="shared" si="181"/>
        <v>-4.9209671228207519E-3</v>
      </c>
      <c r="E1041" s="14">
        <f t="shared" si="182"/>
        <v>-4.9331149506260394E-3</v>
      </c>
      <c r="F1041">
        <f t="shared" si="183"/>
        <v>-1981</v>
      </c>
      <c r="H1041" s="5">
        <f t="shared" si="176"/>
        <v>40954</v>
      </c>
      <c r="I1041" s="14">
        <f t="shared" si="186"/>
        <v>0.65591207877500168</v>
      </c>
      <c r="J1041" s="16" t="e">
        <f t="shared" si="184"/>
        <v>#N/A</v>
      </c>
      <c r="K1041" s="14">
        <f t="shared" ca="1" si="185"/>
        <v>0.59863011379218833</v>
      </c>
      <c r="L1041" s="6" t="e">
        <f t="shared" si="177"/>
        <v>#N/A</v>
      </c>
      <c r="M1041" s="6" t="e">
        <f t="shared" si="178"/>
        <v>#N/A</v>
      </c>
      <c r="N1041" s="6" t="e">
        <f t="shared" si="179"/>
        <v>#N/A</v>
      </c>
      <c r="O1041" s="6" t="e">
        <f t="shared" si="180"/>
        <v>#N/A</v>
      </c>
    </row>
    <row r="1042" spans="1:15">
      <c r="A1042" s="8">
        <v>40955</v>
      </c>
      <c r="B1042" s="9">
        <v>194746.8</v>
      </c>
      <c r="D1042" s="14">
        <f t="shared" si="181"/>
        <v>1.0674559416496532E-2</v>
      </c>
      <c r="E1042" s="14">
        <f t="shared" si="182"/>
        <v>1.0617988530562048E-2</v>
      </c>
      <c r="F1042">
        <f t="shared" si="183"/>
        <v>-1980</v>
      </c>
      <c r="H1042" s="5">
        <f t="shared" si="176"/>
        <v>40955</v>
      </c>
      <c r="I1042" s="14">
        <f t="shared" si="186"/>
        <v>0.66653006730556374</v>
      </c>
      <c r="J1042" s="16" t="e">
        <f t="shared" si="184"/>
        <v>#N/A</v>
      </c>
      <c r="K1042" s="14">
        <f t="shared" ca="1" si="185"/>
        <v>0.59920627367071788</v>
      </c>
      <c r="L1042" s="6" t="e">
        <f t="shared" si="177"/>
        <v>#N/A</v>
      </c>
      <c r="M1042" s="6" t="e">
        <f t="shared" si="178"/>
        <v>#N/A</v>
      </c>
      <c r="N1042" s="6" t="e">
        <f t="shared" si="179"/>
        <v>#N/A</v>
      </c>
      <c r="O1042" s="6" t="e">
        <f t="shared" si="180"/>
        <v>#N/A</v>
      </c>
    </row>
    <row r="1043" spans="1:15">
      <c r="A1043" s="8">
        <v>40956</v>
      </c>
      <c r="B1043" s="9">
        <v>195549.75</v>
      </c>
      <c r="D1043" s="14">
        <f t="shared" si="181"/>
        <v>4.1230459242462825E-3</v>
      </c>
      <c r="E1043" s="14">
        <f t="shared" si="182"/>
        <v>4.1145694616415308E-3</v>
      </c>
      <c r="F1043">
        <f t="shared" si="183"/>
        <v>-1979</v>
      </c>
      <c r="H1043" s="5">
        <f t="shared" si="176"/>
        <v>40956</v>
      </c>
      <c r="I1043" s="14">
        <f t="shared" si="186"/>
        <v>0.67064463676720532</v>
      </c>
      <c r="J1043" s="16" t="e">
        <f t="shared" si="184"/>
        <v>#N/A</v>
      </c>
      <c r="K1043" s="14">
        <f t="shared" ca="1" si="185"/>
        <v>0.59978243354924743</v>
      </c>
      <c r="L1043" s="6" t="e">
        <f t="shared" si="177"/>
        <v>#N/A</v>
      </c>
      <c r="M1043" s="6" t="e">
        <f t="shared" si="178"/>
        <v>#N/A</v>
      </c>
      <c r="N1043" s="6" t="e">
        <f t="shared" si="179"/>
        <v>#N/A</v>
      </c>
      <c r="O1043" s="6" t="e">
        <f t="shared" si="180"/>
        <v>#N/A</v>
      </c>
    </row>
    <row r="1044" spans="1:15">
      <c r="A1044" s="8">
        <v>40960</v>
      </c>
      <c r="B1044" s="9">
        <v>193449.02</v>
      </c>
      <c r="D1044" s="14">
        <f t="shared" si="181"/>
        <v>-1.0742688241739073E-2</v>
      </c>
      <c r="E1044" s="14">
        <f t="shared" si="182"/>
        <v>-1.080080753010889E-2</v>
      </c>
      <c r="F1044">
        <f t="shared" si="183"/>
        <v>-1978</v>
      </c>
      <c r="H1044" s="5">
        <f t="shared" si="176"/>
        <v>40960</v>
      </c>
      <c r="I1044" s="14">
        <f t="shared" si="186"/>
        <v>0.65984382923709639</v>
      </c>
      <c r="J1044" s="16" t="e">
        <f t="shared" si="184"/>
        <v>#N/A</v>
      </c>
      <c r="K1044" s="14">
        <f t="shared" ca="1" si="185"/>
        <v>0.60035859342777698</v>
      </c>
      <c r="L1044" s="6" t="e">
        <f t="shared" si="177"/>
        <v>#N/A</v>
      </c>
      <c r="M1044" s="6" t="e">
        <f t="shared" si="178"/>
        <v>#N/A</v>
      </c>
      <c r="N1044" s="6" t="e">
        <f t="shared" si="179"/>
        <v>#N/A</v>
      </c>
      <c r="O1044" s="6" t="e">
        <f t="shared" si="180"/>
        <v>#N/A</v>
      </c>
    </row>
    <row r="1045" spans="1:15">
      <c r="A1045" s="8">
        <v>40961</v>
      </c>
      <c r="B1045" s="9">
        <v>193376.11</v>
      </c>
      <c r="D1045" s="14">
        <f t="shared" si="181"/>
        <v>-3.7689516338723639E-4</v>
      </c>
      <c r="E1045" s="14">
        <f t="shared" si="182"/>
        <v>-3.7696620622035628E-4</v>
      </c>
      <c r="F1045">
        <f t="shared" si="183"/>
        <v>-1977</v>
      </c>
      <c r="H1045" s="5">
        <f t="shared" si="176"/>
        <v>40961</v>
      </c>
      <c r="I1045" s="14">
        <f t="shared" si="186"/>
        <v>0.65946686303087598</v>
      </c>
      <c r="J1045" s="16" t="e">
        <f t="shared" si="184"/>
        <v>#N/A</v>
      </c>
      <c r="K1045" s="14">
        <f t="shared" ca="1" si="185"/>
        <v>0.60093475330630652</v>
      </c>
      <c r="L1045" s="6" t="e">
        <f t="shared" si="177"/>
        <v>#N/A</v>
      </c>
      <c r="M1045" s="6" t="e">
        <f t="shared" si="178"/>
        <v>#N/A</v>
      </c>
      <c r="N1045" s="6" t="e">
        <f t="shared" si="179"/>
        <v>#N/A</v>
      </c>
      <c r="O1045" s="6" t="e">
        <f t="shared" si="180"/>
        <v>#N/A</v>
      </c>
    </row>
    <row r="1046" spans="1:15">
      <c r="A1046" s="8">
        <v>40962</v>
      </c>
      <c r="B1046" s="9">
        <v>194737.98</v>
      </c>
      <c r="D1046" s="14">
        <f t="shared" si="181"/>
        <v>7.0425969371294972E-3</v>
      </c>
      <c r="E1046" s="14">
        <f t="shared" si="182"/>
        <v>7.0179136730806318E-3</v>
      </c>
      <c r="F1046">
        <f t="shared" si="183"/>
        <v>-1976</v>
      </c>
      <c r="H1046" s="5">
        <f t="shared" si="176"/>
        <v>40962</v>
      </c>
      <c r="I1046" s="14">
        <f t="shared" si="186"/>
        <v>0.66648477670395656</v>
      </c>
      <c r="J1046" s="16" t="e">
        <f t="shared" si="184"/>
        <v>#N/A</v>
      </c>
      <c r="K1046" s="14">
        <f t="shared" ca="1" si="185"/>
        <v>0.60151091318483607</v>
      </c>
      <c r="L1046" s="6" t="e">
        <f t="shared" si="177"/>
        <v>#N/A</v>
      </c>
      <c r="M1046" s="6" t="e">
        <f t="shared" si="178"/>
        <v>#N/A</v>
      </c>
      <c r="N1046" s="6" t="e">
        <f t="shared" si="179"/>
        <v>#N/A</v>
      </c>
      <c r="O1046" s="6" t="e">
        <f t="shared" si="180"/>
        <v>#N/A</v>
      </c>
    </row>
    <row r="1047" spans="1:15">
      <c r="A1047" s="8">
        <v>40963</v>
      </c>
      <c r="B1047" s="9">
        <v>195124.41</v>
      </c>
      <c r="D1047" s="14">
        <f t="shared" si="181"/>
        <v>1.9843586751797648E-3</v>
      </c>
      <c r="E1047" s="14">
        <f t="shared" si="182"/>
        <v>1.9823924362230919E-3</v>
      </c>
      <c r="F1047">
        <f t="shared" si="183"/>
        <v>-1975</v>
      </c>
      <c r="H1047" s="5">
        <f t="shared" si="176"/>
        <v>40963</v>
      </c>
      <c r="I1047" s="14">
        <f t="shared" si="186"/>
        <v>0.66846716914017967</v>
      </c>
      <c r="J1047" s="16" t="e">
        <f t="shared" si="184"/>
        <v>#N/A</v>
      </c>
      <c r="K1047" s="14">
        <f t="shared" ca="1" si="185"/>
        <v>0.60208707306336562</v>
      </c>
      <c r="L1047" s="6" t="e">
        <f t="shared" si="177"/>
        <v>#N/A</v>
      </c>
      <c r="M1047" s="6" t="e">
        <f t="shared" si="178"/>
        <v>#N/A</v>
      </c>
      <c r="N1047" s="6" t="e">
        <f t="shared" si="179"/>
        <v>#N/A</v>
      </c>
      <c r="O1047" s="6" t="e">
        <f t="shared" si="180"/>
        <v>#N/A</v>
      </c>
    </row>
    <row r="1048" spans="1:15">
      <c r="A1048" s="8">
        <v>40966</v>
      </c>
      <c r="B1048" s="9">
        <v>195622.38</v>
      </c>
      <c r="D1048" s="14">
        <f t="shared" si="181"/>
        <v>2.5520640908023307E-3</v>
      </c>
      <c r="E1048" s="14">
        <f t="shared" si="182"/>
        <v>2.5488131052148789E-3</v>
      </c>
      <c r="F1048">
        <f t="shared" si="183"/>
        <v>-1974</v>
      </c>
      <c r="H1048" s="5">
        <f t="shared" si="176"/>
        <v>40966</v>
      </c>
      <c r="I1048" s="14">
        <f t="shared" si="186"/>
        <v>0.6710159822453946</v>
      </c>
      <c r="J1048" s="16" t="e">
        <f t="shared" si="184"/>
        <v>#N/A</v>
      </c>
      <c r="K1048" s="14">
        <f t="shared" ca="1" si="185"/>
        <v>0.60266323294189517</v>
      </c>
      <c r="L1048" s="6" t="e">
        <f t="shared" si="177"/>
        <v>#N/A</v>
      </c>
      <c r="M1048" s="6" t="e">
        <f t="shared" si="178"/>
        <v>#N/A</v>
      </c>
      <c r="N1048" s="6" t="e">
        <f t="shared" si="179"/>
        <v>#N/A</v>
      </c>
      <c r="O1048" s="6" t="e">
        <f t="shared" si="180"/>
        <v>#N/A</v>
      </c>
    </row>
    <row r="1049" spans="1:15">
      <c r="A1049" s="8">
        <v>40967</v>
      </c>
      <c r="B1049" s="9">
        <v>196423.39</v>
      </c>
      <c r="D1049" s="14">
        <f t="shared" si="181"/>
        <v>4.0946746481664853E-3</v>
      </c>
      <c r="E1049" s="14">
        <f t="shared" si="182"/>
        <v>4.0863142821447596E-3</v>
      </c>
      <c r="F1049">
        <f t="shared" si="183"/>
        <v>-1973</v>
      </c>
      <c r="H1049" s="5">
        <f t="shared" si="176"/>
        <v>40967</v>
      </c>
      <c r="I1049" s="14">
        <f t="shared" si="186"/>
        <v>0.67510229652753939</v>
      </c>
      <c r="J1049" s="16" t="e">
        <f t="shared" si="184"/>
        <v>#N/A</v>
      </c>
      <c r="K1049" s="14">
        <f t="shared" ca="1" si="185"/>
        <v>0.60323939282042471</v>
      </c>
      <c r="L1049" s="6" t="e">
        <f t="shared" si="177"/>
        <v>#N/A</v>
      </c>
      <c r="M1049" s="6" t="e">
        <f t="shared" si="178"/>
        <v>#N/A</v>
      </c>
      <c r="N1049" s="6" t="e">
        <f t="shared" si="179"/>
        <v>#N/A</v>
      </c>
      <c r="O1049" s="6" t="e">
        <f t="shared" si="180"/>
        <v>#N/A</v>
      </c>
    </row>
    <row r="1050" spans="1:15">
      <c r="A1050" s="8">
        <v>40968</v>
      </c>
      <c r="B1050" s="9">
        <v>195984.09</v>
      </c>
      <c r="D1050" s="14">
        <f t="shared" si="181"/>
        <v>-2.2364953583176028E-3</v>
      </c>
      <c r="E1050" s="14">
        <f t="shared" si="182"/>
        <v>-2.2390000492447577E-3</v>
      </c>
      <c r="F1050">
        <f t="shared" si="183"/>
        <v>-1972</v>
      </c>
      <c r="H1050" s="5">
        <f t="shared" si="176"/>
        <v>40968</v>
      </c>
      <c r="I1050" s="14">
        <f t="shared" si="186"/>
        <v>0.67286329647829468</v>
      </c>
      <c r="J1050" s="16" t="e">
        <f t="shared" si="184"/>
        <v>#N/A</v>
      </c>
      <c r="K1050" s="14">
        <f t="shared" ca="1" si="185"/>
        <v>0.60381555269895426</v>
      </c>
      <c r="L1050" s="6" t="e">
        <f t="shared" si="177"/>
        <v>#N/A</v>
      </c>
      <c r="M1050" s="6" t="e">
        <f t="shared" si="178"/>
        <v>#N/A</v>
      </c>
      <c r="N1050" s="6" t="e">
        <f t="shared" si="179"/>
        <v>#N/A</v>
      </c>
      <c r="O1050" s="6" t="e">
        <f t="shared" si="180"/>
        <v>#N/A</v>
      </c>
    </row>
    <row r="1051" spans="1:15">
      <c r="A1051" s="8">
        <v>40969</v>
      </c>
      <c r="B1051" s="9">
        <v>196855.92</v>
      </c>
      <c r="D1051" s="14">
        <f t="shared" si="181"/>
        <v>4.4484733429128731E-3</v>
      </c>
      <c r="E1051" s="14">
        <f t="shared" si="182"/>
        <v>4.4386081313054753E-3</v>
      </c>
      <c r="F1051">
        <f t="shared" si="183"/>
        <v>-1971</v>
      </c>
      <c r="H1051" s="5">
        <f t="shared" si="176"/>
        <v>40969</v>
      </c>
      <c r="I1051" s="14">
        <f t="shared" si="186"/>
        <v>0.67730190460960016</v>
      </c>
      <c r="J1051" s="16" t="e">
        <f t="shared" si="184"/>
        <v>#N/A</v>
      </c>
      <c r="K1051" s="14">
        <f t="shared" ca="1" si="185"/>
        <v>0.60439171257748381</v>
      </c>
      <c r="L1051" s="6" t="e">
        <f t="shared" si="177"/>
        <v>#N/A</v>
      </c>
      <c r="M1051" s="6" t="e">
        <f t="shared" si="178"/>
        <v>#N/A</v>
      </c>
      <c r="N1051" s="6" t="e">
        <f t="shared" si="179"/>
        <v>#N/A</v>
      </c>
      <c r="O1051" s="6" t="e">
        <f t="shared" si="180"/>
        <v>#N/A</v>
      </c>
    </row>
    <row r="1052" spans="1:15">
      <c r="A1052" s="8">
        <v>40970</v>
      </c>
      <c r="B1052" s="9">
        <v>197746.42</v>
      </c>
      <c r="D1052" s="14">
        <f t="shared" si="181"/>
        <v>4.5236130058978752E-3</v>
      </c>
      <c r="E1052" s="14">
        <f t="shared" si="182"/>
        <v>4.5134122199542151E-3</v>
      </c>
      <c r="F1052">
        <f t="shared" si="183"/>
        <v>-1970</v>
      </c>
      <c r="H1052" s="5">
        <f t="shared" si="176"/>
        <v>40970</v>
      </c>
      <c r="I1052" s="14">
        <f t="shared" si="186"/>
        <v>0.68181531682955432</v>
      </c>
      <c r="J1052" s="16" t="e">
        <f t="shared" si="184"/>
        <v>#N/A</v>
      </c>
      <c r="K1052" s="14">
        <f t="shared" ca="1" si="185"/>
        <v>0.60496787245601336</v>
      </c>
      <c r="L1052" s="6" t="e">
        <f t="shared" si="177"/>
        <v>#N/A</v>
      </c>
      <c r="M1052" s="6" t="e">
        <f t="shared" si="178"/>
        <v>#N/A</v>
      </c>
      <c r="N1052" s="6" t="e">
        <f t="shared" si="179"/>
        <v>#N/A</v>
      </c>
      <c r="O1052" s="6" t="e">
        <f t="shared" si="180"/>
        <v>#N/A</v>
      </c>
    </row>
    <row r="1053" spans="1:15">
      <c r="A1053" s="8">
        <v>40973</v>
      </c>
      <c r="B1053" s="9">
        <v>197958.94</v>
      </c>
      <c r="D1053" s="14">
        <f t="shared" si="181"/>
        <v>1.0747097216727841E-3</v>
      </c>
      <c r="E1053" s="14">
        <f t="shared" si="182"/>
        <v>1.0741326346102309E-3</v>
      </c>
      <c r="F1053">
        <f t="shared" si="183"/>
        <v>-1969</v>
      </c>
      <c r="H1053" s="5">
        <f t="shared" si="176"/>
        <v>40973</v>
      </c>
      <c r="I1053" s="14">
        <f t="shared" si="186"/>
        <v>0.68288944946416452</v>
      </c>
      <c r="J1053" s="16" t="e">
        <f t="shared" si="184"/>
        <v>#N/A</v>
      </c>
      <c r="K1053" s="14">
        <f t="shared" ca="1" si="185"/>
        <v>0.6055440323345429</v>
      </c>
      <c r="L1053" s="6" t="e">
        <f t="shared" si="177"/>
        <v>#N/A</v>
      </c>
      <c r="M1053" s="6" t="e">
        <f t="shared" si="178"/>
        <v>#N/A</v>
      </c>
      <c r="N1053" s="6" t="e">
        <f t="shared" si="179"/>
        <v>#N/A</v>
      </c>
      <c r="O1053" s="6" t="e">
        <f t="shared" si="180"/>
        <v>#N/A</v>
      </c>
    </row>
    <row r="1054" spans="1:15">
      <c r="A1054" s="8">
        <v>40974</v>
      </c>
      <c r="B1054" s="9">
        <v>195213.89</v>
      </c>
      <c r="D1054" s="14">
        <f t="shared" si="181"/>
        <v>-1.3866764491666794E-2</v>
      </c>
      <c r="E1054" s="14">
        <f t="shared" si="182"/>
        <v>-1.3963806217972788E-2</v>
      </c>
      <c r="F1054">
        <f t="shared" si="183"/>
        <v>-1968</v>
      </c>
      <c r="H1054" s="5">
        <f t="shared" si="176"/>
        <v>40974</v>
      </c>
      <c r="I1054" s="14">
        <f t="shared" si="186"/>
        <v>0.66892564324619175</v>
      </c>
      <c r="J1054" s="16" t="e">
        <f t="shared" si="184"/>
        <v>#N/A</v>
      </c>
      <c r="K1054" s="14">
        <f t="shared" ca="1" si="185"/>
        <v>0.60612019221307245</v>
      </c>
      <c r="L1054" s="6" t="e">
        <f t="shared" si="177"/>
        <v>#N/A</v>
      </c>
      <c r="M1054" s="6" t="e">
        <f t="shared" si="178"/>
        <v>#N/A</v>
      </c>
      <c r="N1054" s="6" t="e">
        <f t="shared" si="179"/>
        <v>#N/A</v>
      </c>
      <c r="O1054" s="6" t="e">
        <f t="shared" si="180"/>
        <v>#N/A</v>
      </c>
    </row>
    <row r="1055" spans="1:15">
      <c r="A1055" s="8">
        <v>40975</v>
      </c>
      <c r="B1055" s="9">
        <v>196041.75</v>
      </c>
      <c r="D1055" s="14">
        <f t="shared" si="181"/>
        <v>4.2407843007481461E-3</v>
      </c>
      <c r="E1055" s="14">
        <f t="shared" si="182"/>
        <v>4.2318175168642273E-3</v>
      </c>
      <c r="F1055">
        <f t="shared" si="183"/>
        <v>-1967</v>
      </c>
      <c r="H1055" s="5">
        <f t="shared" si="176"/>
        <v>40975</v>
      </c>
      <c r="I1055" s="14">
        <f t="shared" si="186"/>
        <v>0.67315746076305594</v>
      </c>
      <c r="J1055" s="16" t="e">
        <f t="shared" si="184"/>
        <v>#N/A</v>
      </c>
      <c r="K1055" s="14">
        <f t="shared" ca="1" si="185"/>
        <v>0.606696352091602</v>
      </c>
      <c r="L1055" s="6" t="e">
        <f t="shared" si="177"/>
        <v>#N/A</v>
      </c>
      <c r="M1055" s="6" t="e">
        <f t="shared" si="178"/>
        <v>#N/A</v>
      </c>
      <c r="N1055" s="6" t="e">
        <f t="shared" si="179"/>
        <v>#N/A</v>
      </c>
      <c r="O1055" s="6" t="e">
        <f t="shared" si="180"/>
        <v>#N/A</v>
      </c>
    </row>
    <row r="1056" spans="1:15">
      <c r="A1056" s="8">
        <v>40976</v>
      </c>
      <c r="B1056" s="9">
        <v>198343.27</v>
      </c>
      <c r="D1056" s="14">
        <f t="shared" si="181"/>
        <v>1.1739948250818921E-2</v>
      </c>
      <c r="E1056" s="14">
        <f t="shared" si="182"/>
        <v>1.1671569711704433E-2</v>
      </c>
      <c r="F1056">
        <f t="shared" si="183"/>
        <v>-1966</v>
      </c>
      <c r="H1056" s="5">
        <f t="shared" si="176"/>
        <v>40976</v>
      </c>
      <c r="I1056" s="14">
        <f t="shared" si="186"/>
        <v>0.6848290304747604</v>
      </c>
      <c r="J1056" s="16" t="e">
        <f t="shared" si="184"/>
        <v>#N/A</v>
      </c>
      <c r="K1056" s="14">
        <f t="shared" ca="1" si="185"/>
        <v>0.60727251197013155</v>
      </c>
      <c r="L1056" s="6" t="e">
        <f t="shared" si="177"/>
        <v>#N/A</v>
      </c>
      <c r="M1056" s="6" t="e">
        <f t="shared" si="178"/>
        <v>#N/A</v>
      </c>
      <c r="N1056" s="6" t="e">
        <f t="shared" si="179"/>
        <v>#N/A</v>
      </c>
      <c r="O1056" s="6" t="e">
        <f t="shared" si="180"/>
        <v>#N/A</v>
      </c>
    </row>
    <row r="1057" spans="1:15">
      <c r="A1057" s="8">
        <v>40977</v>
      </c>
      <c r="B1057" s="9">
        <v>198863.81</v>
      </c>
      <c r="D1057" s="14">
        <f t="shared" si="181"/>
        <v>2.6244399419250719E-3</v>
      </c>
      <c r="E1057" s="14">
        <f t="shared" si="182"/>
        <v>2.6210021130240297E-3</v>
      </c>
      <c r="F1057">
        <f t="shared" si="183"/>
        <v>-1965</v>
      </c>
      <c r="H1057" s="5">
        <f t="shared" si="176"/>
        <v>40977</v>
      </c>
      <c r="I1057" s="14">
        <f t="shared" si="186"/>
        <v>0.68745003258778448</v>
      </c>
      <c r="J1057" s="16" t="e">
        <f t="shared" si="184"/>
        <v>#N/A</v>
      </c>
      <c r="K1057" s="14">
        <f t="shared" ca="1" si="185"/>
        <v>0.60784867184866109</v>
      </c>
      <c r="L1057" s="6" t="e">
        <f t="shared" si="177"/>
        <v>#N/A</v>
      </c>
      <c r="M1057" s="6" t="e">
        <f t="shared" si="178"/>
        <v>#N/A</v>
      </c>
      <c r="N1057" s="6" t="e">
        <f t="shared" si="179"/>
        <v>#N/A</v>
      </c>
      <c r="O1057" s="6" t="e">
        <f t="shared" si="180"/>
        <v>#N/A</v>
      </c>
    </row>
    <row r="1058" spans="1:15">
      <c r="A1058" s="8">
        <v>40980</v>
      </c>
      <c r="B1058" s="9">
        <v>198757.78</v>
      </c>
      <c r="D1058" s="14">
        <f t="shared" si="181"/>
        <v>-5.3317896303006762E-4</v>
      </c>
      <c r="E1058" s="14">
        <f t="shared" si="182"/>
        <v>-5.3332115347759306E-4</v>
      </c>
      <c r="F1058">
        <f t="shared" si="183"/>
        <v>-1964</v>
      </c>
      <c r="H1058" s="5">
        <f t="shared" si="176"/>
        <v>40980</v>
      </c>
      <c r="I1058" s="14">
        <f t="shared" si="186"/>
        <v>0.68691671143430688</v>
      </c>
      <c r="J1058" s="16" t="e">
        <f t="shared" si="184"/>
        <v>#N/A</v>
      </c>
      <c r="K1058" s="14">
        <f t="shared" ca="1" si="185"/>
        <v>0.60842483172719064</v>
      </c>
      <c r="L1058" s="6" t="e">
        <f t="shared" si="177"/>
        <v>#N/A</v>
      </c>
      <c r="M1058" s="6" t="e">
        <f t="shared" si="178"/>
        <v>#N/A</v>
      </c>
      <c r="N1058" s="6" t="e">
        <f t="shared" si="179"/>
        <v>#N/A</v>
      </c>
      <c r="O1058" s="6" t="e">
        <f t="shared" si="180"/>
        <v>#N/A</v>
      </c>
    </row>
    <row r="1059" spans="1:15">
      <c r="A1059" s="8">
        <v>40981</v>
      </c>
      <c r="B1059" s="9">
        <v>201093.8</v>
      </c>
      <c r="D1059" s="14">
        <f t="shared" si="181"/>
        <v>1.1753099677406231E-2</v>
      </c>
      <c r="E1059" s="14">
        <f t="shared" si="182"/>
        <v>1.168456844832076E-2</v>
      </c>
      <c r="F1059">
        <f t="shared" si="183"/>
        <v>-1963</v>
      </c>
      <c r="H1059" s="5">
        <f t="shared" si="176"/>
        <v>40981</v>
      </c>
      <c r="I1059" s="14">
        <f t="shared" si="186"/>
        <v>0.69860127988262766</v>
      </c>
      <c r="J1059" s="16" t="e">
        <f t="shared" si="184"/>
        <v>#N/A</v>
      </c>
      <c r="K1059" s="14">
        <f t="shared" ca="1" si="185"/>
        <v>0.60900099160572019</v>
      </c>
      <c r="L1059" s="6" t="e">
        <f t="shared" si="177"/>
        <v>#N/A</v>
      </c>
      <c r="M1059" s="6" t="e">
        <f t="shared" si="178"/>
        <v>#N/A</v>
      </c>
      <c r="N1059" s="6" t="e">
        <f t="shared" si="179"/>
        <v>#N/A</v>
      </c>
      <c r="O1059" s="6" t="e">
        <f t="shared" si="180"/>
        <v>#N/A</v>
      </c>
    </row>
    <row r="1060" spans="1:15">
      <c r="A1060" s="8">
        <v>40982</v>
      </c>
      <c r="B1060" s="9">
        <v>200730.16</v>
      </c>
      <c r="D1060" s="14">
        <f t="shared" si="181"/>
        <v>-1.8083103506919551E-3</v>
      </c>
      <c r="E1060" s="14">
        <f t="shared" si="182"/>
        <v>-1.8099473175812795E-3</v>
      </c>
      <c r="F1060">
        <f t="shared" si="183"/>
        <v>-1962</v>
      </c>
      <c r="H1060" s="5">
        <f t="shared" si="176"/>
        <v>40982</v>
      </c>
      <c r="I1060" s="14">
        <f t="shared" si="186"/>
        <v>0.69679133256504633</v>
      </c>
      <c r="J1060" s="16" t="e">
        <f t="shared" si="184"/>
        <v>#N/A</v>
      </c>
      <c r="K1060" s="14">
        <f t="shared" ca="1" si="185"/>
        <v>0.60957715148424974</v>
      </c>
      <c r="L1060" s="6" t="e">
        <f t="shared" si="177"/>
        <v>#N/A</v>
      </c>
      <c r="M1060" s="6" t="e">
        <f t="shared" si="178"/>
        <v>#N/A</v>
      </c>
      <c r="N1060" s="6" t="e">
        <f t="shared" si="179"/>
        <v>#N/A</v>
      </c>
      <c r="O1060" s="6" t="e">
        <f t="shared" si="180"/>
        <v>#N/A</v>
      </c>
    </row>
    <row r="1061" spans="1:15">
      <c r="A1061" s="8">
        <v>40983</v>
      </c>
      <c r="B1061" s="9">
        <v>201898</v>
      </c>
      <c r="D1061" s="14">
        <f t="shared" si="181"/>
        <v>5.8179597923899706E-3</v>
      </c>
      <c r="E1061" s="14">
        <f t="shared" si="182"/>
        <v>5.8011008225843834E-3</v>
      </c>
      <c r="F1061">
        <f t="shared" si="183"/>
        <v>-1961</v>
      </c>
      <c r="H1061" s="5">
        <f t="shared" si="176"/>
        <v>40983</v>
      </c>
      <c r="I1061" s="14">
        <f t="shared" si="186"/>
        <v>0.70259243338763067</v>
      </c>
      <c r="J1061" s="16" t="e">
        <f t="shared" si="184"/>
        <v>#N/A</v>
      </c>
      <c r="K1061" s="14">
        <f t="shared" ca="1" si="185"/>
        <v>0.61015331136277928</v>
      </c>
      <c r="L1061" s="6" t="e">
        <f t="shared" si="177"/>
        <v>#N/A</v>
      </c>
      <c r="M1061" s="6" t="e">
        <f t="shared" si="178"/>
        <v>#N/A</v>
      </c>
      <c r="N1061" s="6" t="e">
        <f t="shared" si="179"/>
        <v>#N/A</v>
      </c>
      <c r="O1061" s="6" t="e">
        <f t="shared" si="180"/>
        <v>#N/A</v>
      </c>
    </row>
    <row r="1062" spans="1:15">
      <c r="A1062" s="8">
        <v>40984</v>
      </c>
      <c r="B1062" s="9">
        <v>201883.53</v>
      </c>
      <c r="D1062" s="14">
        <f t="shared" si="181"/>
        <v>-7.1669853094147307E-5</v>
      </c>
      <c r="E1062" s="14">
        <f t="shared" si="182"/>
        <v>-7.1672421500787521E-5</v>
      </c>
      <c r="F1062">
        <f t="shared" si="183"/>
        <v>-1960</v>
      </c>
      <c r="H1062" s="5">
        <f t="shared" si="176"/>
        <v>40984</v>
      </c>
      <c r="I1062" s="14">
        <f t="shared" si="186"/>
        <v>0.70252076096612992</v>
      </c>
      <c r="J1062" s="16" t="e">
        <f t="shared" si="184"/>
        <v>#N/A</v>
      </c>
      <c r="K1062" s="14">
        <f t="shared" ca="1" si="185"/>
        <v>0.61072947124130883</v>
      </c>
      <c r="L1062" s="6" t="e">
        <f t="shared" si="177"/>
        <v>#N/A</v>
      </c>
      <c r="M1062" s="6" t="e">
        <f t="shared" si="178"/>
        <v>#N/A</v>
      </c>
      <c r="N1062" s="6" t="e">
        <f t="shared" si="179"/>
        <v>#N/A</v>
      </c>
      <c r="O1062" s="6" t="e">
        <f t="shared" si="180"/>
        <v>#N/A</v>
      </c>
    </row>
    <row r="1063" spans="1:15">
      <c r="A1063" s="8">
        <v>40987</v>
      </c>
      <c r="B1063" s="9">
        <v>202852.77</v>
      </c>
      <c r="D1063" s="14">
        <f t="shared" si="181"/>
        <v>4.8009859942512723E-3</v>
      </c>
      <c r="E1063" s="14">
        <f t="shared" si="182"/>
        <v>4.7894980154033701E-3</v>
      </c>
      <c r="F1063">
        <f t="shared" si="183"/>
        <v>-1959</v>
      </c>
      <c r="H1063" s="5">
        <f t="shared" si="176"/>
        <v>40987</v>
      </c>
      <c r="I1063" s="14">
        <f t="shared" si="186"/>
        <v>0.70731025898153332</v>
      </c>
      <c r="J1063" s="16" t="e">
        <f t="shared" si="184"/>
        <v>#N/A</v>
      </c>
      <c r="K1063" s="14">
        <f t="shared" ca="1" si="185"/>
        <v>0.61130563111983838</v>
      </c>
      <c r="L1063" s="6" t="e">
        <f t="shared" si="177"/>
        <v>#N/A</v>
      </c>
      <c r="M1063" s="6" t="e">
        <f t="shared" si="178"/>
        <v>#N/A</v>
      </c>
      <c r="N1063" s="6" t="e">
        <f t="shared" si="179"/>
        <v>#N/A</v>
      </c>
      <c r="O1063" s="6" t="e">
        <f t="shared" si="180"/>
        <v>#N/A</v>
      </c>
    </row>
    <row r="1064" spans="1:15">
      <c r="A1064" s="8">
        <v>40988</v>
      </c>
      <c r="B1064" s="9">
        <v>202368.13</v>
      </c>
      <c r="D1064" s="14">
        <f t="shared" si="181"/>
        <v>-2.389121923254911E-3</v>
      </c>
      <c r="E1064" s="14">
        <f t="shared" si="182"/>
        <v>-2.391980428823486E-3</v>
      </c>
      <c r="F1064">
        <f t="shared" si="183"/>
        <v>-1958</v>
      </c>
      <c r="H1064" s="5">
        <f t="shared" si="176"/>
        <v>40988</v>
      </c>
      <c r="I1064" s="14">
        <f t="shared" si="186"/>
        <v>0.70491827855270983</v>
      </c>
      <c r="J1064" s="16" t="e">
        <f t="shared" si="184"/>
        <v>#N/A</v>
      </c>
      <c r="K1064" s="14">
        <f t="shared" ca="1" si="185"/>
        <v>0.61188179099836792</v>
      </c>
      <c r="L1064" s="6" t="e">
        <f t="shared" si="177"/>
        <v>#N/A</v>
      </c>
      <c r="M1064" s="6" t="e">
        <f t="shared" si="178"/>
        <v>#N/A</v>
      </c>
      <c r="N1064" s="6" t="e">
        <f t="shared" si="179"/>
        <v>#N/A</v>
      </c>
      <c r="O1064" s="6" t="e">
        <f t="shared" si="180"/>
        <v>#N/A</v>
      </c>
    </row>
    <row r="1065" spans="1:15">
      <c r="A1065" s="8">
        <v>40989</v>
      </c>
      <c r="B1065" s="9">
        <v>202710.77</v>
      </c>
      <c r="D1065" s="14">
        <f t="shared" si="181"/>
        <v>1.6931519800078565E-3</v>
      </c>
      <c r="E1065" s="14">
        <f t="shared" si="182"/>
        <v>1.6917202140978539E-3</v>
      </c>
      <c r="F1065">
        <f t="shared" si="183"/>
        <v>-1957</v>
      </c>
      <c r="H1065" s="5">
        <f t="shared" si="176"/>
        <v>40989</v>
      </c>
      <c r="I1065" s="14">
        <f t="shared" si="186"/>
        <v>0.70660999876680763</v>
      </c>
      <c r="J1065" s="16" t="e">
        <f t="shared" si="184"/>
        <v>#N/A</v>
      </c>
      <c r="K1065" s="14">
        <f t="shared" ca="1" si="185"/>
        <v>0.61245795087689747</v>
      </c>
      <c r="L1065" s="6" t="e">
        <f t="shared" si="177"/>
        <v>#N/A</v>
      </c>
      <c r="M1065" s="6" t="e">
        <f t="shared" si="178"/>
        <v>#N/A</v>
      </c>
      <c r="N1065" s="6" t="e">
        <f t="shared" si="179"/>
        <v>#N/A</v>
      </c>
      <c r="O1065" s="6" t="e">
        <f t="shared" si="180"/>
        <v>#N/A</v>
      </c>
    </row>
    <row r="1066" spans="1:15">
      <c r="A1066" s="8">
        <v>40990</v>
      </c>
      <c r="B1066" s="9">
        <v>201512.42</v>
      </c>
      <c r="D1066" s="14">
        <f t="shared" si="181"/>
        <v>-5.911624725218001E-3</v>
      </c>
      <c r="E1066" s="14">
        <f t="shared" si="182"/>
        <v>-5.9291675505647777E-3</v>
      </c>
      <c r="F1066">
        <f t="shared" si="183"/>
        <v>-1956</v>
      </c>
      <c r="H1066" s="5">
        <f t="shared" si="176"/>
        <v>40990</v>
      </c>
      <c r="I1066" s="14">
        <f t="shared" si="186"/>
        <v>0.70068083121624281</v>
      </c>
      <c r="J1066" s="16" t="e">
        <f t="shared" si="184"/>
        <v>#N/A</v>
      </c>
      <c r="K1066" s="14">
        <f t="shared" ca="1" si="185"/>
        <v>0.61303411075542702</v>
      </c>
      <c r="L1066" s="6" t="e">
        <f t="shared" si="177"/>
        <v>#N/A</v>
      </c>
      <c r="M1066" s="6" t="e">
        <f t="shared" si="178"/>
        <v>#N/A</v>
      </c>
      <c r="N1066" s="6" t="e">
        <f t="shared" si="179"/>
        <v>#N/A</v>
      </c>
      <c r="O1066" s="6" t="e">
        <f t="shared" si="180"/>
        <v>#N/A</v>
      </c>
    </row>
    <row r="1067" spans="1:15">
      <c r="A1067" s="8">
        <v>40991</v>
      </c>
      <c r="B1067" s="9">
        <v>202137.23</v>
      </c>
      <c r="D1067" s="14">
        <f t="shared" si="181"/>
        <v>3.1006029305786775E-3</v>
      </c>
      <c r="E1067" s="14">
        <f t="shared" si="182"/>
        <v>3.0958059743919184E-3</v>
      </c>
      <c r="F1067">
        <f t="shared" si="183"/>
        <v>-1955</v>
      </c>
      <c r="H1067" s="5">
        <f t="shared" si="176"/>
        <v>40991</v>
      </c>
      <c r="I1067" s="14">
        <f t="shared" si="186"/>
        <v>0.70377663719063477</v>
      </c>
      <c r="J1067" s="16" t="e">
        <f t="shared" si="184"/>
        <v>#N/A</v>
      </c>
      <c r="K1067" s="14">
        <f t="shared" ca="1" si="185"/>
        <v>0.61361027063395657</v>
      </c>
      <c r="L1067" s="6" t="e">
        <f t="shared" si="177"/>
        <v>#N/A</v>
      </c>
      <c r="M1067" s="6" t="e">
        <f t="shared" si="178"/>
        <v>#N/A</v>
      </c>
      <c r="N1067" s="6" t="e">
        <f t="shared" si="179"/>
        <v>#N/A</v>
      </c>
      <c r="O1067" s="6" t="e">
        <f t="shared" si="180"/>
        <v>#N/A</v>
      </c>
    </row>
    <row r="1068" spans="1:15">
      <c r="A1068" s="8">
        <v>40994</v>
      </c>
      <c r="B1068" s="9">
        <v>204607.31</v>
      </c>
      <c r="D1068" s="14">
        <f t="shared" si="181"/>
        <v>1.2219817200423533E-2</v>
      </c>
      <c r="E1068" s="14">
        <f t="shared" si="182"/>
        <v>1.2145757950806456E-2</v>
      </c>
      <c r="F1068">
        <f t="shared" si="183"/>
        <v>-1954</v>
      </c>
      <c r="H1068" s="5">
        <f t="shared" si="176"/>
        <v>40994</v>
      </c>
      <c r="I1068" s="14">
        <f t="shared" si="186"/>
        <v>0.71592239514144118</v>
      </c>
      <c r="J1068" s="16" t="e">
        <f t="shared" si="184"/>
        <v>#N/A</v>
      </c>
      <c r="K1068" s="14">
        <f t="shared" ca="1" si="185"/>
        <v>0.61418643051248611</v>
      </c>
      <c r="L1068" s="6" t="e">
        <f t="shared" si="177"/>
        <v>#N/A</v>
      </c>
      <c r="M1068" s="6" t="e">
        <f t="shared" si="178"/>
        <v>#N/A</v>
      </c>
      <c r="N1068" s="6" t="e">
        <f t="shared" si="179"/>
        <v>#N/A</v>
      </c>
      <c r="O1068" s="6" t="e">
        <f t="shared" si="180"/>
        <v>#N/A</v>
      </c>
    </row>
    <row r="1069" spans="1:15">
      <c r="A1069" s="8">
        <v>40995</v>
      </c>
      <c r="B1069" s="9">
        <v>203974.5</v>
      </c>
      <c r="D1069" s="14">
        <f t="shared" si="181"/>
        <v>-3.0928025005557691E-3</v>
      </c>
      <c r="E1069" s="14">
        <f t="shared" si="182"/>
        <v>-3.0975950984664159E-3</v>
      </c>
      <c r="F1069">
        <f t="shared" si="183"/>
        <v>-1953</v>
      </c>
      <c r="H1069" s="5">
        <f t="shared" si="176"/>
        <v>40995</v>
      </c>
      <c r="I1069" s="14">
        <f t="shared" si="186"/>
        <v>0.71282480004297477</v>
      </c>
      <c r="J1069" s="16" t="e">
        <f t="shared" si="184"/>
        <v>#N/A</v>
      </c>
      <c r="K1069" s="14">
        <f t="shared" ca="1" si="185"/>
        <v>0.61476259039101566</v>
      </c>
      <c r="L1069" s="6" t="e">
        <f t="shared" si="177"/>
        <v>#N/A</v>
      </c>
      <c r="M1069" s="6" t="e">
        <f t="shared" si="178"/>
        <v>#N/A</v>
      </c>
      <c r="N1069" s="6" t="e">
        <f t="shared" si="179"/>
        <v>#N/A</v>
      </c>
      <c r="O1069" s="6" t="e">
        <f t="shared" si="180"/>
        <v>#N/A</v>
      </c>
    </row>
    <row r="1070" spans="1:15">
      <c r="A1070" s="8">
        <v>40996</v>
      </c>
      <c r="B1070" s="9">
        <v>202715.97</v>
      </c>
      <c r="D1070" s="14">
        <f t="shared" si="181"/>
        <v>-6.1700359603773514E-3</v>
      </c>
      <c r="E1070" s="14">
        <f t="shared" si="182"/>
        <v>-6.1891492927765666E-3</v>
      </c>
      <c r="F1070">
        <f t="shared" si="183"/>
        <v>-1952</v>
      </c>
      <c r="H1070" s="5">
        <f t="shared" si="176"/>
        <v>40996</v>
      </c>
      <c r="I1070" s="14">
        <f t="shared" si="186"/>
        <v>0.70663565075019819</v>
      </c>
      <c r="J1070" s="16" t="e">
        <f t="shared" si="184"/>
        <v>#N/A</v>
      </c>
      <c r="K1070" s="14">
        <f t="shared" ca="1" si="185"/>
        <v>0.61533875026954521</v>
      </c>
      <c r="L1070" s="6" t="e">
        <f t="shared" si="177"/>
        <v>#N/A</v>
      </c>
      <c r="M1070" s="6" t="e">
        <f t="shared" si="178"/>
        <v>#N/A</v>
      </c>
      <c r="N1070" s="6" t="e">
        <f t="shared" si="179"/>
        <v>#N/A</v>
      </c>
      <c r="O1070" s="6" t="e">
        <f t="shared" si="180"/>
        <v>#N/A</v>
      </c>
    </row>
    <row r="1071" spans="1:15">
      <c r="A1071" s="8">
        <v>40997</v>
      </c>
      <c r="B1071" s="9">
        <v>201185.39</v>
      </c>
      <c r="D1071" s="14">
        <f t="shared" si="181"/>
        <v>-7.5503671467027633E-3</v>
      </c>
      <c r="E1071" s="14">
        <f t="shared" si="182"/>
        <v>-7.5790154633666963E-3</v>
      </c>
      <c r="F1071">
        <f t="shared" si="183"/>
        <v>-1951</v>
      </c>
      <c r="H1071" s="5">
        <f t="shared" si="176"/>
        <v>40997</v>
      </c>
      <c r="I1071" s="14">
        <f t="shared" si="186"/>
        <v>0.69905663528683148</v>
      </c>
      <c r="J1071" s="16" t="e">
        <f t="shared" si="184"/>
        <v>#N/A</v>
      </c>
      <c r="K1071" s="14">
        <f t="shared" ca="1" si="185"/>
        <v>0.61591491014807476</v>
      </c>
      <c r="L1071" s="6" t="e">
        <f t="shared" si="177"/>
        <v>#N/A</v>
      </c>
      <c r="M1071" s="6" t="e">
        <f t="shared" si="178"/>
        <v>#N/A</v>
      </c>
      <c r="N1071" s="6" t="e">
        <f t="shared" si="179"/>
        <v>#N/A</v>
      </c>
      <c r="O1071" s="6" t="e">
        <f t="shared" si="180"/>
        <v>#N/A</v>
      </c>
    </row>
    <row r="1072" spans="1:15">
      <c r="A1072" s="8">
        <v>40998</v>
      </c>
      <c r="B1072" s="9">
        <v>201747.64</v>
      </c>
      <c r="D1072" s="14">
        <f t="shared" si="181"/>
        <v>2.7946860356014014E-3</v>
      </c>
      <c r="E1072" s="14">
        <f t="shared" si="182"/>
        <v>2.7907881611174148E-3</v>
      </c>
      <c r="F1072">
        <f t="shared" si="183"/>
        <v>-1950</v>
      </c>
      <c r="H1072" s="5">
        <f t="shared" si="176"/>
        <v>40998</v>
      </c>
      <c r="I1072" s="14">
        <f t="shared" si="186"/>
        <v>0.70184742344794893</v>
      </c>
      <c r="J1072" s="16" t="e">
        <f t="shared" si="184"/>
        <v>#N/A</v>
      </c>
      <c r="K1072" s="14">
        <f t="shared" ca="1" si="185"/>
        <v>0.6164910700266043</v>
      </c>
      <c r="L1072" s="6" t="e">
        <f t="shared" si="177"/>
        <v>#N/A</v>
      </c>
      <c r="M1072" s="6" t="e">
        <f t="shared" si="178"/>
        <v>#N/A</v>
      </c>
      <c r="N1072" s="6" t="e">
        <f t="shared" si="179"/>
        <v>#N/A</v>
      </c>
      <c r="O1072" s="6" t="e">
        <f t="shared" si="180"/>
        <v>#N/A</v>
      </c>
    </row>
    <row r="1073" spans="1:15">
      <c r="A1073" s="8">
        <v>41001</v>
      </c>
      <c r="B1073" s="9">
        <v>202300.92</v>
      </c>
      <c r="D1073" s="14">
        <f t="shared" si="181"/>
        <v>2.7424360453485175E-3</v>
      </c>
      <c r="E1073" s="14">
        <f t="shared" si="182"/>
        <v>2.7386824287533177E-3</v>
      </c>
      <c r="F1073">
        <f t="shared" si="183"/>
        <v>-1949</v>
      </c>
      <c r="H1073" s="5">
        <f t="shared" si="176"/>
        <v>41001</v>
      </c>
      <c r="I1073" s="14">
        <f t="shared" si="186"/>
        <v>0.70458610587670223</v>
      </c>
      <c r="J1073" s="16" t="e">
        <f t="shared" si="184"/>
        <v>#N/A</v>
      </c>
      <c r="K1073" s="14">
        <f t="shared" ca="1" si="185"/>
        <v>0.61706722990513385</v>
      </c>
      <c r="L1073" s="6" t="e">
        <f t="shared" si="177"/>
        <v>#N/A</v>
      </c>
      <c r="M1073" s="6" t="e">
        <f t="shared" si="178"/>
        <v>#N/A</v>
      </c>
      <c r="N1073" s="6" t="e">
        <f t="shared" si="179"/>
        <v>#N/A</v>
      </c>
      <c r="O1073" s="6" t="e">
        <f t="shared" si="180"/>
        <v>#N/A</v>
      </c>
    </row>
    <row r="1074" spans="1:15">
      <c r="A1074" s="8">
        <v>41002</v>
      </c>
      <c r="B1074" s="9">
        <v>201518.06</v>
      </c>
      <c r="D1074" s="14">
        <f t="shared" si="181"/>
        <v>-3.8697797320942362E-3</v>
      </c>
      <c r="E1074" s="14">
        <f t="shared" si="182"/>
        <v>-3.8772867028222012E-3</v>
      </c>
      <c r="F1074">
        <f t="shared" si="183"/>
        <v>-1948</v>
      </c>
      <c r="H1074" s="5">
        <f t="shared" si="176"/>
        <v>41002</v>
      </c>
      <c r="I1074" s="14">
        <f t="shared" si="186"/>
        <v>0.70070881917388006</v>
      </c>
      <c r="J1074" s="16" t="e">
        <f t="shared" si="184"/>
        <v>#N/A</v>
      </c>
      <c r="K1074" s="14">
        <f t="shared" ca="1" si="185"/>
        <v>0.6176433897836634</v>
      </c>
      <c r="L1074" s="6" t="e">
        <f t="shared" si="177"/>
        <v>#N/A</v>
      </c>
      <c r="M1074" s="6" t="e">
        <f t="shared" si="178"/>
        <v>#N/A</v>
      </c>
      <c r="N1074" s="6" t="e">
        <f t="shared" si="179"/>
        <v>#N/A</v>
      </c>
      <c r="O1074" s="6" t="e">
        <f t="shared" si="180"/>
        <v>#N/A</v>
      </c>
    </row>
    <row r="1075" spans="1:15">
      <c r="A1075" s="8">
        <v>41003</v>
      </c>
      <c r="B1075" s="9">
        <v>199755.7</v>
      </c>
      <c r="D1075" s="14">
        <f t="shared" si="181"/>
        <v>-8.7454196412966034E-3</v>
      </c>
      <c r="E1075" s="14">
        <f t="shared" si="182"/>
        <v>-8.7838852531337986E-3</v>
      </c>
      <c r="F1075">
        <f t="shared" si="183"/>
        <v>-1947</v>
      </c>
      <c r="H1075" s="5">
        <f t="shared" si="176"/>
        <v>41003</v>
      </c>
      <c r="I1075" s="14">
        <f t="shared" si="186"/>
        <v>0.69192493392074628</v>
      </c>
      <c r="J1075" s="16" t="e">
        <f t="shared" si="184"/>
        <v>#N/A</v>
      </c>
      <c r="K1075" s="14">
        <f t="shared" ca="1" si="185"/>
        <v>0.61821954966219295</v>
      </c>
      <c r="L1075" s="6" t="e">
        <f t="shared" si="177"/>
        <v>#N/A</v>
      </c>
      <c r="M1075" s="6" t="e">
        <f t="shared" si="178"/>
        <v>#N/A</v>
      </c>
      <c r="N1075" s="6" t="e">
        <f t="shared" si="179"/>
        <v>#N/A</v>
      </c>
      <c r="O1075" s="6" t="e">
        <f t="shared" si="180"/>
        <v>#N/A</v>
      </c>
    </row>
    <row r="1076" spans="1:15">
      <c r="A1076" s="8">
        <v>41004</v>
      </c>
      <c r="B1076" s="9">
        <v>198851.22</v>
      </c>
      <c r="D1076" s="14">
        <f t="shared" si="181"/>
        <v>-4.5279308675547636E-3</v>
      </c>
      <c r="E1076" s="14">
        <f t="shared" si="182"/>
        <v>-4.5382129961100874E-3</v>
      </c>
      <c r="F1076">
        <f t="shared" si="183"/>
        <v>-1946</v>
      </c>
      <c r="H1076" s="5">
        <f t="shared" si="176"/>
        <v>41004</v>
      </c>
      <c r="I1076" s="14">
        <f t="shared" si="186"/>
        <v>0.68738672092463615</v>
      </c>
      <c r="J1076" s="16" t="e">
        <f t="shared" si="184"/>
        <v>#N/A</v>
      </c>
      <c r="K1076" s="14">
        <f t="shared" ca="1" si="185"/>
        <v>0.61879570954072249</v>
      </c>
      <c r="L1076" s="6" t="e">
        <f t="shared" si="177"/>
        <v>#N/A</v>
      </c>
      <c r="M1076" s="6" t="e">
        <f t="shared" si="178"/>
        <v>#N/A</v>
      </c>
      <c r="N1076" s="6" t="e">
        <f t="shared" si="179"/>
        <v>#N/A</v>
      </c>
      <c r="O1076" s="6" t="e">
        <f t="shared" si="180"/>
        <v>#N/A</v>
      </c>
    </row>
    <row r="1077" spans="1:15">
      <c r="A1077" s="8">
        <v>41008</v>
      </c>
      <c r="B1077" s="9">
        <v>195466.02</v>
      </c>
      <c r="D1077" s="14">
        <f t="shared" si="181"/>
        <v>-1.702378290663753E-2</v>
      </c>
      <c r="E1077" s="14">
        <f t="shared" si="182"/>
        <v>-1.7170353335831608E-2</v>
      </c>
      <c r="F1077">
        <f t="shared" si="183"/>
        <v>-1945</v>
      </c>
      <c r="H1077" s="5">
        <f t="shared" si="176"/>
        <v>41008</v>
      </c>
      <c r="I1077" s="14">
        <f t="shared" si="186"/>
        <v>0.67021636758880454</v>
      </c>
      <c r="J1077" s="16" t="e">
        <f t="shared" si="184"/>
        <v>#N/A</v>
      </c>
      <c r="K1077" s="14">
        <f t="shared" ca="1" si="185"/>
        <v>0.61937186941925204</v>
      </c>
      <c r="L1077" s="6" t="e">
        <f t="shared" si="177"/>
        <v>#N/A</v>
      </c>
      <c r="M1077" s="6" t="e">
        <f t="shared" si="178"/>
        <v>#N/A</v>
      </c>
      <c r="N1077" s="6" t="e">
        <f t="shared" si="179"/>
        <v>#N/A</v>
      </c>
      <c r="O1077" s="6" t="e">
        <f t="shared" si="180"/>
        <v>#N/A</v>
      </c>
    </row>
    <row r="1078" spans="1:15">
      <c r="A1078" s="8">
        <v>41009</v>
      </c>
      <c r="B1078" s="9">
        <v>190746.91</v>
      </c>
      <c r="D1078" s="14">
        <f t="shared" si="181"/>
        <v>-2.414286636623586E-2</v>
      </c>
      <c r="E1078" s="14">
        <f t="shared" si="182"/>
        <v>-2.4439082757167632E-2</v>
      </c>
      <c r="F1078">
        <f t="shared" si="183"/>
        <v>-1944</v>
      </c>
      <c r="H1078" s="5">
        <f t="shared" si="176"/>
        <v>41009</v>
      </c>
      <c r="I1078" s="14">
        <f t="shared" si="186"/>
        <v>0.64577728483163688</v>
      </c>
      <c r="J1078" s="16" t="e">
        <f t="shared" si="184"/>
        <v>#N/A</v>
      </c>
      <c r="K1078" s="14">
        <f t="shared" ca="1" si="185"/>
        <v>0.61994802929778159</v>
      </c>
      <c r="L1078" s="6" t="e">
        <f t="shared" si="177"/>
        <v>#N/A</v>
      </c>
      <c r="M1078" s="6" t="e">
        <f t="shared" si="178"/>
        <v>#N/A</v>
      </c>
      <c r="N1078" s="6" t="e">
        <f t="shared" si="179"/>
        <v>#N/A</v>
      </c>
      <c r="O1078" s="6" t="e">
        <f t="shared" si="180"/>
        <v>#N/A</v>
      </c>
    </row>
    <row r="1079" spans="1:15">
      <c r="A1079" s="8">
        <v>41010</v>
      </c>
      <c r="B1079" s="9">
        <v>192059.39</v>
      </c>
      <c r="D1079" s="14">
        <f t="shared" si="181"/>
        <v>6.8807405582611558E-3</v>
      </c>
      <c r="E1079" s="14">
        <f t="shared" si="182"/>
        <v>6.8571762942505948E-3</v>
      </c>
      <c r="F1079">
        <f t="shared" si="183"/>
        <v>-1943</v>
      </c>
      <c r="H1079" s="5">
        <f t="shared" si="176"/>
        <v>41010</v>
      </c>
      <c r="I1079" s="14">
        <f t="shared" si="186"/>
        <v>0.65263446112588752</v>
      </c>
      <c r="J1079" s="16" t="e">
        <f t="shared" si="184"/>
        <v>#N/A</v>
      </c>
      <c r="K1079" s="14">
        <f t="shared" ca="1" si="185"/>
        <v>0.62052418917631114</v>
      </c>
      <c r="L1079" s="6" t="e">
        <f t="shared" si="177"/>
        <v>#N/A</v>
      </c>
      <c r="M1079" s="6" t="e">
        <f t="shared" si="178"/>
        <v>#N/A</v>
      </c>
      <c r="N1079" s="6" t="e">
        <f t="shared" si="179"/>
        <v>#N/A</v>
      </c>
      <c r="O1079" s="6" t="e">
        <f t="shared" si="180"/>
        <v>#N/A</v>
      </c>
    </row>
    <row r="1080" spans="1:15">
      <c r="A1080" s="8">
        <v>41011</v>
      </c>
      <c r="B1080" s="9">
        <v>194445.59</v>
      </c>
      <c r="D1080" s="14">
        <f t="shared" si="181"/>
        <v>1.2424281884889865E-2</v>
      </c>
      <c r="E1080" s="14">
        <f t="shared" si="182"/>
        <v>1.2347733878579429E-2</v>
      </c>
      <c r="F1080">
        <f t="shared" si="183"/>
        <v>-1942</v>
      </c>
      <c r="H1080" s="5">
        <f t="shared" si="176"/>
        <v>41011</v>
      </c>
      <c r="I1080" s="14">
        <f t="shared" si="186"/>
        <v>0.66498219500446698</v>
      </c>
      <c r="J1080" s="16" t="e">
        <f t="shared" si="184"/>
        <v>#N/A</v>
      </c>
      <c r="K1080" s="14">
        <f t="shared" ca="1" si="185"/>
        <v>0.62110034905484068</v>
      </c>
      <c r="L1080" s="6" t="e">
        <f t="shared" si="177"/>
        <v>#N/A</v>
      </c>
      <c r="M1080" s="6" t="e">
        <f t="shared" si="178"/>
        <v>#N/A</v>
      </c>
      <c r="N1080" s="6" t="e">
        <f t="shared" si="179"/>
        <v>#N/A</v>
      </c>
      <c r="O1080" s="6" t="e">
        <f t="shared" si="180"/>
        <v>#N/A</v>
      </c>
    </row>
    <row r="1081" spans="1:15">
      <c r="A1081" s="8">
        <v>41012</v>
      </c>
      <c r="B1081" s="9">
        <v>192297.25</v>
      </c>
      <c r="D1081" s="14">
        <f t="shared" si="181"/>
        <v>-1.1048540622597747E-2</v>
      </c>
      <c r="E1081" s="14">
        <f t="shared" si="182"/>
        <v>-1.1110029072100304E-2</v>
      </c>
      <c r="F1081">
        <f t="shared" si="183"/>
        <v>-1941</v>
      </c>
      <c r="H1081" s="5">
        <f t="shared" si="176"/>
        <v>41012</v>
      </c>
      <c r="I1081" s="14">
        <f t="shared" si="186"/>
        <v>0.65387216593236663</v>
      </c>
      <c r="J1081" s="16" t="e">
        <f t="shared" si="184"/>
        <v>#N/A</v>
      </c>
      <c r="K1081" s="14">
        <f t="shared" ca="1" si="185"/>
        <v>0.62167650893337023</v>
      </c>
      <c r="L1081" s="6" t="e">
        <f t="shared" si="177"/>
        <v>#N/A</v>
      </c>
      <c r="M1081" s="6" t="e">
        <f t="shared" si="178"/>
        <v>#N/A</v>
      </c>
      <c r="N1081" s="6" t="e">
        <f t="shared" si="179"/>
        <v>#N/A</v>
      </c>
      <c r="O1081" s="6" t="e">
        <f t="shared" si="180"/>
        <v>#N/A</v>
      </c>
    </row>
    <row r="1082" spans="1:15">
      <c r="A1082" s="8">
        <v>41015</v>
      </c>
      <c r="B1082" s="9">
        <v>192294.88</v>
      </c>
      <c r="D1082" s="14">
        <f t="shared" si="181"/>
        <v>-1.2324669229513141E-5</v>
      </c>
      <c r="E1082" s="14">
        <f t="shared" si="182"/>
        <v>-1.2324745178872984E-5</v>
      </c>
      <c r="F1082">
        <f t="shared" si="183"/>
        <v>-1940</v>
      </c>
      <c r="H1082" s="5">
        <f t="shared" si="176"/>
        <v>41015</v>
      </c>
      <c r="I1082" s="14">
        <f t="shared" si="186"/>
        <v>0.65385984118718776</v>
      </c>
      <c r="J1082" s="16" t="e">
        <f t="shared" si="184"/>
        <v>#N/A</v>
      </c>
      <c r="K1082" s="14">
        <f t="shared" ca="1" si="185"/>
        <v>0.62225266881189978</v>
      </c>
      <c r="L1082" s="6" t="e">
        <f t="shared" si="177"/>
        <v>#N/A</v>
      </c>
      <c r="M1082" s="6" t="e">
        <f t="shared" si="178"/>
        <v>#N/A</v>
      </c>
      <c r="N1082" s="6" t="e">
        <f t="shared" si="179"/>
        <v>#N/A</v>
      </c>
      <c r="O1082" s="6" t="e">
        <f t="shared" si="180"/>
        <v>#N/A</v>
      </c>
    </row>
    <row r="1083" spans="1:15">
      <c r="A1083" s="8">
        <v>41016</v>
      </c>
      <c r="B1083" s="9">
        <v>195984.78</v>
      </c>
      <c r="D1083" s="14">
        <f t="shared" si="181"/>
        <v>1.9188758431841757E-2</v>
      </c>
      <c r="E1083" s="14">
        <f t="shared" si="182"/>
        <v>1.9006975978859572E-2</v>
      </c>
      <c r="F1083">
        <f t="shared" si="183"/>
        <v>-1939</v>
      </c>
      <c r="H1083" s="5">
        <f t="shared" si="176"/>
        <v>41016</v>
      </c>
      <c r="I1083" s="14">
        <f t="shared" si="186"/>
        <v>0.67286681716604735</v>
      </c>
      <c r="J1083" s="16" t="e">
        <f t="shared" si="184"/>
        <v>#N/A</v>
      </c>
      <c r="K1083" s="14">
        <f t="shared" ca="1" si="185"/>
        <v>0.62282882869042933</v>
      </c>
      <c r="L1083" s="6" t="e">
        <f t="shared" si="177"/>
        <v>#N/A</v>
      </c>
      <c r="M1083" s="6" t="e">
        <f t="shared" si="178"/>
        <v>#N/A</v>
      </c>
      <c r="N1083" s="6" t="e">
        <f t="shared" si="179"/>
        <v>#N/A</v>
      </c>
      <c r="O1083" s="6" t="e">
        <f t="shared" si="180"/>
        <v>#N/A</v>
      </c>
    </row>
    <row r="1084" spans="1:15">
      <c r="A1084" s="8">
        <v>41017</v>
      </c>
      <c r="B1084" s="9">
        <v>189014.27</v>
      </c>
      <c r="D1084" s="14">
        <f t="shared" si="181"/>
        <v>-3.5566588385077758E-2</v>
      </c>
      <c r="E1084" s="14">
        <f t="shared" si="182"/>
        <v>-3.6214488299174043E-2</v>
      </c>
      <c r="F1084">
        <f t="shared" si="183"/>
        <v>-1938</v>
      </c>
      <c r="H1084" s="5">
        <f t="shared" si="176"/>
        <v>41017</v>
      </c>
      <c r="I1084" s="14">
        <f t="shared" si="186"/>
        <v>0.63665232886687328</v>
      </c>
      <c r="J1084" s="16" t="e">
        <f t="shared" si="184"/>
        <v>#N/A</v>
      </c>
      <c r="K1084" s="14">
        <f t="shared" ca="1" si="185"/>
        <v>0.62340498856895887</v>
      </c>
      <c r="L1084" s="6" t="e">
        <f t="shared" si="177"/>
        <v>#N/A</v>
      </c>
      <c r="M1084" s="6" t="e">
        <f t="shared" si="178"/>
        <v>#N/A</v>
      </c>
      <c r="N1084" s="6" t="e">
        <f t="shared" si="179"/>
        <v>#N/A</v>
      </c>
      <c r="O1084" s="6" t="e">
        <f t="shared" si="180"/>
        <v>#N/A</v>
      </c>
    </row>
    <row r="1085" spans="1:15">
      <c r="A1085" s="8">
        <v>41018</v>
      </c>
      <c r="B1085" s="9">
        <v>189085.97</v>
      </c>
      <c r="D1085" s="14">
        <f t="shared" si="181"/>
        <v>3.7933643846055354E-4</v>
      </c>
      <c r="E1085" s="14">
        <f t="shared" si="182"/>
        <v>3.7926450858362224E-4</v>
      </c>
      <c r="F1085">
        <f t="shared" si="183"/>
        <v>-1937</v>
      </c>
      <c r="H1085" s="5">
        <f t="shared" si="176"/>
        <v>41018</v>
      </c>
      <c r="I1085" s="14">
        <f t="shared" si="186"/>
        <v>0.63703159337545689</v>
      </c>
      <c r="J1085" s="16" t="e">
        <f t="shared" si="184"/>
        <v>#N/A</v>
      </c>
      <c r="K1085" s="14">
        <f t="shared" ca="1" si="185"/>
        <v>0.62398114844748842</v>
      </c>
      <c r="L1085" s="6" t="e">
        <f t="shared" si="177"/>
        <v>#N/A</v>
      </c>
      <c r="M1085" s="6" t="e">
        <f t="shared" si="178"/>
        <v>#N/A</v>
      </c>
      <c r="N1085" s="6" t="e">
        <f t="shared" si="179"/>
        <v>#N/A</v>
      </c>
      <c r="O1085" s="6" t="e">
        <f t="shared" si="180"/>
        <v>#N/A</v>
      </c>
    </row>
    <row r="1086" spans="1:15">
      <c r="A1086" s="8">
        <v>41019</v>
      </c>
      <c r="B1086" s="9">
        <v>190375.44</v>
      </c>
      <c r="D1086" s="14">
        <f t="shared" si="181"/>
        <v>6.8194906264065214E-3</v>
      </c>
      <c r="E1086" s="14">
        <f t="shared" si="182"/>
        <v>6.7963430769474508E-3</v>
      </c>
      <c r="F1086">
        <f t="shared" si="183"/>
        <v>-1936</v>
      </c>
      <c r="H1086" s="5">
        <f t="shared" si="176"/>
        <v>41019</v>
      </c>
      <c r="I1086" s="14">
        <f t="shared" si="186"/>
        <v>0.64382793645240433</v>
      </c>
      <c r="J1086" s="16" t="e">
        <f t="shared" si="184"/>
        <v>#N/A</v>
      </c>
      <c r="K1086" s="14">
        <f t="shared" ca="1" si="185"/>
        <v>0.62455730832601797</v>
      </c>
      <c r="L1086" s="6" t="e">
        <f t="shared" si="177"/>
        <v>#N/A</v>
      </c>
      <c r="M1086" s="6" t="e">
        <f t="shared" si="178"/>
        <v>#N/A</v>
      </c>
      <c r="N1086" s="6" t="e">
        <f t="shared" si="179"/>
        <v>#N/A</v>
      </c>
      <c r="O1086" s="6" t="e">
        <f t="shared" si="180"/>
        <v>#N/A</v>
      </c>
    </row>
    <row r="1087" spans="1:15">
      <c r="A1087" s="8">
        <v>41022</v>
      </c>
      <c r="B1087" s="9">
        <v>187989.34</v>
      </c>
      <c r="D1087" s="14">
        <f t="shared" si="181"/>
        <v>-1.2533654551238338E-2</v>
      </c>
      <c r="E1087" s="14">
        <f t="shared" si="182"/>
        <v>-1.2612863345831575E-2</v>
      </c>
      <c r="F1087">
        <f t="shared" si="183"/>
        <v>-1935</v>
      </c>
      <c r="H1087" s="5">
        <f t="shared" si="176"/>
        <v>41022</v>
      </c>
      <c r="I1087" s="14">
        <f t="shared" si="186"/>
        <v>0.63121507310657277</v>
      </c>
      <c r="J1087" s="16" t="e">
        <f t="shared" si="184"/>
        <v>#N/A</v>
      </c>
      <c r="K1087" s="14">
        <f t="shared" ca="1" si="185"/>
        <v>0.62513346820454752</v>
      </c>
      <c r="L1087" s="6" t="e">
        <f t="shared" si="177"/>
        <v>#N/A</v>
      </c>
      <c r="M1087" s="6" t="e">
        <f t="shared" si="178"/>
        <v>#N/A</v>
      </c>
      <c r="N1087" s="6" t="e">
        <f t="shared" si="179"/>
        <v>#N/A</v>
      </c>
      <c r="O1087" s="6" t="e">
        <f t="shared" si="180"/>
        <v>#N/A</v>
      </c>
    </row>
    <row r="1088" spans="1:15">
      <c r="A1088" s="8">
        <v>41023</v>
      </c>
      <c r="B1088" s="9">
        <v>184177.14</v>
      </c>
      <c r="D1088" s="14">
        <f t="shared" si="181"/>
        <v>-2.0278809426108824E-2</v>
      </c>
      <c r="E1088" s="14">
        <f t="shared" si="182"/>
        <v>-2.0487247209552029E-2</v>
      </c>
      <c r="F1088">
        <f t="shared" si="183"/>
        <v>-1934</v>
      </c>
      <c r="H1088" s="5">
        <f t="shared" si="176"/>
        <v>41023</v>
      </c>
      <c r="I1088" s="14">
        <f t="shared" si="186"/>
        <v>0.61072782589702079</v>
      </c>
      <c r="J1088" s="16" t="e">
        <f t="shared" si="184"/>
        <v>#N/A</v>
      </c>
      <c r="K1088" s="14">
        <f t="shared" ca="1" si="185"/>
        <v>0.62570962808307706</v>
      </c>
      <c r="L1088" s="6" t="e">
        <f t="shared" si="177"/>
        <v>#N/A</v>
      </c>
      <c r="M1088" s="6" t="e">
        <f t="shared" si="178"/>
        <v>#N/A</v>
      </c>
      <c r="N1088" s="6" t="e">
        <f t="shared" si="179"/>
        <v>#N/A</v>
      </c>
      <c r="O1088" s="6" t="e">
        <f t="shared" si="180"/>
        <v>#N/A</v>
      </c>
    </row>
    <row r="1089" spans="1:15">
      <c r="A1089" s="8">
        <v>41024</v>
      </c>
      <c r="B1089" s="9">
        <v>185539.28</v>
      </c>
      <c r="D1089" s="14">
        <f t="shared" si="181"/>
        <v>7.3958147031709665E-3</v>
      </c>
      <c r="E1089" s="14">
        <f t="shared" si="182"/>
        <v>7.3685997676470761E-3</v>
      </c>
      <c r="F1089">
        <f t="shared" si="183"/>
        <v>-1933</v>
      </c>
      <c r="H1089" s="5">
        <f t="shared" si="176"/>
        <v>41024</v>
      </c>
      <c r="I1089" s="14">
        <f t="shared" si="186"/>
        <v>0.61809642566466783</v>
      </c>
      <c r="J1089" s="16" t="e">
        <f t="shared" si="184"/>
        <v>#N/A</v>
      </c>
      <c r="K1089" s="14">
        <f t="shared" ca="1" si="185"/>
        <v>0.62628578796160661</v>
      </c>
      <c r="L1089" s="6" t="e">
        <f t="shared" si="177"/>
        <v>#N/A</v>
      </c>
      <c r="M1089" s="6" t="e">
        <f t="shared" si="178"/>
        <v>#N/A</v>
      </c>
      <c r="N1089" s="6" t="e">
        <f t="shared" si="179"/>
        <v>#N/A</v>
      </c>
      <c r="O1089" s="6" t="e">
        <f t="shared" si="180"/>
        <v>#N/A</v>
      </c>
    </row>
    <row r="1090" spans="1:15">
      <c r="A1090" s="8">
        <v>41025</v>
      </c>
      <c r="B1090" s="9">
        <v>187036.79999999999</v>
      </c>
      <c r="D1090" s="14">
        <f t="shared" si="181"/>
        <v>8.0711750094104584E-3</v>
      </c>
      <c r="E1090" s="14">
        <f t="shared" si="182"/>
        <v>8.0387772847824931E-3</v>
      </c>
      <c r="F1090">
        <f t="shared" si="183"/>
        <v>-1932</v>
      </c>
      <c r="H1090" s="5">
        <f t="shared" ref="H1090:H1153" si="187">A1090</f>
        <v>41025</v>
      </c>
      <c r="I1090" s="14">
        <f t="shared" si="186"/>
        <v>0.62613520294945035</v>
      </c>
      <c r="J1090" s="16" t="e">
        <f t="shared" si="184"/>
        <v>#N/A</v>
      </c>
      <c r="K1090" s="14">
        <f t="shared" ca="1" si="185"/>
        <v>0.62686194784013616</v>
      </c>
      <c r="L1090" s="6" t="e">
        <f t="shared" ref="L1090:L1153" si="188">IF($F1090&gt;0, $W$3+($U$3*$F1090+($F1090^0.5)*$V$3*(-2)), #N/A)</f>
        <v>#N/A</v>
      </c>
      <c r="M1090" s="6" t="e">
        <f t="shared" ref="M1090:M1153" si="189">IF($F1090&gt;0, $W$3+($U$3*$F1090+($F1090^0.5)*$V$3*(-1)), #N/A)</f>
        <v>#N/A</v>
      </c>
      <c r="N1090" s="6" t="e">
        <f t="shared" ref="N1090:N1153" si="190">IF($F1090&gt;0, $W$3+($U$3*$F1090+($F1090^0.5)*$V$3*(1)), #N/A)</f>
        <v>#N/A</v>
      </c>
      <c r="O1090" s="6" t="e">
        <f t="shared" ref="O1090:O1153" si="191">IF($F1090&gt;0, $W$3+($U$3*$F1090+($F1090^0.5)*$V$3*(2)), #N/A)</f>
        <v>#N/A</v>
      </c>
    </row>
    <row r="1091" spans="1:15">
      <c r="A1091" s="8">
        <v>41026</v>
      </c>
      <c r="B1091" s="9">
        <v>187426.94</v>
      </c>
      <c r="D1091" s="14">
        <f t="shared" ref="D1091:D1154" si="192">B1091/B1090-1</f>
        <v>2.0858996732193713E-3</v>
      </c>
      <c r="E1091" s="14">
        <f t="shared" ref="E1091:E1154" si="193">LN(1+D1091)</f>
        <v>2.0837272050052806E-3</v>
      </c>
      <c r="F1091">
        <f t="shared" ref="F1091:F1154" si="194">(ROW()-COUNT(I:I)-1)</f>
        <v>-1931</v>
      </c>
      <c r="H1091" s="5">
        <f t="shared" si="187"/>
        <v>41026</v>
      </c>
      <c r="I1091" s="14">
        <f t="shared" si="186"/>
        <v>0.62821893015445562</v>
      </c>
      <c r="J1091" s="16" t="e">
        <f t="shared" ref="J1091:J1154" si="195">IF(F1091&lt;=0,#N/A,IF(F1091=1,I1090+E1091,J1090+E1091))</f>
        <v>#N/A</v>
      </c>
      <c r="K1091" s="14">
        <f t="shared" ref="K1091:K1154" ca="1" si="196">K1090+$U$3</f>
        <v>0.62743810771866571</v>
      </c>
      <c r="L1091" s="6" t="e">
        <f t="shared" si="188"/>
        <v>#N/A</v>
      </c>
      <c r="M1091" s="6" t="e">
        <f t="shared" si="189"/>
        <v>#N/A</v>
      </c>
      <c r="N1091" s="6" t="e">
        <f t="shared" si="190"/>
        <v>#N/A</v>
      </c>
      <c r="O1091" s="6" t="e">
        <f t="shared" si="191"/>
        <v>#N/A</v>
      </c>
    </row>
    <row r="1092" spans="1:15">
      <c r="A1092" s="8">
        <v>41029</v>
      </c>
      <c r="B1092" s="9">
        <v>187488.47</v>
      </c>
      <c r="D1092" s="14">
        <f t="shared" si="192"/>
        <v>3.2828791848182881E-4</v>
      </c>
      <c r="E1092" s="14">
        <f t="shared" si="193"/>
        <v>3.2823404379373519E-4</v>
      </c>
      <c r="F1092">
        <f t="shared" si="194"/>
        <v>-1930</v>
      </c>
      <c r="H1092" s="5">
        <f t="shared" si="187"/>
        <v>41029</v>
      </c>
      <c r="I1092" s="14">
        <f t="shared" ref="I1092:I1155" si="197">I1091+E1092</f>
        <v>0.62854716419824941</v>
      </c>
      <c r="J1092" s="16" t="e">
        <f t="shared" si="195"/>
        <v>#N/A</v>
      </c>
      <c r="K1092" s="14">
        <f t="shared" ca="1" si="196"/>
        <v>0.62801426759719525</v>
      </c>
      <c r="L1092" s="6" t="e">
        <f t="shared" si="188"/>
        <v>#N/A</v>
      </c>
      <c r="M1092" s="6" t="e">
        <f t="shared" si="189"/>
        <v>#N/A</v>
      </c>
      <c r="N1092" s="6" t="e">
        <f t="shared" si="190"/>
        <v>#N/A</v>
      </c>
      <c r="O1092" s="6" t="e">
        <f t="shared" si="191"/>
        <v>#N/A</v>
      </c>
    </row>
    <row r="1093" spans="1:15">
      <c r="A1093" s="8">
        <v>41030</v>
      </c>
      <c r="B1093" s="9">
        <v>188860.66</v>
      </c>
      <c r="D1093" s="14">
        <f t="shared" si="192"/>
        <v>7.3187967238732554E-3</v>
      </c>
      <c r="E1093" s="14">
        <f t="shared" si="193"/>
        <v>7.2921442946005241E-3</v>
      </c>
      <c r="F1093">
        <f t="shared" si="194"/>
        <v>-1929</v>
      </c>
      <c r="H1093" s="5">
        <f t="shared" si="187"/>
        <v>41030</v>
      </c>
      <c r="I1093" s="14">
        <f t="shared" si="197"/>
        <v>0.63583930849284997</v>
      </c>
      <c r="J1093" s="16" t="e">
        <f t="shared" si="195"/>
        <v>#N/A</v>
      </c>
      <c r="K1093" s="14">
        <f t="shared" ca="1" si="196"/>
        <v>0.6285904274757248</v>
      </c>
      <c r="L1093" s="6" t="e">
        <f t="shared" si="188"/>
        <v>#N/A</v>
      </c>
      <c r="M1093" s="6" t="e">
        <f t="shared" si="189"/>
        <v>#N/A</v>
      </c>
      <c r="N1093" s="6" t="e">
        <f t="shared" si="190"/>
        <v>#N/A</v>
      </c>
      <c r="O1093" s="6" t="e">
        <f t="shared" si="191"/>
        <v>#N/A</v>
      </c>
    </row>
    <row r="1094" spans="1:15">
      <c r="A1094" s="8">
        <v>41031</v>
      </c>
      <c r="B1094" s="9">
        <v>190322.67</v>
      </c>
      <c r="D1094" s="14">
        <f t="shared" si="192"/>
        <v>7.7412098422191544E-3</v>
      </c>
      <c r="E1094" s="14">
        <f t="shared" si="193"/>
        <v>7.7114004191397023E-3</v>
      </c>
      <c r="F1094">
        <f t="shared" si="194"/>
        <v>-1928</v>
      </c>
      <c r="H1094" s="5">
        <f t="shared" si="187"/>
        <v>41031</v>
      </c>
      <c r="I1094" s="14">
        <f t="shared" si="197"/>
        <v>0.64355070891198962</v>
      </c>
      <c r="J1094" s="16" t="e">
        <f t="shared" si="195"/>
        <v>#N/A</v>
      </c>
      <c r="K1094" s="14">
        <f t="shared" ca="1" si="196"/>
        <v>0.62916658735425435</v>
      </c>
      <c r="L1094" s="6" t="e">
        <f t="shared" si="188"/>
        <v>#N/A</v>
      </c>
      <c r="M1094" s="6" t="e">
        <f t="shared" si="189"/>
        <v>#N/A</v>
      </c>
      <c r="N1094" s="6" t="e">
        <f t="shared" si="190"/>
        <v>#N/A</v>
      </c>
      <c r="O1094" s="6" t="e">
        <f t="shared" si="191"/>
        <v>#N/A</v>
      </c>
    </row>
    <row r="1095" spans="1:15">
      <c r="A1095" s="8">
        <v>41032</v>
      </c>
      <c r="B1095" s="9">
        <v>188639.69</v>
      </c>
      <c r="D1095" s="14">
        <f t="shared" si="192"/>
        <v>-8.8427721195799558E-3</v>
      </c>
      <c r="E1095" s="14">
        <f t="shared" si="193"/>
        <v>-8.8821014541844608E-3</v>
      </c>
      <c r="F1095">
        <f t="shared" si="194"/>
        <v>-1927</v>
      </c>
      <c r="H1095" s="5">
        <f t="shared" si="187"/>
        <v>41032</v>
      </c>
      <c r="I1095" s="14">
        <f t="shared" si="197"/>
        <v>0.63466860745780518</v>
      </c>
      <c r="J1095" s="16" t="e">
        <f t="shared" si="195"/>
        <v>#N/A</v>
      </c>
      <c r="K1095" s="14">
        <f t="shared" ca="1" si="196"/>
        <v>0.62974274723278389</v>
      </c>
      <c r="L1095" s="6" t="e">
        <f t="shared" si="188"/>
        <v>#N/A</v>
      </c>
      <c r="M1095" s="6" t="e">
        <f t="shared" si="189"/>
        <v>#N/A</v>
      </c>
      <c r="N1095" s="6" t="e">
        <f t="shared" si="190"/>
        <v>#N/A</v>
      </c>
      <c r="O1095" s="6" t="e">
        <f t="shared" si="191"/>
        <v>#N/A</v>
      </c>
    </row>
    <row r="1096" spans="1:15">
      <c r="A1096" s="8">
        <v>41033</v>
      </c>
      <c r="B1096" s="9">
        <v>186028.27</v>
      </c>
      <c r="D1096" s="14">
        <f t="shared" si="192"/>
        <v>-1.3843428177813588E-2</v>
      </c>
      <c r="E1096" s="14">
        <f t="shared" si="193"/>
        <v>-1.3940142034577873E-2</v>
      </c>
      <c r="F1096">
        <f t="shared" si="194"/>
        <v>-1926</v>
      </c>
      <c r="H1096" s="5">
        <f t="shared" si="187"/>
        <v>41033</v>
      </c>
      <c r="I1096" s="14">
        <f t="shared" si="197"/>
        <v>0.62072846542322735</v>
      </c>
      <c r="J1096" s="16" t="e">
        <f t="shared" si="195"/>
        <v>#N/A</v>
      </c>
      <c r="K1096" s="14">
        <f t="shared" ca="1" si="196"/>
        <v>0.63031890711131344</v>
      </c>
      <c r="L1096" s="6" t="e">
        <f t="shared" si="188"/>
        <v>#N/A</v>
      </c>
      <c r="M1096" s="6" t="e">
        <f t="shared" si="189"/>
        <v>#N/A</v>
      </c>
      <c r="N1096" s="6" t="e">
        <f t="shared" si="190"/>
        <v>#N/A</v>
      </c>
      <c r="O1096" s="6" t="e">
        <f t="shared" si="191"/>
        <v>#N/A</v>
      </c>
    </row>
    <row r="1097" spans="1:15">
      <c r="A1097" s="8">
        <v>41036</v>
      </c>
      <c r="B1097" s="9">
        <v>184760.64</v>
      </c>
      <c r="D1097" s="14">
        <f t="shared" si="192"/>
        <v>-6.8141793717695354E-3</v>
      </c>
      <c r="E1097" s="14">
        <f t="shared" si="193"/>
        <v>-6.8375019016757065E-3</v>
      </c>
      <c r="F1097">
        <f t="shared" si="194"/>
        <v>-1925</v>
      </c>
      <c r="H1097" s="5">
        <f t="shared" si="187"/>
        <v>41036</v>
      </c>
      <c r="I1097" s="14">
        <f t="shared" si="197"/>
        <v>0.61389096352155159</v>
      </c>
      <c r="J1097" s="16" t="e">
        <f t="shared" si="195"/>
        <v>#N/A</v>
      </c>
      <c r="K1097" s="14">
        <f t="shared" ca="1" si="196"/>
        <v>0.63089506698984299</v>
      </c>
      <c r="L1097" s="6" t="e">
        <f t="shared" si="188"/>
        <v>#N/A</v>
      </c>
      <c r="M1097" s="6" t="e">
        <f t="shared" si="189"/>
        <v>#N/A</v>
      </c>
      <c r="N1097" s="6" t="e">
        <f t="shared" si="190"/>
        <v>#N/A</v>
      </c>
      <c r="O1097" s="6" t="e">
        <f t="shared" si="191"/>
        <v>#N/A</v>
      </c>
    </row>
    <row r="1098" spans="1:15">
      <c r="A1098" s="8">
        <v>41037</v>
      </c>
      <c r="B1098" s="9">
        <v>176398.28</v>
      </c>
      <c r="D1098" s="14">
        <f t="shared" si="192"/>
        <v>-4.5260505700781328E-2</v>
      </c>
      <c r="E1098" s="14">
        <f t="shared" si="193"/>
        <v>-4.631675655138142E-2</v>
      </c>
      <c r="F1098">
        <f t="shared" si="194"/>
        <v>-1924</v>
      </c>
      <c r="H1098" s="5">
        <f t="shared" si="187"/>
        <v>41037</v>
      </c>
      <c r="I1098" s="14">
        <f t="shared" si="197"/>
        <v>0.56757420697017014</v>
      </c>
      <c r="J1098" s="16" t="e">
        <f t="shared" si="195"/>
        <v>#N/A</v>
      </c>
      <c r="K1098" s="14">
        <f t="shared" ca="1" si="196"/>
        <v>0.63147122686837254</v>
      </c>
      <c r="L1098" s="6" t="e">
        <f t="shared" si="188"/>
        <v>#N/A</v>
      </c>
      <c r="M1098" s="6" t="e">
        <f t="shared" si="189"/>
        <v>#N/A</v>
      </c>
      <c r="N1098" s="6" t="e">
        <f t="shared" si="190"/>
        <v>#N/A</v>
      </c>
      <c r="O1098" s="6" t="e">
        <f t="shared" si="191"/>
        <v>#N/A</v>
      </c>
    </row>
    <row r="1099" spans="1:15">
      <c r="A1099" s="8">
        <v>41038</v>
      </c>
      <c r="B1099" s="9">
        <v>175461.48</v>
      </c>
      <c r="D1099" s="14">
        <f t="shared" si="192"/>
        <v>-5.3107093787988502E-3</v>
      </c>
      <c r="E1099" s="14">
        <f t="shared" si="193"/>
        <v>-5.3248613226631446E-3</v>
      </c>
      <c r="F1099">
        <f t="shared" si="194"/>
        <v>-1923</v>
      </c>
      <c r="H1099" s="5">
        <f t="shared" si="187"/>
        <v>41038</v>
      </c>
      <c r="I1099" s="14">
        <f t="shared" si="197"/>
        <v>0.56224934564750695</v>
      </c>
      <c r="J1099" s="16" t="e">
        <f t="shared" si="195"/>
        <v>#N/A</v>
      </c>
      <c r="K1099" s="14">
        <f t="shared" ca="1" si="196"/>
        <v>0.63204738674690208</v>
      </c>
      <c r="L1099" s="6" t="e">
        <f t="shared" si="188"/>
        <v>#N/A</v>
      </c>
      <c r="M1099" s="6" t="e">
        <f t="shared" si="189"/>
        <v>#N/A</v>
      </c>
      <c r="N1099" s="6" t="e">
        <f t="shared" si="190"/>
        <v>#N/A</v>
      </c>
      <c r="O1099" s="6" t="e">
        <f t="shared" si="191"/>
        <v>#N/A</v>
      </c>
    </row>
    <row r="1100" spans="1:15">
      <c r="A1100" s="8">
        <v>41039</v>
      </c>
      <c r="B1100" s="9">
        <v>176343.58</v>
      </c>
      <c r="D1100" s="14">
        <f t="shared" si="192"/>
        <v>5.0273142572374585E-3</v>
      </c>
      <c r="E1100" s="14">
        <f t="shared" si="193"/>
        <v>5.0147195071243988E-3</v>
      </c>
      <c r="F1100">
        <f t="shared" si="194"/>
        <v>-1922</v>
      </c>
      <c r="H1100" s="5">
        <f t="shared" si="187"/>
        <v>41039</v>
      </c>
      <c r="I1100" s="14">
        <f t="shared" si="197"/>
        <v>0.56726406515463135</v>
      </c>
      <c r="J1100" s="16" t="e">
        <f t="shared" si="195"/>
        <v>#N/A</v>
      </c>
      <c r="K1100" s="14">
        <f t="shared" ca="1" si="196"/>
        <v>0.63262354662543163</v>
      </c>
      <c r="L1100" s="6" t="e">
        <f t="shared" si="188"/>
        <v>#N/A</v>
      </c>
      <c r="M1100" s="6" t="e">
        <f t="shared" si="189"/>
        <v>#N/A</v>
      </c>
      <c r="N1100" s="6" t="e">
        <f t="shared" si="190"/>
        <v>#N/A</v>
      </c>
      <c r="O1100" s="6" t="e">
        <f t="shared" si="191"/>
        <v>#N/A</v>
      </c>
    </row>
    <row r="1101" spans="1:15">
      <c r="A1101" s="8">
        <v>41040</v>
      </c>
      <c r="B1101" s="9">
        <v>175921.97</v>
      </c>
      <c r="D1101" s="14">
        <f t="shared" si="192"/>
        <v>-2.3908440556780208E-3</v>
      </c>
      <c r="E1101" s="14">
        <f t="shared" si="193"/>
        <v>-2.3937066869742121E-3</v>
      </c>
      <c r="F1101">
        <f t="shared" si="194"/>
        <v>-1921</v>
      </c>
      <c r="H1101" s="5">
        <f t="shared" si="187"/>
        <v>41040</v>
      </c>
      <c r="I1101" s="14">
        <f t="shared" si="197"/>
        <v>0.5648703584676571</v>
      </c>
      <c r="J1101" s="16" t="e">
        <f t="shared" si="195"/>
        <v>#N/A</v>
      </c>
      <c r="K1101" s="14">
        <f t="shared" ca="1" si="196"/>
        <v>0.63319970650396118</v>
      </c>
      <c r="L1101" s="6" t="e">
        <f t="shared" si="188"/>
        <v>#N/A</v>
      </c>
      <c r="M1101" s="6" t="e">
        <f t="shared" si="189"/>
        <v>#N/A</v>
      </c>
      <c r="N1101" s="6" t="e">
        <f t="shared" si="190"/>
        <v>#N/A</v>
      </c>
      <c r="O1101" s="6" t="e">
        <f t="shared" si="191"/>
        <v>#N/A</v>
      </c>
    </row>
    <row r="1102" spans="1:15">
      <c r="A1102" s="8">
        <v>41043</v>
      </c>
      <c r="B1102" s="9">
        <v>175507.05</v>
      </c>
      <c r="D1102" s="14">
        <f t="shared" si="192"/>
        <v>-2.3585456665816684E-3</v>
      </c>
      <c r="E1102" s="14">
        <f t="shared" si="193"/>
        <v>-2.3613314164865839E-3</v>
      </c>
      <c r="F1102">
        <f t="shared" si="194"/>
        <v>-1920</v>
      </c>
      <c r="H1102" s="5">
        <f t="shared" si="187"/>
        <v>41043</v>
      </c>
      <c r="I1102" s="14">
        <f t="shared" si="197"/>
        <v>0.56250902705117056</v>
      </c>
      <c r="J1102" s="16" t="e">
        <f t="shared" si="195"/>
        <v>#N/A</v>
      </c>
      <c r="K1102" s="14">
        <f t="shared" ca="1" si="196"/>
        <v>0.63377586638249073</v>
      </c>
      <c r="L1102" s="6" t="e">
        <f t="shared" si="188"/>
        <v>#N/A</v>
      </c>
      <c r="M1102" s="6" t="e">
        <f t="shared" si="189"/>
        <v>#N/A</v>
      </c>
      <c r="N1102" s="6" t="e">
        <f t="shared" si="190"/>
        <v>#N/A</v>
      </c>
      <c r="O1102" s="6" t="e">
        <f t="shared" si="191"/>
        <v>#N/A</v>
      </c>
    </row>
    <row r="1103" spans="1:15">
      <c r="A1103" s="8">
        <v>41044</v>
      </c>
      <c r="B1103" s="9">
        <v>174531.08</v>
      </c>
      <c r="D1103" s="14">
        <f t="shared" si="192"/>
        <v>-5.5608592361389153E-3</v>
      </c>
      <c r="E1103" s="14">
        <f t="shared" si="193"/>
        <v>-5.5763783737613542E-3</v>
      </c>
      <c r="F1103">
        <f t="shared" si="194"/>
        <v>-1919</v>
      </c>
      <c r="H1103" s="5">
        <f t="shared" si="187"/>
        <v>41044</v>
      </c>
      <c r="I1103" s="14">
        <f t="shared" si="197"/>
        <v>0.55693264867740921</v>
      </c>
      <c r="J1103" s="16" t="e">
        <f t="shared" si="195"/>
        <v>#N/A</v>
      </c>
      <c r="K1103" s="14">
        <f t="shared" ca="1" si="196"/>
        <v>0.63435202626102027</v>
      </c>
      <c r="L1103" s="6" t="e">
        <f t="shared" si="188"/>
        <v>#N/A</v>
      </c>
      <c r="M1103" s="6" t="e">
        <f t="shared" si="189"/>
        <v>#N/A</v>
      </c>
      <c r="N1103" s="6" t="e">
        <f t="shared" si="190"/>
        <v>#N/A</v>
      </c>
      <c r="O1103" s="6" t="e">
        <f t="shared" si="191"/>
        <v>#N/A</v>
      </c>
    </row>
    <row r="1104" spans="1:15">
      <c r="A1104" s="8">
        <v>41045</v>
      </c>
      <c r="B1104" s="9">
        <v>174639.11</v>
      </c>
      <c r="D1104" s="14">
        <f t="shared" si="192"/>
        <v>6.1897284999323787E-4</v>
      </c>
      <c r="E1104" s="14">
        <f t="shared" si="193"/>
        <v>6.18781365310529E-4</v>
      </c>
      <c r="F1104">
        <f t="shared" si="194"/>
        <v>-1918</v>
      </c>
      <c r="H1104" s="5">
        <f t="shared" si="187"/>
        <v>41045</v>
      </c>
      <c r="I1104" s="14">
        <f t="shared" si="197"/>
        <v>0.55755143004271979</v>
      </c>
      <c r="J1104" s="16" t="e">
        <f t="shared" si="195"/>
        <v>#N/A</v>
      </c>
      <c r="K1104" s="14">
        <f t="shared" ca="1" si="196"/>
        <v>0.63492818613954982</v>
      </c>
      <c r="L1104" s="6" t="e">
        <f t="shared" si="188"/>
        <v>#N/A</v>
      </c>
      <c r="M1104" s="6" t="e">
        <f t="shared" si="189"/>
        <v>#N/A</v>
      </c>
      <c r="N1104" s="6" t="e">
        <f t="shared" si="190"/>
        <v>#N/A</v>
      </c>
      <c r="O1104" s="6" t="e">
        <f t="shared" si="191"/>
        <v>#N/A</v>
      </c>
    </row>
    <row r="1105" spans="1:15">
      <c r="A1105" s="8">
        <v>41046</v>
      </c>
      <c r="B1105" s="9">
        <v>172983.55</v>
      </c>
      <c r="D1105" s="14">
        <f t="shared" si="192"/>
        <v>-9.4798925624391961E-3</v>
      </c>
      <c r="E1105" s="14">
        <f t="shared" si="193"/>
        <v>-9.5251127592607034E-3</v>
      </c>
      <c r="F1105">
        <f t="shared" si="194"/>
        <v>-1917</v>
      </c>
      <c r="H1105" s="5">
        <f t="shared" si="187"/>
        <v>41046</v>
      </c>
      <c r="I1105" s="14">
        <f t="shared" si="197"/>
        <v>0.54802631728345907</v>
      </c>
      <c r="J1105" s="16" t="e">
        <f t="shared" si="195"/>
        <v>#N/A</v>
      </c>
      <c r="K1105" s="14">
        <f t="shared" ca="1" si="196"/>
        <v>0.63550434601807937</v>
      </c>
      <c r="L1105" s="6" t="e">
        <f t="shared" si="188"/>
        <v>#N/A</v>
      </c>
      <c r="M1105" s="6" t="e">
        <f t="shared" si="189"/>
        <v>#N/A</v>
      </c>
      <c r="N1105" s="6" t="e">
        <f t="shared" si="190"/>
        <v>#N/A</v>
      </c>
      <c r="O1105" s="6" t="e">
        <f t="shared" si="191"/>
        <v>#N/A</v>
      </c>
    </row>
    <row r="1106" spans="1:15">
      <c r="A1106" s="8">
        <v>41047</v>
      </c>
      <c r="B1106" s="9">
        <v>171916.63</v>
      </c>
      <c r="D1106" s="14">
        <f t="shared" si="192"/>
        <v>-6.1677541014737436E-3</v>
      </c>
      <c r="E1106" s="14">
        <f t="shared" si="193"/>
        <v>-6.1868532699491463E-3</v>
      </c>
      <c r="F1106">
        <f t="shared" si="194"/>
        <v>-1916</v>
      </c>
      <c r="H1106" s="5">
        <f t="shared" si="187"/>
        <v>41047</v>
      </c>
      <c r="I1106" s="14">
        <f t="shared" si="197"/>
        <v>0.54183946401350991</v>
      </c>
      <c r="J1106" s="16" t="e">
        <f t="shared" si="195"/>
        <v>#N/A</v>
      </c>
      <c r="K1106" s="14">
        <f t="shared" ca="1" si="196"/>
        <v>0.63608050589660892</v>
      </c>
      <c r="L1106" s="6" t="e">
        <f t="shared" si="188"/>
        <v>#N/A</v>
      </c>
      <c r="M1106" s="6" t="e">
        <f t="shared" si="189"/>
        <v>#N/A</v>
      </c>
      <c r="N1106" s="6" t="e">
        <f t="shared" si="190"/>
        <v>#N/A</v>
      </c>
      <c r="O1106" s="6" t="e">
        <f t="shared" si="191"/>
        <v>#N/A</v>
      </c>
    </row>
    <row r="1107" spans="1:15">
      <c r="A1107" s="8">
        <v>41050</v>
      </c>
      <c r="B1107" s="9">
        <v>173356.17</v>
      </c>
      <c r="D1107" s="14">
        <f t="shared" si="192"/>
        <v>8.373477306994781E-3</v>
      </c>
      <c r="E1107" s="14">
        <f t="shared" si="193"/>
        <v>8.338614227494363E-3</v>
      </c>
      <c r="F1107">
        <f t="shared" si="194"/>
        <v>-1915</v>
      </c>
      <c r="H1107" s="5">
        <f t="shared" si="187"/>
        <v>41050</v>
      </c>
      <c r="I1107" s="14">
        <f t="shared" si="197"/>
        <v>0.55017807824100429</v>
      </c>
      <c r="J1107" s="16" t="e">
        <f t="shared" si="195"/>
        <v>#N/A</v>
      </c>
      <c r="K1107" s="14">
        <f t="shared" ca="1" si="196"/>
        <v>0.63665666577513846</v>
      </c>
      <c r="L1107" s="6" t="e">
        <f t="shared" si="188"/>
        <v>#N/A</v>
      </c>
      <c r="M1107" s="6" t="e">
        <f t="shared" si="189"/>
        <v>#N/A</v>
      </c>
      <c r="N1107" s="6" t="e">
        <f t="shared" si="190"/>
        <v>#N/A</v>
      </c>
      <c r="O1107" s="6" t="e">
        <f t="shared" si="191"/>
        <v>#N/A</v>
      </c>
    </row>
    <row r="1108" spans="1:15">
      <c r="A1108" s="8">
        <v>41051</v>
      </c>
      <c r="B1108" s="9">
        <v>173101.55</v>
      </c>
      <c r="D1108" s="14">
        <f t="shared" si="192"/>
        <v>-1.4687680282740034E-3</v>
      </c>
      <c r="E1108" s="14">
        <f t="shared" si="193"/>
        <v>-1.4698477253803387E-3</v>
      </c>
      <c r="F1108">
        <f t="shared" si="194"/>
        <v>-1914</v>
      </c>
      <c r="H1108" s="5">
        <f t="shared" si="187"/>
        <v>41051</v>
      </c>
      <c r="I1108" s="14">
        <f t="shared" si="197"/>
        <v>0.5487082305156239</v>
      </c>
      <c r="J1108" s="16" t="e">
        <f t="shared" si="195"/>
        <v>#N/A</v>
      </c>
      <c r="K1108" s="14">
        <f t="shared" ca="1" si="196"/>
        <v>0.63723282565366801</v>
      </c>
      <c r="L1108" s="6" t="e">
        <f t="shared" si="188"/>
        <v>#N/A</v>
      </c>
      <c r="M1108" s="6" t="e">
        <f t="shared" si="189"/>
        <v>#N/A</v>
      </c>
      <c r="N1108" s="6" t="e">
        <f t="shared" si="190"/>
        <v>#N/A</v>
      </c>
      <c r="O1108" s="6" t="e">
        <f t="shared" si="191"/>
        <v>#N/A</v>
      </c>
    </row>
    <row r="1109" spans="1:15">
      <c r="A1109" s="8">
        <v>41052</v>
      </c>
      <c r="B1109" s="9">
        <v>172859.09</v>
      </c>
      <c r="D1109" s="14">
        <f t="shared" si="192"/>
        <v>-1.4006806986996967E-3</v>
      </c>
      <c r="E1109" s="14">
        <f t="shared" si="193"/>
        <v>-1.4016625688743852E-3</v>
      </c>
      <c r="F1109">
        <f t="shared" si="194"/>
        <v>-1913</v>
      </c>
      <c r="H1109" s="5">
        <f t="shared" si="187"/>
        <v>41052</v>
      </c>
      <c r="I1109" s="14">
        <f t="shared" si="197"/>
        <v>0.54730656794674948</v>
      </c>
      <c r="J1109" s="16" t="e">
        <f t="shared" si="195"/>
        <v>#N/A</v>
      </c>
      <c r="K1109" s="14">
        <f t="shared" ca="1" si="196"/>
        <v>0.63780898553219756</v>
      </c>
      <c r="L1109" s="6" t="e">
        <f t="shared" si="188"/>
        <v>#N/A</v>
      </c>
      <c r="M1109" s="6" t="e">
        <f t="shared" si="189"/>
        <v>#N/A</v>
      </c>
      <c r="N1109" s="6" t="e">
        <f t="shared" si="190"/>
        <v>#N/A</v>
      </c>
      <c r="O1109" s="6" t="e">
        <f t="shared" si="191"/>
        <v>#N/A</v>
      </c>
    </row>
    <row r="1110" spans="1:15">
      <c r="A1110" s="8">
        <v>41053</v>
      </c>
      <c r="B1110" s="9">
        <v>173740.72</v>
      </c>
      <c r="D1110" s="14">
        <f t="shared" si="192"/>
        <v>5.100281391045236E-3</v>
      </c>
      <c r="E1110" s="14">
        <f t="shared" si="193"/>
        <v>5.0873190117506645E-3</v>
      </c>
      <c r="F1110">
        <f t="shared" si="194"/>
        <v>-1912</v>
      </c>
      <c r="H1110" s="5">
        <f t="shared" si="187"/>
        <v>41053</v>
      </c>
      <c r="I1110" s="14">
        <f t="shared" si="197"/>
        <v>0.55239388695850011</v>
      </c>
      <c r="J1110" s="16" t="e">
        <f t="shared" si="195"/>
        <v>#N/A</v>
      </c>
      <c r="K1110" s="14">
        <f t="shared" ca="1" si="196"/>
        <v>0.63838514541072711</v>
      </c>
      <c r="L1110" s="6" t="e">
        <f t="shared" si="188"/>
        <v>#N/A</v>
      </c>
      <c r="M1110" s="6" t="e">
        <f t="shared" si="189"/>
        <v>#N/A</v>
      </c>
      <c r="N1110" s="6" t="e">
        <f t="shared" si="190"/>
        <v>#N/A</v>
      </c>
      <c r="O1110" s="6" t="e">
        <f t="shared" si="191"/>
        <v>#N/A</v>
      </c>
    </row>
    <row r="1111" spans="1:15">
      <c r="A1111" s="8">
        <v>41054</v>
      </c>
      <c r="B1111" s="9">
        <v>173427.25</v>
      </c>
      <c r="D1111" s="14">
        <f t="shared" si="192"/>
        <v>-1.8042402494936605E-3</v>
      </c>
      <c r="E1111" s="14">
        <f t="shared" si="193"/>
        <v>-1.8058698513564505E-3</v>
      </c>
      <c r="F1111">
        <f t="shared" si="194"/>
        <v>-1911</v>
      </c>
      <c r="H1111" s="5">
        <f t="shared" si="187"/>
        <v>41054</v>
      </c>
      <c r="I1111" s="14">
        <f t="shared" si="197"/>
        <v>0.55058801710714367</v>
      </c>
      <c r="J1111" s="16" t="e">
        <f t="shared" si="195"/>
        <v>#N/A</v>
      </c>
      <c r="K1111" s="14">
        <f t="shared" ca="1" si="196"/>
        <v>0.63896130528925665</v>
      </c>
      <c r="L1111" s="6" t="e">
        <f t="shared" si="188"/>
        <v>#N/A</v>
      </c>
      <c r="M1111" s="6" t="e">
        <f t="shared" si="189"/>
        <v>#N/A</v>
      </c>
      <c r="N1111" s="6" t="e">
        <f t="shared" si="190"/>
        <v>#N/A</v>
      </c>
      <c r="O1111" s="6" t="e">
        <f t="shared" si="191"/>
        <v>#N/A</v>
      </c>
    </row>
    <row r="1112" spans="1:15">
      <c r="A1112" s="8">
        <v>41058</v>
      </c>
      <c r="B1112" s="9">
        <v>175005.28</v>
      </c>
      <c r="D1112" s="14">
        <f t="shared" si="192"/>
        <v>9.0990890993196683E-3</v>
      </c>
      <c r="E1112" s="14">
        <f t="shared" si="193"/>
        <v>9.0579418017030303E-3</v>
      </c>
      <c r="F1112">
        <f t="shared" si="194"/>
        <v>-1910</v>
      </c>
      <c r="H1112" s="5">
        <f t="shared" si="187"/>
        <v>41058</v>
      </c>
      <c r="I1112" s="14">
        <f t="shared" si="197"/>
        <v>0.55964595890884672</v>
      </c>
      <c r="J1112" s="16" t="e">
        <f t="shared" si="195"/>
        <v>#N/A</v>
      </c>
      <c r="K1112" s="14">
        <f t="shared" ca="1" si="196"/>
        <v>0.6395374651677862</v>
      </c>
      <c r="L1112" s="6" t="e">
        <f t="shared" si="188"/>
        <v>#N/A</v>
      </c>
      <c r="M1112" s="6" t="e">
        <f t="shared" si="189"/>
        <v>#N/A</v>
      </c>
      <c r="N1112" s="6" t="e">
        <f t="shared" si="190"/>
        <v>#N/A</v>
      </c>
      <c r="O1112" s="6" t="e">
        <f t="shared" si="191"/>
        <v>#N/A</v>
      </c>
    </row>
    <row r="1113" spans="1:15">
      <c r="A1113" s="8">
        <v>41059</v>
      </c>
      <c r="B1113" s="9">
        <v>173410.94</v>
      </c>
      <c r="D1113" s="14">
        <f t="shared" si="192"/>
        <v>-9.1102394167764666E-3</v>
      </c>
      <c r="E1113" s="14">
        <f t="shared" si="193"/>
        <v>-9.1519914218560899E-3</v>
      </c>
      <c r="F1113">
        <f t="shared" si="194"/>
        <v>-1909</v>
      </c>
      <c r="H1113" s="5">
        <f t="shared" si="187"/>
        <v>41059</v>
      </c>
      <c r="I1113" s="14">
        <f t="shared" si="197"/>
        <v>0.55049396748699064</v>
      </c>
      <c r="J1113" s="16" t="e">
        <f t="shared" si="195"/>
        <v>#N/A</v>
      </c>
      <c r="K1113" s="14">
        <f t="shared" ca="1" si="196"/>
        <v>0.64011362504631575</v>
      </c>
      <c r="L1113" s="6" t="e">
        <f t="shared" si="188"/>
        <v>#N/A</v>
      </c>
      <c r="M1113" s="6" t="e">
        <f t="shared" si="189"/>
        <v>#N/A</v>
      </c>
      <c r="N1113" s="6" t="e">
        <f t="shared" si="190"/>
        <v>#N/A</v>
      </c>
      <c r="O1113" s="6" t="e">
        <f t="shared" si="191"/>
        <v>#N/A</v>
      </c>
    </row>
    <row r="1114" spans="1:15">
      <c r="A1114" s="8">
        <v>41060</v>
      </c>
      <c r="B1114" s="9">
        <v>173110.8</v>
      </c>
      <c r="D1114" s="14">
        <f t="shared" si="192"/>
        <v>-1.7308019897707139E-3</v>
      </c>
      <c r="E1114" s="14">
        <f t="shared" si="193"/>
        <v>-1.7323015580882947E-3</v>
      </c>
      <c r="F1114">
        <f t="shared" si="194"/>
        <v>-1908</v>
      </c>
      <c r="H1114" s="5">
        <f t="shared" si="187"/>
        <v>41060</v>
      </c>
      <c r="I1114" s="14">
        <f t="shared" si="197"/>
        <v>0.5487616659289023</v>
      </c>
      <c r="J1114" s="16" t="e">
        <f t="shared" si="195"/>
        <v>#N/A</v>
      </c>
      <c r="K1114" s="14">
        <f t="shared" ca="1" si="196"/>
        <v>0.6406897849248453</v>
      </c>
      <c r="L1114" s="6" t="e">
        <f t="shared" si="188"/>
        <v>#N/A</v>
      </c>
      <c r="M1114" s="6" t="e">
        <f t="shared" si="189"/>
        <v>#N/A</v>
      </c>
      <c r="N1114" s="6" t="e">
        <f t="shared" si="190"/>
        <v>#N/A</v>
      </c>
      <c r="O1114" s="6" t="e">
        <f t="shared" si="191"/>
        <v>#N/A</v>
      </c>
    </row>
    <row r="1115" spans="1:15">
      <c r="A1115" s="8">
        <v>41061</v>
      </c>
      <c r="B1115" s="9">
        <v>170071.48</v>
      </c>
      <c r="D1115" s="14">
        <f t="shared" si="192"/>
        <v>-1.7557079049949409E-2</v>
      </c>
      <c r="E1115" s="14">
        <f t="shared" si="193"/>
        <v>-1.7713032651482101E-2</v>
      </c>
      <c r="F1115">
        <f t="shared" si="194"/>
        <v>-1907</v>
      </c>
      <c r="H1115" s="5">
        <f t="shared" si="187"/>
        <v>41061</v>
      </c>
      <c r="I1115" s="14">
        <f t="shared" si="197"/>
        <v>0.53104863327742025</v>
      </c>
      <c r="J1115" s="16" t="e">
        <f t="shared" si="195"/>
        <v>#N/A</v>
      </c>
      <c r="K1115" s="14">
        <f t="shared" ca="1" si="196"/>
        <v>0.64126594480337484</v>
      </c>
      <c r="L1115" s="6" t="e">
        <f t="shared" si="188"/>
        <v>#N/A</v>
      </c>
      <c r="M1115" s="6" t="e">
        <f t="shared" si="189"/>
        <v>#N/A</v>
      </c>
      <c r="N1115" s="6" t="e">
        <f t="shared" si="190"/>
        <v>#N/A</v>
      </c>
      <c r="O1115" s="6" t="e">
        <f t="shared" si="191"/>
        <v>#N/A</v>
      </c>
    </row>
    <row r="1116" spans="1:15">
      <c r="A1116" s="8">
        <v>41064</v>
      </c>
      <c r="B1116" s="9">
        <v>169916.09</v>
      </c>
      <c r="D1116" s="14">
        <f t="shared" si="192"/>
        <v>-9.1367465021185978E-4</v>
      </c>
      <c r="E1116" s="14">
        <f t="shared" si="193"/>
        <v>-9.1409230531504595E-4</v>
      </c>
      <c r="F1116">
        <f t="shared" si="194"/>
        <v>-1906</v>
      </c>
      <c r="H1116" s="5">
        <f t="shared" si="187"/>
        <v>41064</v>
      </c>
      <c r="I1116" s="14">
        <f t="shared" si="197"/>
        <v>0.53013454097210522</v>
      </c>
      <c r="J1116" s="16" t="e">
        <f t="shared" si="195"/>
        <v>#N/A</v>
      </c>
      <c r="K1116" s="14">
        <f t="shared" ca="1" si="196"/>
        <v>0.64184210468190439</v>
      </c>
      <c r="L1116" s="6" t="e">
        <f t="shared" si="188"/>
        <v>#N/A</v>
      </c>
      <c r="M1116" s="6" t="e">
        <f t="shared" si="189"/>
        <v>#N/A</v>
      </c>
      <c r="N1116" s="6" t="e">
        <f t="shared" si="190"/>
        <v>#N/A</v>
      </c>
      <c r="O1116" s="6" t="e">
        <f t="shared" si="191"/>
        <v>#N/A</v>
      </c>
    </row>
    <row r="1117" spans="1:15">
      <c r="A1117" s="8">
        <v>41065</v>
      </c>
      <c r="B1117" s="9">
        <v>170436.84</v>
      </c>
      <c r="D1117" s="14">
        <f t="shared" si="192"/>
        <v>3.0647480176833053E-3</v>
      </c>
      <c r="E1117" s="14">
        <f t="shared" si="193"/>
        <v>3.0600612508752431E-3</v>
      </c>
      <c r="F1117">
        <f t="shared" si="194"/>
        <v>-1905</v>
      </c>
      <c r="H1117" s="5">
        <f t="shared" si="187"/>
        <v>41065</v>
      </c>
      <c r="I1117" s="14">
        <f t="shared" si="197"/>
        <v>0.53319460222298043</v>
      </c>
      <c r="J1117" s="16" t="e">
        <f t="shared" si="195"/>
        <v>#N/A</v>
      </c>
      <c r="K1117" s="14">
        <f t="shared" ca="1" si="196"/>
        <v>0.64241826456043394</v>
      </c>
      <c r="L1117" s="6" t="e">
        <f t="shared" si="188"/>
        <v>#N/A</v>
      </c>
      <c r="M1117" s="6" t="e">
        <f t="shared" si="189"/>
        <v>#N/A</v>
      </c>
      <c r="N1117" s="6" t="e">
        <f t="shared" si="190"/>
        <v>#N/A</v>
      </c>
      <c r="O1117" s="6" t="e">
        <f t="shared" si="191"/>
        <v>#N/A</v>
      </c>
    </row>
    <row r="1118" spans="1:15">
      <c r="A1118" s="8">
        <v>41066</v>
      </c>
      <c r="B1118" s="9">
        <v>173540.56</v>
      </c>
      <c r="D1118" s="14">
        <f t="shared" si="192"/>
        <v>1.8210382215488208E-2</v>
      </c>
      <c r="E1118" s="14">
        <f t="shared" si="193"/>
        <v>1.8046559070813498E-2</v>
      </c>
      <c r="F1118">
        <f t="shared" si="194"/>
        <v>-1904</v>
      </c>
      <c r="H1118" s="5">
        <f t="shared" si="187"/>
        <v>41066</v>
      </c>
      <c r="I1118" s="14">
        <f t="shared" si="197"/>
        <v>0.55124116129379397</v>
      </c>
      <c r="J1118" s="16" t="e">
        <f t="shared" si="195"/>
        <v>#N/A</v>
      </c>
      <c r="K1118" s="14">
        <f t="shared" ca="1" si="196"/>
        <v>0.64299442443896349</v>
      </c>
      <c r="L1118" s="6" t="e">
        <f t="shared" si="188"/>
        <v>#N/A</v>
      </c>
      <c r="M1118" s="6" t="e">
        <f t="shared" si="189"/>
        <v>#N/A</v>
      </c>
      <c r="N1118" s="6" t="e">
        <f t="shared" si="190"/>
        <v>#N/A</v>
      </c>
      <c r="O1118" s="6" t="e">
        <f t="shared" si="191"/>
        <v>#N/A</v>
      </c>
    </row>
    <row r="1119" spans="1:15">
      <c r="A1119" s="8">
        <v>41067</v>
      </c>
      <c r="B1119" s="9">
        <v>173911.13</v>
      </c>
      <c r="D1119" s="14">
        <f t="shared" si="192"/>
        <v>2.135350951961934E-3</v>
      </c>
      <c r="E1119" s="14">
        <f t="shared" si="193"/>
        <v>2.1330743304657776E-3</v>
      </c>
      <c r="F1119">
        <f t="shared" si="194"/>
        <v>-1903</v>
      </c>
      <c r="H1119" s="5">
        <f t="shared" si="187"/>
        <v>41067</v>
      </c>
      <c r="I1119" s="14">
        <f t="shared" si="197"/>
        <v>0.55337423562425969</v>
      </c>
      <c r="J1119" s="16" t="e">
        <f t="shared" si="195"/>
        <v>#N/A</v>
      </c>
      <c r="K1119" s="14">
        <f t="shared" ca="1" si="196"/>
        <v>0.64357058431749303</v>
      </c>
      <c r="L1119" s="6" t="e">
        <f t="shared" si="188"/>
        <v>#N/A</v>
      </c>
      <c r="M1119" s="6" t="e">
        <f t="shared" si="189"/>
        <v>#N/A</v>
      </c>
      <c r="N1119" s="6" t="e">
        <f t="shared" si="190"/>
        <v>#N/A</v>
      </c>
      <c r="O1119" s="6" t="e">
        <f t="shared" si="191"/>
        <v>#N/A</v>
      </c>
    </row>
    <row r="1120" spans="1:15">
      <c r="A1120" s="8">
        <v>41068</v>
      </c>
      <c r="B1120" s="9">
        <v>174387.63</v>
      </c>
      <c r="D1120" s="14">
        <f t="shared" si="192"/>
        <v>2.7399051458063539E-3</v>
      </c>
      <c r="E1120" s="14">
        <f t="shared" si="193"/>
        <v>2.7361584478733251E-3</v>
      </c>
      <c r="F1120">
        <f t="shared" si="194"/>
        <v>-1902</v>
      </c>
      <c r="H1120" s="5">
        <f t="shared" si="187"/>
        <v>41068</v>
      </c>
      <c r="I1120" s="14">
        <f t="shared" si="197"/>
        <v>0.55611039407213303</v>
      </c>
      <c r="J1120" s="16" t="e">
        <f t="shared" si="195"/>
        <v>#N/A</v>
      </c>
      <c r="K1120" s="14">
        <f t="shared" ca="1" si="196"/>
        <v>0.64414674419602258</v>
      </c>
      <c r="L1120" s="6" t="e">
        <f t="shared" si="188"/>
        <v>#N/A</v>
      </c>
      <c r="M1120" s="6" t="e">
        <f t="shared" si="189"/>
        <v>#N/A</v>
      </c>
      <c r="N1120" s="6" t="e">
        <f t="shared" si="190"/>
        <v>#N/A</v>
      </c>
      <c r="O1120" s="6" t="e">
        <f t="shared" si="191"/>
        <v>#N/A</v>
      </c>
    </row>
    <row r="1121" spans="1:15">
      <c r="A1121" s="8">
        <v>41071</v>
      </c>
      <c r="B1121" s="9">
        <v>173431.98</v>
      </c>
      <c r="D1121" s="14">
        <f t="shared" si="192"/>
        <v>-5.4800331881337261E-3</v>
      </c>
      <c r="E1121" s="14">
        <f t="shared" si="193"/>
        <v>-5.4951036529872332E-3</v>
      </c>
      <c r="F1121">
        <f t="shared" si="194"/>
        <v>-1901</v>
      </c>
      <c r="H1121" s="5">
        <f t="shared" si="187"/>
        <v>41071</v>
      </c>
      <c r="I1121" s="14">
        <f t="shared" si="197"/>
        <v>0.55061529041914581</v>
      </c>
      <c r="J1121" s="16" t="e">
        <f t="shared" si="195"/>
        <v>#N/A</v>
      </c>
      <c r="K1121" s="14">
        <f t="shared" ca="1" si="196"/>
        <v>0.64472290407455213</v>
      </c>
      <c r="L1121" s="6" t="e">
        <f t="shared" si="188"/>
        <v>#N/A</v>
      </c>
      <c r="M1121" s="6" t="e">
        <f t="shared" si="189"/>
        <v>#N/A</v>
      </c>
      <c r="N1121" s="6" t="e">
        <f t="shared" si="190"/>
        <v>#N/A</v>
      </c>
      <c r="O1121" s="6" t="e">
        <f t="shared" si="191"/>
        <v>#N/A</v>
      </c>
    </row>
    <row r="1122" spans="1:15">
      <c r="A1122" s="8">
        <v>41072</v>
      </c>
      <c r="B1122" s="9">
        <v>174995.31</v>
      </c>
      <c r="D1122" s="14">
        <f t="shared" si="192"/>
        <v>9.014081486009573E-3</v>
      </c>
      <c r="E1122" s="14">
        <f t="shared" si="193"/>
        <v>8.973697157151489E-3</v>
      </c>
      <c r="F1122">
        <f t="shared" si="194"/>
        <v>-1900</v>
      </c>
      <c r="H1122" s="5">
        <f t="shared" si="187"/>
        <v>41072</v>
      </c>
      <c r="I1122" s="14">
        <f t="shared" si="197"/>
        <v>0.55958898757629727</v>
      </c>
      <c r="J1122" s="16" t="e">
        <f t="shared" si="195"/>
        <v>#N/A</v>
      </c>
      <c r="K1122" s="14">
        <f t="shared" ca="1" si="196"/>
        <v>0.64529906395308168</v>
      </c>
      <c r="L1122" s="6" t="e">
        <f t="shared" si="188"/>
        <v>#N/A</v>
      </c>
      <c r="M1122" s="6" t="e">
        <f t="shared" si="189"/>
        <v>#N/A</v>
      </c>
      <c r="N1122" s="6" t="e">
        <f t="shared" si="190"/>
        <v>#N/A</v>
      </c>
      <c r="O1122" s="6" t="e">
        <f t="shared" si="191"/>
        <v>#N/A</v>
      </c>
    </row>
    <row r="1123" spans="1:15">
      <c r="A1123" s="8">
        <v>41073</v>
      </c>
      <c r="B1123" s="9">
        <v>175084.94</v>
      </c>
      <c r="D1123" s="14">
        <f t="shared" si="192"/>
        <v>5.1218515513351548E-4</v>
      </c>
      <c r="E1123" s="14">
        <f t="shared" si="193"/>
        <v>5.1205403308754579E-4</v>
      </c>
      <c r="F1123">
        <f t="shared" si="194"/>
        <v>-1899</v>
      </c>
      <c r="H1123" s="5">
        <f t="shared" si="187"/>
        <v>41073</v>
      </c>
      <c r="I1123" s="14">
        <f t="shared" si="197"/>
        <v>0.56010104160938479</v>
      </c>
      <c r="J1123" s="16" t="e">
        <f t="shared" si="195"/>
        <v>#N/A</v>
      </c>
      <c r="K1123" s="14">
        <f t="shared" ca="1" si="196"/>
        <v>0.64587522383161122</v>
      </c>
      <c r="L1123" s="6" t="e">
        <f t="shared" si="188"/>
        <v>#N/A</v>
      </c>
      <c r="M1123" s="6" t="e">
        <f t="shared" si="189"/>
        <v>#N/A</v>
      </c>
      <c r="N1123" s="6" t="e">
        <f t="shared" si="190"/>
        <v>#N/A</v>
      </c>
      <c r="O1123" s="6" t="e">
        <f t="shared" si="191"/>
        <v>#N/A</v>
      </c>
    </row>
    <row r="1124" spans="1:15">
      <c r="A1124" s="8">
        <v>41074</v>
      </c>
      <c r="B1124" s="9">
        <v>177487.55</v>
      </c>
      <c r="D1124" s="14">
        <f t="shared" si="192"/>
        <v>1.3722539471413109E-2</v>
      </c>
      <c r="E1124" s="14">
        <f t="shared" si="193"/>
        <v>1.3629238012940682E-2</v>
      </c>
      <c r="F1124">
        <f t="shared" si="194"/>
        <v>-1898</v>
      </c>
      <c r="H1124" s="5">
        <f t="shared" si="187"/>
        <v>41074</v>
      </c>
      <c r="I1124" s="14">
        <f t="shared" si="197"/>
        <v>0.57373027962232548</v>
      </c>
      <c r="J1124" s="16" t="e">
        <f t="shared" si="195"/>
        <v>#N/A</v>
      </c>
      <c r="K1124" s="14">
        <f t="shared" ca="1" si="196"/>
        <v>0.64645138371014077</v>
      </c>
      <c r="L1124" s="6" t="e">
        <f t="shared" si="188"/>
        <v>#N/A</v>
      </c>
      <c r="M1124" s="6" t="e">
        <f t="shared" si="189"/>
        <v>#N/A</v>
      </c>
      <c r="N1124" s="6" t="e">
        <f t="shared" si="190"/>
        <v>#N/A</v>
      </c>
      <c r="O1124" s="6" t="e">
        <f t="shared" si="191"/>
        <v>#N/A</v>
      </c>
    </row>
    <row r="1125" spans="1:15">
      <c r="A1125" s="8">
        <v>41075</v>
      </c>
      <c r="B1125" s="9">
        <v>178667.34</v>
      </c>
      <c r="D1125" s="14">
        <f t="shared" si="192"/>
        <v>6.6471704635058249E-3</v>
      </c>
      <c r="E1125" s="14">
        <f t="shared" si="193"/>
        <v>6.6251754418914606E-3</v>
      </c>
      <c r="F1125">
        <f t="shared" si="194"/>
        <v>-1897</v>
      </c>
      <c r="H1125" s="5">
        <f t="shared" si="187"/>
        <v>41075</v>
      </c>
      <c r="I1125" s="14">
        <f t="shared" si="197"/>
        <v>0.58035545506421693</v>
      </c>
      <c r="J1125" s="16" t="e">
        <f t="shared" si="195"/>
        <v>#N/A</v>
      </c>
      <c r="K1125" s="14">
        <f t="shared" ca="1" si="196"/>
        <v>0.64702754358867032</v>
      </c>
      <c r="L1125" s="6" t="e">
        <f t="shared" si="188"/>
        <v>#N/A</v>
      </c>
      <c r="M1125" s="6" t="e">
        <f t="shared" si="189"/>
        <v>#N/A</v>
      </c>
      <c r="N1125" s="6" t="e">
        <f t="shared" si="190"/>
        <v>#N/A</v>
      </c>
      <c r="O1125" s="6" t="e">
        <f t="shared" si="191"/>
        <v>#N/A</v>
      </c>
    </row>
    <row r="1126" spans="1:15">
      <c r="A1126" s="8">
        <v>41078</v>
      </c>
      <c r="B1126" s="9">
        <v>179854.23</v>
      </c>
      <c r="D1126" s="14">
        <f t="shared" si="192"/>
        <v>6.6430160095292123E-3</v>
      </c>
      <c r="E1126" s="14">
        <f t="shared" si="193"/>
        <v>6.6210484124105328E-3</v>
      </c>
      <c r="F1126">
        <f t="shared" si="194"/>
        <v>-1896</v>
      </c>
      <c r="H1126" s="5">
        <f t="shared" si="187"/>
        <v>41078</v>
      </c>
      <c r="I1126" s="14">
        <f t="shared" si="197"/>
        <v>0.58697650347662744</v>
      </c>
      <c r="J1126" s="16" t="e">
        <f t="shared" si="195"/>
        <v>#N/A</v>
      </c>
      <c r="K1126" s="14">
        <f t="shared" ca="1" si="196"/>
        <v>0.64760370346719986</v>
      </c>
      <c r="L1126" s="6" t="e">
        <f t="shared" si="188"/>
        <v>#N/A</v>
      </c>
      <c r="M1126" s="6" t="e">
        <f t="shared" si="189"/>
        <v>#N/A</v>
      </c>
      <c r="N1126" s="6" t="e">
        <f t="shared" si="190"/>
        <v>#N/A</v>
      </c>
      <c r="O1126" s="6" t="e">
        <f t="shared" si="191"/>
        <v>#N/A</v>
      </c>
    </row>
    <row r="1127" spans="1:15">
      <c r="A1127" s="8">
        <v>41079</v>
      </c>
      <c r="B1127" s="9">
        <v>181371.64</v>
      </c>
      <c r="D1127" s="14">
        <f t="shared" si="192"/>
        <v>8.4368880287108983E-3</v>
      </c>
      <c r="E1127" s="14">
        <f t="shared" si="193"/>
        <v>8.4014964129758493E-3</v>
      </c>
      <c r="F1127">
        <f t="shared" si="194"/>
        <v>-1895</v>
      </c>
      <c r="H1127" s="5">
        <f t="shared" si="187"/>
        <v>41079</v>
      </c>
      <c r="I1127" s="14">
        <f t="shared" si="197"/>
        <v>0.59537799988960327</v>
      </c>
      <c r="J1127" s="16" t="e">
        <f t="shared" si="195"/>
        <v>#N/A</v>
      </c>
      <c r="K1127" s="14">
        <f t="shared" ca="1" si="196"/>
        <v>0.64817986334572941</v>
      </c>
      <c r="L1127" s="6" t="e">
        <f t="shared" si="188"/>
        <v>#N/A</v>
      </c>
      <c r="M1127" s="6" t="e">
        <f t="shared" si="189"/>
        <v>#N/A</v>
      </c>
      <c r="N1127" s="6" t="e">
        <f t="shared" si="190"/>
        <v>#N/A</v>
      </c>
      <c r="O1127" s="6" t="e">
        <f t="shared" si="191"/>
        <v>#N/A</v>
      </c>
    </row>
    <row r="1128" spans="1:15">
      <c r="A1128" s="8">
        <v>41080</v>
      </c>
      <c r="B1128" s="9">
        <v>180515.31</v>
      </c>
      <c r="D1128" s="14">
        <f t="shared" si="192"/>
        <v>-4.7214106902270236E-3</v>
      </c>
      <c r="E1128" s="14">
        <f t="shared" si="193"/>
        <v>-4.7325917571678375E-3</v>
      </c>
      <c r="F1128">
        <f t="shared" si="194"/>
        <v>-1894</v>
      </c>
      <c r="H1128" s="5">
        <f t="shared" si="187"/>
        <v>41080</v>
      </c>
      <c r="I1128" s="14">
        <f t="shared" si="197"/>
        <v>0.59064540813243538</v>
      </c>
      <c r="J1128" s="16" t="e">
        <f t="shared" si="195"/>
        <v>#N/A</v>
      </c>
      <c r="K1128" s="14">
        <f t="shared" ca="1" si="196"/>
        <v>0.64875602322425896</v>
      </c>
      <c r="L1128" s="6" t="e">
        <f t="shared" si="188"/>
        <v>#N/A</v>
      </c>
      <c r="M1128" s="6" t="e">
        <f t="shared" si="189"/>
        <v>#N/A</v>
      </c>
      <c r="N1128" s="6" t="e">
        <f t="shared" si="190"/>
        <v>#N/A</v>
      </c>
      <c r="O1128" s="6" t="e">
        <f t="shared" si="191"/>
        <v>#N/A</v>
      </c>
    </row>
    <row r="1129" spans="1:15">
      <c r="A1129" s="8">
        <v>41081</v>
      </c>
      <c r="B1129" s="9">
        <v>178693.67</v>
      </c>
      <c r="D1129" s="14">
        <f t="shared" si="192"/>
        <v>-1.0091332419394194E-2</v>
      </c>
      <c r="E1129" s="14">
        <f t="shared" si="193"/>
        <v>-1.0142595078337891E-2</v>
      </c>
      <c r="F1129">
        <f t="shared" si="194"/>
        <v>-1893</v>
      </c>
      <c r="H1129" s="5">
        <f t="shared" si="187"/>
        <v>41081</v>
      </c>
      <c r="I1129" s="14">
        <f t="shared" si="197"/>
        <v>0.58050281305409746</v>
      </c>
      <c r="J1129" s="16" t="e">
        <f t="shared" si="195"/>
        <v>#N/A</v>
      </c>
      <c r="K1129" s="14">
        <f t="shared" ca="1" si="196"/>
        <v>0.64933218310278851</v>
      </c>
      <c r="L1129" s="6" t="e">
        <f t="shared" si="188"/>
        <v>#N/A</v>
      </c>
      <c r="M1129" s="6" t="e">
        <f t="shared" si="189"/>
        <v>#N/A</v>
      </c>
      <c r="N1129" s="6" t="e">
        <f t="shared" si="190"/>
        <v>#N/A</v>
      </c>
      <c r="O1129" s="6" t="e">
        <f t="shared" si="191"/>
        <v>#N/A</v>
      </c>
    </row>
    <row r="1130" spans="1:15">
      <c r="A1130" s="8">
        <v>41082</v>
      </c>
      <c r="B1130" s="9">
        <v>180014.2</v>
      </c>
      <c r="D1130" s="14">
        <f t="shared" si="192"/>
        <v>7.3899092228617569E-3</v>
      </c>
      <c r="E1130" s="14">
        <f t="shared" si="193"/>
        <v>7.3627376253466844E-3</v>
      </c>
      <c r="F1130">
        <f t="shared" si="194"/>
        <v>-1892</v>
      </c>
      <c r="H1130" s="5">
        <f t="shared" si="187"/>
        <v>41082</v>
      </c>
      <c r="I1130" s="14">
        <f t="shared" si="197"/>
        <v>0.58786555067944413</v>
      </c>
      <c r="J1130" s="16" t="e">
        <f t="shared" si="195"/>
        <v>#N/A</v>
      </c>
      <c r="K1130" s="14">
        <f t="shared" ca="1" si="196"/>
        <v>0.64990834298131805</v>
      </c>
      <c r="L1130" s="6" t="e">
        <f t="shared" si="188"/>
        <v>#N/A</v>
      </c>
      <c r="M1130" s="6" t="e">
        <f t="shared" si="189"/>
        <v>#N/A</v>
      </c>
      <c r="N1130" s="6" t="e">
        <f t="shared" si="190"/>
        <v>#N/A</v>
      </c>
      <c r="O1130" s="6" t="e">
        <f t="shared" si="191"/>
        <v>#N/A</v>
      </c>
    </row>
    <row r="1131" spans="1:15">
      <c r="A1131" s="8">
        <v>41085</v>
      </c>
      <c r="B1131" s="9">
        <v>178445.25</v>
      </c>
      <c r="D1131" s="14">
        <f t="shared" si="192"/>
        <v>-8.7157013168961406E-3</v>
      </c>
      <c r="E1131" s="14">
        <f t="shared" si="193"/>
        <v>-8.753905185941319E-3</v>
      </c>
      <c r="F1131">
        <f t="shared" si="194"/>
        <v>-1891</v>
      </c>
      <c r="H1131" s="5">
        <f t="shared" si="187"/>
        <v>41085</v>
      </c>
      <c r="I1131" s="14">
        <f t="shared" si="197"/>
        <v>0.5791116454935028</v>
      </c>
      <c r="J1131" s="16" t="e">
        <f t="shared" si="195"/>
        <v>#N/A</v>
      </c>
      <c r="K1131" s="14">
        <f t="shared" ca="1" si="196"/>
        <v>0.6504845028598476</v>
      </c>
      <c r="L1131" s="6" t="e">
        <f t="shared" si="188"/>
        <v>#N/A</v>
      </c>
      <c r="M1131" s="6" t="e">
        <f t="shared" si="189"/>
        <v>#N/A</v>
      </c>
      <c r="N1131" s="6" t="e">
        <f t="shared" si="190"/>
        <v>#N/A</v>
      </c>
      <c r="O1131" s="6" t="e">
        <f t="shared" si="191"/>
        <v>#N/A</v>
      </c>
    </row>
    <row r="1132" spans="1:15">
      <c r="A1132" s="8">
        <v>41086</v>
      </c>
      <c r="B1132" s="9">
        <v>179161.61</v>
      </c>
      <c r="D1132" s="14">
        <f t="shared" si="192"/>
        <v>4.0144526122156687E-3</v>
      </c>
      <c r="E1132" s="14">
        <f t="shared" si="193"/>
        <v>4.0064161980172923E-3</v>
      </c>
      <c r="F1132">
        <f t="shared" si="194"/>
        <v>-1890</v>
      </c>
      <c r="H1132" s="5">
        <f t="shared" si="187"/>
        <v>41086</v>
      </c>
      <c r="I1132" s="14">
        <f t="shared" si="197"/>
        <v>0.58311806169152014</v>
      </c>
      <c r="J1132" s="16" t="e">
        <f t="shared" si="195"/>
        <v>#N/A</v>
      </c>
      <c r="K1132" s="14">
        <f t="shared" ca="1" si="196"/>
        <v>0.65106066273837715</v>
      </c>
      <c r="L1132" s="6" t="e">
        <f t="shared" si="188"/>
        <v>#N/A</v>
      </c>
      <c r="M1132" s="6" t="e">
        <f t="shared" si="189"/>
        <v>#N/A</v>
      </c>
      <c r="N1132" s="6" t="e">
        <f t="shared" si="190"/>
        <v>#N/A</v>
      </c>
      <c r="O1132" s="6" t="e">
        <f t="shared" si="191"/>
        <v>#N/A</v>
      </c>
    </row>
    <row r="1133" spans="1:15">
      <c r="A1133" s="8">
        <v>41087</v>
      </c>
      <c r="B1133" s="9">
        <v>180374.95</v>
      </c>
      <c r="D1133" s="14">
        <f t="shared" si="192"/>
        <v>6.7723213695167761E-3</v>
      </c>
      <c r="E1133" s="14">
        <f t="shared" si="193"/>
        <v>6.7494922141088523E-3</v>
      </c>
      <c r="F1133">
        <f t="shared" si="194"/>
        <v>-1889</v>
      </c>
      <c r="H1133" s="5">
        <f t="shared" si="187"/>
        <v>41087</v>
      </c>
      <c r="I1133" s="14">
        <f t="shared" si="197"/>
        <v>0.58986755390562895</v>
      </c>
      <c r="J1133" s="16" t="e">
        <f t="shared" si="195"/>
        <v>#N/A</v>
      </c>
      <c r="K1133" s="14">
        <f t="shared" ca="1" si="196"/>
        <v>0.6516368226169067</v>
      </c>
      <c r="L1133" s="6" t="e">
        <f t="shared" si="188"/>
        <v>#N/A</v>
      </c>
      <c r="M1133" s="6" t="e">
        <f t="shared" si="189"/>
        <v>#N/A</v>
      </c>
      <c r="N1133" s="6" t="e">
        <f t="shared" si="190"/>
        <v>#N/A</v>
      </c>
      <c r="O1133" s="6" t="e">
        <f t="shared" si="191"/>
        <v>#N/A</v>
      </c>
    </row>
    <row r="1134" spans="1:15">
      <c r="A1134" s="8">
        <v>41088</v>
      </c>
      <c r="B1134" s="9">
        <v>179937</v>
      </c>
      <c r="D1134" s="14">
        <f t="shared" si="192"/>
        <v>-2.4279979010389807E-3</v>
      </c>
      <c r="E1134" s="14">
        <f t="shared" si="193"/>
        <v>-2.4309502678044278E-3</v>
      </c>
      <c r="F1134">
        <f t="shared" si="194"/>
        <v>-1888</v>
      </c>
      <c r="H1134" s="5">
        <f t="shared" si="187"/>
        <v>41088</v>
      </c>
      <c r="I1134" s="14">
        <f t="shared" si="197"/>
        <v>0.58743660363782457</v>
      </c>
      <c r="J1134" s="16" t="e">
        <f t="shared" si="195"/>
        <v>#N/A</v>
      </c>
      <c r="K1134" s="14">
        <f t="shared" ca="1" si="196"/>
        <v>0.65221298249543624</v>
      </c>
      <c r="L1134" s="6" t="e">
        <f t="shared" si="188"/>
        <v>#N/A</v>
      </c>
      <c r="M1134" s="6" t="e">
        <f t="shared" si="189"/>
        <v>#N/A</v>
      </c>
      <c r="N1134" s="6" t="e">
        <f t="shared" si="190"/>
        <v>#N/A</v>
      </c>
      <c r="O1134" s="6" t="e">
        <f t="shared" si="191"/>
        <v>#N/A</v>
      </c>
    </row>
    <row r="1135" spans="1:15">
      <c r="A1135" s="8">
        <v>41089</v>
      </c>
      <c r="B1135" s="9">
        <v>183281.19</v>
      </c>
      <c r="D1135" s="14">
        <f t="shared" si="192"/>
        <v>1.8585338201704049E-2</v>
      </c>
      <c r="E1135" s="14">
        <f t="shared" si="193"/>
        <v>1.8414741296151966E-2</v>
      </c>
      <c r="F1135">
        <f t="shared" si="194"/>
        <v>-1887</v>
      </c>
      <c r="H1135" s="5">
        <f t="shared" si="187"/>
        <v>41089</v>
      </c>
      <c r="I1135" s="14">
        <f t="shared" si="197"/>
        <v>0.60585134493397652</v>
      </c>
      <c r="J1135" s="16" t="e">
        <f t="shared" si="195"/>
        <v>#N/A</v>
      </c>
      <c r="K1135" s="14">
        <f t="shared" ca="1" si="196"/>
        <v>0.65278914237396579</v>
      </c>
      <c r="L1135" s="6" t="e">
        <f t="shared" si="188"/>
        <v>#N/A</v>
      </c>
      <c r="M1135" s="6" t="e">
        <f t="shared" si="189"/>
        <v>#N/A</v>
      </c>
      <c r="N1135" s="6" t="e">
        <f t="shared" si="190"/>
        <v>#N/A</v>
      </c>
      <c r="O1135" s="6" t="e">
        <f t="shared" si="191"/>
        <v>#N/A</v>
      </c>
    </row>
    <row r="1136" spans="1:15">
      <c r="A1136" s="8">
        <v>41092</v>
      </c>
      <c r="B1136" s="9">
        <v>186123.3</v>
      </c>
      <c r="D1136" s="14">
        <f t="shared" si="192"/>
        <v>1.5506828605815981E-2</v>
      </c>
      <c r="E1136" s="14">
        <f t="shared" si="193"/>
        <v>1.5387826393651433E-2</v>
      </c>
      <c r="F1136">
        <f t="shared" si="194"/>
        <v>-1886</v>
      </c>
      <c r="H1136" s="5">
        <f t="shared" si="187"/>
        <v>41092</v>
      </c>
      <c r="I1136" s="14">
        <f t="shared" si="197"/>
        <v>0.62123917132762796</v>
      </c>
      <c r="J1136" s="16" t="e">
        <f t="shared" si="195"/>
        <v>#N/A</v>
      </c>
      <c r="K1136" s="14">
        <f t="shared" ca="1" si="196"/>
        <v>0.65336530225249534</v>
      </c>
      <c r="L1136" s="6" t="e">
        <f t="shared" si="188"/>
        <v>#N/A</v>
      </c>
      <c r="M1136" s="6" t="e">
        <f t="shared" si="189"/>
        <v>#N/A</v>
      </c>
      <c r="N1136" s="6" t="e">
        <f t="shared" si="190"/>
        <v>#N/A</v>
      </c>
      <c r="O1136" s="6" t="e">
        <f t="shared" si="191"/>
        <v>#N/A</v>
      </c>
    </row>
    <row r="1137" spans="1:15">
      <c r="A1137" s="8">
        <v>41093</v>
      </c>
      <c r="B1137" s="9">
        <v>186767.58</v>
      </c>
      <c r="D1137" s="14">
        <f t="shared" si="192"/>
        <v>3.4615762776610826E-3</v>
      </c>
      <c r="E1137" s="14">
        <f t="shared" si="193"/>
        <v>3.4555988128265255E-3</v>
      </c>
      <c r="F1137">
        <f t="shared" si="194"/>
        <v>-1885</v>
      </c>
      <c r="H1137" s="5">
        <f t="shared" si="187"/>
        <v>41093</v>
      </c>
      <c r="I1137" s="14">
        <f t="shared" si="197"/>
        <v>0.62469477014045449</v>
      </c>
      <c r="J1137" s="16" t="e">
        <f t="shared" si="195"/>
        <v>#N/A</v>
      </c>
      <c r="K1137" s="14">
        <f t="shared" ca="1" si="196"/>
        <v>0.65394146213102489</v>
      </c>
      <c r="L1137" s="6" t="e">
        <f t="shared" si="188"/>
        <v>#N/A</v>
      </c>
      <c r="M1137" s="6" t="e">
        <f t="shared" si="189"/>
        <v>#N/A</v>
      </c>
      <c r="N1137" s="6" t="e">
        <f t="shared" si="190"/>
        <v>#N/A</v>
      </c>
      <c r="O1137" s="6" t="e">
        <f t="shared" si="191"/>
        <v>#N/A</v>
      </c>
    </row>
    <row r="1138" spans="1:15">
      <c r="A1138" s="8">
        <v>41095</v>
      </c>
      <c r="B1138" s="9">
        <v>185437.66</v>
      </c>
      <c r="D1138" s="14">
        <f t="shared" si="192"/>
        <v>-7.1207219154415524E-3</v>
      </c>
      <c r="E1138" s="14">
        <f t="shared" si="193"/>
        <v>-7.1461952534746347E-3</v>
      </c>
      <c r="F1138">
        <f t="shared" si="194"/>
        <v>-1884</v>
      </c>
      <c r="H1138" s="5">
        <f t="shared" si="187"/>
        <v>41095</v>
      </c>
      <c r="I1138" s="14">
        <f t="shared" si="197"/>
        <v>0.6175485748869799</v>
      </c>
      <c r="J1138" s="16" t="e">
        <f t="shared" si="195"/>
        <v>#N/A</v>
      </c>
      <c r="K1138" s="14">
        <f t="shared" ca="1" si="196"/>
        <v>0.65451762200955443</v>
      </c>
      <c r="L1138" s="6" t="e">
        <f t="shared" si="188"/>
        <v>#N/A</v>
      </c>
      <c r="M1138" s="6" t="e">
        <f t="shared" si="189"/>
        <v>#N/A</v>
      </c>
      <c r="N1138" s="6" t="e">
        <f t="shared" si="190"/>
        <v>#N/A</v>
      </c>
      <c r="O1138" s="6" t="e">
        <f t="shared" si="191"/>
        <v>#N/A</v>
      </c>
    </row>
    <row r="1139" spans="1:15">
      <c r="A1139" s="8">
        <v>41096</v>
      </c>
      <c r="B1139" s="9">
        <v>184909.27</v>
      </c>
      <c r="D1139" s="14">
        <f t="shared" si="192"/>
        <v>-2.8494212017128318E-3</v>
      </c>
      <c r="E1139" s="14">
        <f t="shared" si="193"/>
        <v>-2.8534885304978969E-3</v>
      </c>
      <c r="F1139">
        <f t="shared" si="194"/>
        <v>-1883</v>
      </c>
      <c r="H1139" s="5">
        <f t="shared" si="187"/>
        <v>41096</v>
      </c>
      <c r="I1139" s="14">
        <f t="shared" si="197"/>
        <v>0.61469508635648196</v>
      </c>
      <c r="J1139" s="16" t="e">
        <f t="shared" si="195"/>
        <v>#N/A</v>
      </c>
      <c r="K1139" s="14">
        <f t="shared" ca="1" si="196"/>
        <v>0.65509378188808398</v>
      </c>
      <c r="L1139" s="6" t="e">
        <f t="shared" si="188"/>
        <v>#N/A</v>
      </c>
      <c r="M1139" s="6" t="e">
        <f t="shared" si="189"/>
        <v>#N/A</v>
      </c>
      <c r="N1139" s="6" t="e">
        <f t="shared" si="190"/>
        <v>#N/A</v>
      </c>
      <c r="O1139" s="6" t="e">
        <f t="shared" si="191"/>
        <v>#N/A</v>
      </c>
    </row>
    <row r="1140" spans="1:15">
      <c r="A1140" s="8">
        <v>41099</v>
      </c>
      <c r="B1140" s="9">
        <v>184633.14</v>
      </c>
      <c r="D1140" s="14">
        <f t="shared" si="192"/>
        <v>-1.4933269705730279E-3</v>
      </c>
      <c r="E1140" s="14">
        <f t="shared" si="193"/>
        <v>-1.4944430945906676E-3</v>
      </c>
      <c r="F1140">
        <f t="shared" si="194"/>
        <v>-1882</v>
      </c>
      <c r="H1140" s="5">
        <f t="shared" si="187"/>
        <v>41099</v>
      </c>
      <c r="I1140" s="14">
        <f t="shared" si="197"/>
        <v>0.61320064326189128</v>
      </c>
      <c r="J1140" s="16" t="e">
        <f t="shared" si="195"/>
        <v>#N/A</v>
      </c>
      <c r="K1140" s="14">
        <f t="shared" ca="1" si="196"/>
        <v>0.65566994176661353</v>
      </c>
      <c r="L1140" s="6" t="e">
        <f t="shared" si="188"/>
        <v>#N/A</v>
      </c>
      <c r="M1140" s="6" t="e">
        <f t="shared" si="189"/>
        <v>#N/A</v>
      </c>
      <c r="N1140" s="6" t="e">
        <f t="shared" si="190"/>
        <v>#N/A</v>
      </c>
      <c r="O1140" s="6" t="e">
        <f t="shared" si="191"/>
        <v>#N/A</v>
      </c>
    </row>
    <row r="1141" spans="1:15">
      <c r="A1141" s="8">
        <v>41100</v>
      </c>
      <c r="B1141" s="9">
        <v>184383.89</v>
      </c>
      <c r="D1141" s="14">
        <f t="shared" si="192"/>
        <v>-1.3499743328851954E-3</v>
      </c>
      <c r="E1141" s="14">
        <f t="shared" si="193"/>
        <v>-1.3508863691443535E-3</v>
      </c>
      <c r="F1141">
        <f t="shared" si="194"/>
        <v>-1881</v>
      </c>
      <c r="H1141" s="5">
        <f t="shared" si="187"/>
        <v>41100</v>
      </c>
      <c r="I1141" s="14">
        <f t="shared" si="197"/>
        <v>0.6118497568927469</v>
      </c>
      <c r="J1141" s="16" t="e">
        <f t="shared" si="195"/>
        <v>#N/A</v>
      </c>
      <c r="K1141" s="14">
        <f t="shared" ca="1" si="196"/>
        <v>0.65624610164514308</v>
      </c>
      <c r="L1141" s="6" t="e">
        <f t="shared" si="188"/>
        <v>#N/A</v>
      </c>
      <c r="M1141" s="6" t="e">
        <f t="shared" si="189"/>
        <v>#N/A</v>
      </c>
      <c r="N1141" s="6" t="e">
        <f t="shared" si="190"/>
        <v>#N/A</v>
      </c>
      <c r="O1141" s="6" t="e">
        <f t="shared" si="191"/>
        <v>#N/A</v>
      </c>
    </row>
    <row r="1142" spans="1:15">
      <c r="A1142" s="8">
        <v>41101</v>
      </c>
      <c r="B1142" s="9">
        <v>184364.73</v>
      </c>
      <c r="D1142" s="14">
        <f t="shared" si="192"/>
        <v>-1.0391363366946127E-4</v>
      </c>
      <c r="E1142" s="14">
        <f t="shared" si="193"/>
        <v>-1.0391903306514291E-4</v>
      </c>
      <c r="F1142">
        <f t="shared" si="194"/>
        <v>-1880</v>
      </c>
      <c r="H1142" s="5">
        <f t="shared" si="187"/>
        <v>41101</v>
      </c>
      <c r="I1142" s="14">
        <f t="shared" si="197"/>
        <v>0.61174583785968173</v>
      </c>
      <c r="J1142" s="16" t="e">
        <f t="shared" si="195"/>
        <v>#N/A</v>
      </c>
      <c r="K1142" s="14">
        <f t="shared" ca="1" si="196"/>
        <v>0.65682226152367262</v>
      </c>
      <c r="L1142" s="6" t="e">
        <f t="shared" si="188"/>
        <v>#N/A</v>
      </c>
      <c r="M1142" s="6" t="e">
        <f t="shared" si="189"/>
        <v>#N/A</v>
      </c>
      <c r="N1142" s="6" t="e">
        <f t="shared" si="190"/>
        <v>#N/A</v>
      </c>
      <c r="O1142" s="6" t="e">
        <f t="shared" si="191"/>
        <v>#N/A</v>
      </c>
    </row>
    <row r="1143" spans="1:15">
      <c r="A1143" s="8">
        <v>41102</v>
      </c>
      <c r="B1143" s="9">
        <v>184176.38</v>
      </c>
      <c r="D1143" s="14">
        <f t="shared" si="192"/>
        <v>-1.0216162277894014E-3</v>
      </c>
      <c r="E1143" s="14">
        <f t="shared" si="193"/>
        <v>-1.0221384333405821E-3</v>
      </c>
      <c r="F1143">
        <f t="shared" si="194"/>
        <v>-1879</v>
      </c>
      <c r="H1143" s="5">
        <f t="shared" si="187"/>
        <v>41102</v>
      </c>
      <c r="I1143" s="14">
        <f t="shared" si="197"/>
        <v>0.61072369942634119</v>
      </c>
      <c r="J1143" s="16" t="e">
        <f t="shared" si="195"/>
        <v>#N/A</v>
      </c>
      <c r="K1143" s="14">
        <f t="shared" ca="1" si="196"/>
        <v>0.65739842140220217</v>
      </c>
      <c r="L1143" s="6" t="e">
        <f t="shared" si="188"/>
        <v>#N/A</v>
      </c>
      <c r="M1143" s="6" t="e">
        <f t="shared" si="189"/>
        <v>#N/A</v>
      </c>
      <c r="N1143" s="6" t="e">
        <f t="shared" si="190"/>
        <v>#N/A</v>
      </c>
      <c r="O1143" s="6" t="e">
        <f t="shared" si="191"/>
        <v>#N/A</v>
      </c>
    </row>
    <row r="1144" spans="1:15">
      <c r="A1144" s="8">
        <v>41103</v>
      </c>
      <c r="B1144" s="9">
        <v>186128.59</v>
      </c>
      <c r="D1144" s="14">
        <f t="shared" si="192"/>
        <v>1.0599676245129697E-2</v>
      </c>
      <c r="E1144" s="14">
        <f t="shared" si="193"/>
        <v>1.0543893516555616E-2</v>
      </c>
      <c r="F1144">
        <f t="shared" si="194"/>
        <v>-1878</v>
      </c>
      <c r="H1144" s="5">
        <f t="shared" si="187"/>
        <v>41103</v>
      </c>
      <c r="I1144" s="14">
        <f t="shared" si="197"/>
        <v>0.6212675929428968</v>
      </c>
      <c r="J1144" s="16" t="e">
        <f t="shared" si="195"/>
        <v>#N/A</v>
      </c>
      <c r="K1144" s="14">
        <f t="shared" ca="1" si="196"/>
        <v>0.65797458128073172</v>
      </c>
      <c r="L1144" s="6" t="e">
        <f t="shared" si="188"/>
        <v>#N/A</v>
      </c>
      <c r="M1144" s="6" t="e">
        <f t="shared" si="189"/>
        <v>#N/A</v>
      </c>
      <c r="N1144" s="6" t="e">
        <f t="shared" si="190"/>
        <v>#N/A</v>
      </c>
      <c r="O1144" s="6" t="e">
        <f t="shared" si="191"/>
        <v>#N/A</v>
      </c>
    </row>
    <row r="1145" spans="1:15">
      <c r="A1145" s="8">
        <v>41106</v>
      </c>
      <c r="B1145" s="9">
        <v>185815.91</v>
      </c>
      <c r="D1145" s="14">
        <f t="shared" si="192"/>
        <v>-1.6799138702978667E-3</v>
      </c>
      <c r="E1145" s="14">
        <f t="shared" si="193"/>
        <v>-1.6813265078983528E-3</v>
      </c>
      <c r="F1145">
        <f t="shared" si="194"/>
        <v>-1877</v>
      </c>
      <c r="H1145" s="5">
        <f t="shared" si="187"/>
        <v>41106</v>
      </c>
      <c r="I1145" s="14">
        <f t="shared" si="197"/>
        <v>0.61958626643499848</v>
      </c>
      <c r="J1145" s="16" t="e">
        <f t="shared" si="195"/>
        <v>#N/A</v>
      </c>
      <c r="K1145" s="14">
        <f t="shared" ca="1" si="196"/>
        <v>0.65855074115926127</v>
      </c>
      <c r="L1145" s="6" t="e">
        <f t="shared" si="188"/>
        <v>#N/A</v>
      </c>
      <c r="M1145" s="6" t="e">
        <f t="shared" si="189"/>
        <v>#N/A</v>
      </c>
      <c r="N1145" s="6" t="e">
        <f t="shared" si="190"/>
        <v>#N/A</v>
      </c>
      <c r="O1145" s="6" t="e">
        <f t="shared" si="191"/>
        <v>#N/A</v>
      </c>
    </row>
    <row r="1146" spans="1:15">
      <c r="A1146" s="8">
        <v>41107</v>
      </c>
      <c r="B1146" s="9">
        <v>187191.38</v>
      </c>
      <c r="D1146" s="14">
        <f t="shared" si="192"/>
        <v>7.4023263131772765E-3</v>
      </c>
      <c r="E1146" s="14">
        <f t="shared" si="193"/>
        <v>7.3750635516597494E-3</v>
      </c>
      <c r="F1146">
        <f t="shared" si="194"/>
        <v>-1876</v>
      </c>
      <c r="H1146" s="5">
        <f t="shared" si="187"/>
        <v>41107</v>
      </c>
      <c r="I1146" s="14">
        <f t="shared" si="197"/>
        <v>0.62696132998665821</v>
      </c>
      <c r="J1146" s="16" t="e">
        <f t="shared" si="195"/>
        <v>#N/A</v>
      </c>
      <c r="K1146" s="14">
        <f t="shared" ca="1" si="196"/>
        <v>0.65912690103779081</v>
      </c>
      <c r="L1146" s="6" t="e">
        <f t="shared" si="188"/>
        <v>#N/A</v>
      </c>
      <c r="M1146" s="6" t="e">
        <f t="shared" si="189"/>
        <v>#N/A</v>
      </c>
      <c r="N1146" s="6" t="e">
        <f t="shared" si="190"/>
        <v>#N/A</v>
      </c>
      <c r="O1146" s="6" t="e">
        <f t="shared" si="191"/>
        <v>#N/A</v>
      </c>
    </row>
    <row r="1147" spans="1:15">
      <c r="A1147" s="8">
        <v>41108</v>
      </c>
      <c r="B1147" s="9">
        <v>187839.67</v>
      </c>
      <c r="D1147" s="14">
        <f t="shared" si="192"/>
        <v>3.4632470790054715E-3</v>
      </c>
      <c r="E1147" s="14">
        <f t="shared" si="193"/>
        <v>3.4572638491297734E-3</v>
      </c>
      <c r="F1147">
        <f t="shared" si="194"/>
        <v>-1875</v>
      </c>
      <c r="H1147" s="5">
        <f t="shared" si="187"/>
        <v>41108</v>
      </c>
      <c r="I1147" s="14">
        <f t="shared" si="197"/>
        <v>0.63041859383578802</v>
      </c>
      <c r="J1147" s="16" t="e">
        <f t="shared" si="195"/>
        <v>#N/A</v>
      </c>
      <c r="K1147" s="14">
        <f t="shared" ca="1" si="196"/>
        <v>0.65970306091632036</v>
      </c>
      <c r="L1147" s="6" t="e">
        <f t="shared" si="188"/>
        <v>#N/A</v>
      </c>
      <c r="M1147" s="6" t="e">
        <f t="shared" si="189"/>
        <v>#N/A</v>
      </c>
      <c r="N1147" s="6" t="e">
        <f t="shared" si="190"/>
        <v>#N/A</v>
      </c>
      <c r="O1147" s="6" t="e">
        <f t="shared" si="191"/>
        <v>#N/A</v>
      </c>
    </row>
    <row r="1148" spans="1:15">
      <c r="A1148" s="8">
        <v>41109</v>
      </c>
      <c r="B1148" s="9">
        <v>186295.05</v>
      </c>
      <c r="D1148" s="14">
        <f t="shared" si="192"/>
        <v>-8.2230766269980604E-3</v>
      </c>
      <c r="E1148" s="14">
        <f t="shared" si="193"/>
        <v>-8.2570726176349231E-3</v>
      </c>
      <c r="F1148">
        <f t="shared" si="194"/>
        <v>-1874</v>
      </c>
      <c r="H1148" s="5">
        <f t="shared" si="187"/>
        <v>41109</v>
      </c>
      <c r="I1148" s="14">
        <f t="shared" si="197"/>
        <v>0.62216152121815305</v>
      </c>
      <c r="J1148" s="16" t="e">
        <f t="shared" si="195"/>
        <v>#N/A</v>
      </c>
      <c r="K1148" s="14">
        <f t="shared" ca="1" si="196"/>
        <v>0.66027922079484991</v>
      </c>
      <c r="L1148" s="6" t="e">
        <f t="shared" si="188"/>
        <v>#N/A</v>
      </c>
      <c r="M1148" s="6" t="e">
        <f t="shared" si="189"/>
        <v>#N/A</v>
      </c>
      <c r="N1148" s="6" t="e">
        <f t="shared" si="190"/>
        <v>#N/A</v>
      </c>
      <c r="O1148" s="6" t="e">
        <f t="shared" si="191"/>
        <v>#N/A</v>
      </c>
    </row>
    <row r="1149" spans="1:15">
      <c r="A1149" s="8">
        <v>41110</v>
      </c>
      <c r="B1149" s="9">
        <v>184919.27</v>
      </c>
      <c r="D1149" s="14">
        <f t="shared" si="192"/>
        <v>-7.3849519887940751E-3</v>
      </c>
      <c r="E1149" s="14">
        <f t="shared" si="193"/>
        <v>-7.4123557470500241E-3</v>
      </c>
      <c r="F1149">
        <f t="shared" si="194"/>
        <v>-1873</v>
      </c>
      <c r="H1149" s="5">
        <f t="shared" si="187"/>
        <v>41110</v>
      </c>
      <c r="I1149" s="14">
        <f t="shared" si="197"/>
        <v>0.61474916547110303</v>
      </c>
      <c r="J1149" s="16" t="e">
        <f t="shared" si="195"/>
        <v>#N/A</v>
      </c>
      <c r="K1149" s="14">
        <f t="shared" ca="1" si="196"/>
        <v>0.66085538067337946</v>
      </c>
      <c r="L1149" s="6" t="e">
        <f t="shared" si="188"/>
        <v>#N/A</v>
      </c>
      <c r="M1149" s="6" t="e">
        <f t="shared" si="189"/>
        <v>#N/A</v>
      </c>
      <c r="N1149" s="6" t="e">
        <f t="shared" si="190"/>
        <v>#N/A</v>
      </c>
      <c r="O1149" s="6" t="e">
        <f t="shared" si="191"/>
        <v>#N/A</v>
      </c>
    </row>
    <row r="1150" spans="1:15">
      <c r="A1150" s="8">
        <v>41113</v>
      </c>
      <c r="B1150" s="9">
        <v>183343.34</v>
      </c>
      <c r="D1150" s="14">
        <f t="shared" si="192"/>
        <v>-8.5222594703082688E-3</v>
      </c>
      <c r="E1150" s="14">
        <f t="shared" si="193"/>
        <v>-8.5587815721379999E-3</v>
      </c>
      <c r="F1150">
        <f t="shared" si="194"/>
        <v>-1872</v>
      </c>
      <c r="H1150" s="5">
        <f t="shared" si="187"/>
        <v>41113</v>
      </c>
      <c r="I1150" s="14">
        <f t="shared" si="197"/>
        <v>0.60619038389896507</v>
      </c>
      <c r="J1150" s="16" t="e">
        <f t="shared" si="195"/>
        <v>#N/A</v>
      </c>
      <c r="K1150" s="14">
        <f t="shared" ca="1" si="196"/>
        <v>0.661431540551909</v>
      </c>
      <c r="L1150" s="6" t="e">
        <f t="shared" si="188"/>
        <v>#N/A</v>
      </c>
      <c r="M1150" s="6" t="e">
        <f t="shared" si="189"/>
        <v>#N/A</v>
      </c>
      <c r="N1150" s="6" t="e">
        <f t="shared" si="190"/>
        <v>#N/A</v>
      </c>
      <c r="O1150" s="6" t="e">
        <f t="shared" si="191"/>
        <v>#N/A</v>
      </c>
    </row>
    <row r="1151" spans="1:15">
      <c r="A1151" s="8">
        <v>41114</v>
      </c>
      <c r="B1151" s="9">
        <v>181116.86</v>
      </c>
      <c r="D1151" s="14">
        <f t="shared" si="192"/>
        <v>-1.2143773534397329E-2</v>
      </c>
      <c r="E1151" s="14">
        <f t="shared" si="193"/>
        <v>-1.2218111594955712E-2</v>
      </c>
      <c r="F1151">
        <f t="shared" si="194"/>
        <v>-1871</v>
      </c>
      <c r="H1151" s="5">
        <f t="shared" si="187"/>
        <v>41114</v>
      </c>
      <c r="I1151" s="14">
        <f t="shared" si="197"/>
        <v>0.5939722723040094</v>
      </c>
      <c r="J1151" s="16" t="e">
        <f t="shared" si="195"/>
        <v>#N/A</v>
      </c>
      <c r="K1151" s="14">
        <f t="shared" ca="1" si="196"/>
        <v>0.66200770043043855</v>
      </c>
      <c r="L1151" s="6" t="e">
        <f t="shared" si="188"/>
        <v>#N/A</v>
      </c>
      <c r="M1151" s="6" t="e">
        <f t="shared" si="189"/>
        <v>#N/A</v>
      </c>
      <c r="N1151" s="6" t="e">
        <f t="shared" si="190"/>
        <v>#N/A</v>
      </c>
      <c r="O1151" s="6" t="e">
        <f t="shared" si="191"/>
        <v>#N/A</v>
      </c>
    </row>
    <row r="1152" spans="1:15">
      <c r="A1152" s="8">
        <v>41115</v>
      </c>
      <c r="B1152" s="9">
        <v>180639.06</v>
      </c>
      <c r="D1152" s="14">
        <f t="shared" si="192"/>
        <v>-2.6380757705273261E-3</v>
      </c>
      <c r="E1152" s="14">
        <f t="shared" si="193"/>
        <v>-2.641561624393586E-3</v>
      </c>
      <c r="F1152">
        <f t="shared" si="194"/>
        <v>-1870</v>
      </c>
      <c r="H1152" s="5">
        <f t="shared" si="187"/>
        <v>41115</v>
      </c>
      <c r="I1152" s="14">
        <f t="shared" si="197"/>
        <v>0.59133071067961585</v>
      </c>
      <c r="J1152" s="16" t="e">
        <f t="shared" si="195"/>
        <v>#N/A</v>
      </c>
      <c r="K1152" s="14">
        <f t="shared" ca="1" si="196"/>
        <v>0.6625838603089681</v>
      </c>
      <c r="L1152" s="6" t="e">
        <f t="shared" si="188"/>
        <v>#N/A</v>
      </c>
      <c r="M1152" s="6" t="e">
        <f t="shared" si="189"/>
        <v>#N/A</v>
      </c>
      <c r="N1152" s="6" t="e">
        <f t="shared" si="190"/>
        <v>#N/A</v>
      </c>
      <c r="O1152" s="6" t="e">
        <f t="shared" si="191"/>
        <v>#N/A</v>
      </c>
    </row>
    <row r="1153" spans="1:15">
      <c r="A1153" s="8">
        <v>41116</v>
      </c>
      <c r="B1153" s="9">
        <v>182257.2</v>
      </c>
      <c r="D1153" s="14">
        <f t="shared" si="192"/>
        <v>8.9578632661175828E-3</v>
      </c>
      <c r="E1153" s="14">
        <f t="shared" si="193"/>
        <v>8.9179796135525971E-3</v>
      </c>
      <c r="F1153">
        <f t="shared" si="194"/>
        <v>-1869</v>
      </c>
      <c r="H1153" s="5">
        <f t="shared" si="187"/>
        <v>41116</v>
      </c>
      <c r="I1153" s="14">
        <f t="shared" si="197"/>
        <v>0.60024869029316841</v>
      </c>
      <c r="J1153" s="16" t="e">
        <f t="shared" si="195"/>
        <v>#N/A</v>
      </c>
      <c r="K1153" s="14">
        <f t="shared" ca="1" si="196"/>
        <v>0.66316002018749765</v>
      </c>
      <c r="L1153" s="6" t="e">
        <f t="shared" si="188"/>
        <v>#N/A</v>
      </c>
      <c r="M1153" s="6" t="e">
        <f t="shared" si="189"/>
        <v>#N/A</v>
      </c>
      <c r="N1153" s="6" t="e">
        <f t="shared" si="190"/>
        <v>#N/A</v>
      </c>
      <c r="O1153" s="6" t="e">
        <f t="shared" si="191"/>
        <v>#N/A</v>
      </c>
    </row>
    <row r="1154" spans="1:15">
      <c r="A1154" s="8">
        <v>41117</v>
      </c>
      <c r="B1154" s="9">
        <v>186851.45</v>
      </c>
      <c r="D1154" s="14">
        <f t="shared" si="192"/>
        <v>2.5207508948891899E-2</v>
      </c>
      <c r="E1154" s="14">
        <f t="shared" si="193"/>
        <v>2.4895039855606593E-2</v>
      </c>
      <c r="F1154">
        <f t="shared" si="194"/>
        <v>-1868</v>
      </c>
      <c r="H1154" s="5">
        <f t="shared" ref="H1154:H1217" si="198">A1154</f>
        <v>41117</v>
      </c>
      <c r="I1154" s="14">
        <f t="shared" si="197"/>
        <v>0.625143730148775</v>
      </c>
      <c r="J1154" s="16" t="e">
        <f t="shared" si="195"/>
        <v>#N/A</v>
      </c>
      <c r="K1154" s="14">
        <f t="shared" ca="1" si="196"/>
        <v>0.66373618006602719</v>
      </c>
      <c r="L1154" s="6" t="e">
        <f t="shared" ref="L1154:L1217" si="199">IF($F1154&gt;0, $W$3+($U$3*$F1154+($F1154^0.5)*$V$3*(-2)), #N/A)</f>
        <v>#N/A</v>
      </c>
      <c r="M1154" s="6" t="e">
        <f t="shared" ref="M1154:M1217" si="200">IF($F1154&gt;0, $W$3+($U$3*$F1154+($F1154^0.5)*$V$3*(-1)), #N/A)</f>
        <v>#N/A</v>
      </c>
      <c r="N1154" s="6" t="e">
        <f t="shared" ref="N1154:N1217" si="201">IF($F1154&gt;0, $W$3+($U$3*$F1154+($F1154^0.5)*$V$3*(1)), #N/A)</f>
        <v>#N/A</v>
      </c>
      <c r="O1154" s="6" t="e">
        <f t="shared" ref="O1154:O1217" si="202">IF($F1154&gt;0, $W$3+($U$3*$F1154+($F1154^0.5)*$V$3*(2)), #N/A)</f>
        <v>#N/A</v>
      </c>
    </row>
    <row r="1155" spans="1:15">
      <c r="A1155" s="8">
        <v>41120</v>
      </c>
      <c r="B1155" s="9">
        <v>186443.47</v>
      </c>
      <c r="D1155" s="14">
        <f t="shared" ref="D1155:D1218" si="203">B1155/B1154-1</f>
        <v>-2.1834457265383911E-3</v>
      </c>
      <c r="E1155" s="14">
        <f t="shared" ref="E1155:E1218" si="204">LN(1+D1155)</f>
        <v>-2.185832919662848E-3</v>
      </c>
      <c r="F1155">
        <f t="shared" ref="F1155:F1218" si="205">(ROW()-COUNT(I:I)-1)</f>
        <v>-1867</v>
      </c>
      <c r="H1155" s="5">
        <f t="shared" si="198"/>
        <v>41120</v>
      </c>
      <c r="I1155" s="14">
        <f t="shared" si="197"/>
        <v>0.6229578972291121</v>
      </c>
      <c r="J1155" s="16" t="e">
        <f t="shared" ref="J1155:J1218" si="206">IF(F1155&lt;=0,#N/A,IF(F1155=1,I1154+E1155,J1154+E1155))</f>
        <v>#N/A</v>
      </c>
      <c r="K1155" s="14">
        <f t="shared" ref="K1155:K1218" ca="1" si="207">K1154+$U$3</f>
        <v>0.66431233994455674</v>
      </c>
      <c r="L1155" s="6" t="e">
        <f t="shared" si="199"/>
        <v>#N/A</v>
      </c>
      <c r="M1155" s="6" t="e">
        <f t="shared" si="200"/>
        <v>#N/A</v>
      </c>
      <c r="N1155" s="6" t="e">
        <f t="shared" si="201"/>
        <v>#N/A</v>
      </c>
      <c r="O1155" s="6" t="e">
        <f t="shared" si="202"/>
        <v>#N/A</v>
      </c>
    </row>
    <row r="1156" spans="1:15">
      <c r="A1156" s="8">
        <v>41121</v>
      </c>
      <c r="B1156" s="9">
        <v>184733.86</v>
      </c>
      <c r="D1156" s="14">
        <f t="shared" si="203"/>
        <v>-9.1695890448725281E-3</v>
      </c>
      <c r="E1156" s="14">
        <f t="shared" si="204"/>
        <v>-9.2118885041648745E-3</v>
      </c>
      <c r="F1156">
        <f t="shared" si="205"/>
        <v>-1866</v>
      </c>
      <c r="H1156" s="5">
        <f t="shared" si="198"/>
        <v>41121</v>
      </c>
      <c r="I1156" s="14">
        <f t="shared" ref="I1156:I1219" si="208">I1155+E1156</f>
        <v>0.61374600872494722</v>
      </c>
      <c r="J1156" s="16" t="e">
        <f t="shared" si="206"/>
        <v>#N/A</v>
      </c>
      <c r="K1156" s="14">
        <f t="shared" ca="1" si="207"/>
        <v>0.66488849982308629</v>
      </c>
      <c r="L1156" s="6" t="e">
        <f t="shared" si="199"/>
        <v>#N/A</v>
      </c>
      <c r="M1156" s="6" t="e">
        <f t="shared" si="200"/>
        <v>#N/A</v>
      </c>
      <c r="N1156" s="6" t="e">
        <f t="shared" si="201"/>
        <v>#N/A</v>
      </c>
      <c r="O1156" s="6" t="e">
        <f t="shared" si="202"/>
        <v>#N/A</v>
      </c>
    </row>
    <row r="1157" spans="1:15">
      <c r="A1157" s="8">
        <v>41122</v>
      </c>
      <c r="B1157" s="9">
        <v>183066.36</v>
      </c>
      <c r="D1157" s="14">
        <f t="shared" si="203"/>
        <v>-9.0264989861631451E-3</v>
      </c>
      <c r="E1157" s="14">
        <f t="shared" si="204"/>
        <v>-9.0674846526093804E-3</v>
      </c>
      <c r="F1157">
        <f t="shared" si="205"/>
        <v>-1865</v>
      </c>
      <c r="H1157" s="5">
        <f t="shared" si="198"/>
        <v>41122</v>
      </c>
      <c r="I1157" s="14">
        <f t="shared" si="208"/>
        <v>0.6046785240723378</v>
      </c>
      <c r="J1157" s="16" t="e">
        <f t="shared" si="206"/>
        <v>#N/A</v>
      </c>
      <c r="K1157" s="14">
        <f t="shared" ca="1" si="207"/>
        <v>0.66546465970161583</v>
      </c>
      <c r="L1157" s="6" t="e">
        <f t="shared" si="199"/>
        <v>#N/A</v>
      </c>
      <c r="M1157" s="6" t="e">
        <f t="shared" si="200"/>
        <v>#N/A</v>
      </c>
      <c r="N1157" s="6" t="e">
        <f t="shared" si="201"/>
        <v>#N/A</v>
      </c>
      <c r="O1157" s="6" t="e">
        <f t="shared" si="202"/>
        <v>#N/A</v>
      </c>
    </row>
    <row r="1158" spans="1:15">
      <c r="A1158" s="8">
        <v>41123</v>
      </c>
      <c r="B1158" s="9">
        <v>182968.05</v>
      </c>
      <c r="D1158" s="14">
        <f t="shared" si="203"/>
        <v>-5.370183795646577E-4</v>
      </c>
      <c r="E1158" s="14">
        <f t="shared" si="204"/>
        <v>-5.37162625578805E-4</v>
      </c>
      <c r="F1158">
        <f t="shared" si="205"/>
        <v>-1864</v>
      </c>
      <c r="H1158" s="5">
        <f t="shared" si="198"/>
        <v>41123</v>
      </c>
      <c r="I1158" s="14">
        <f t="shared" si="208"/>
        <v>0.60414136144675901</v>
      </c>
      <c r="J1158" s="16" t="e">
        <f t="shared" si="206"/>
        <v>#N/A</v>
      </c>
      <c r="K1158" s="14">
        <f t="shared" ca="1" si="207"/>
        <v>0.66604081958014538</v>
      </c>
      <c r="L1158" s="6" t="e">
        <f t="shared" si="199"/>
        <v>#N/A</v>
      </c>
      <c r="M1158" s="6" t="e">
        <f t="shared" si="200"/>
        <v>#N/A</v>
      </c>
      <c r="N1158" s="6" t="e">
        <f t="shared" si="201"/>
        <v>#N/A</v>
      </c>
      <c r="O1158" s="6" t="e">
        <f t="shared" si="202"/>
        <v>#N/A</v>
      </c>
    </row>
    <row r="1159" spans="1:15">
      <c r="A1159" s="8">
        <v>41124</v>
      </c>
      <c r="B1159" s="9">
        <v>184933.83</v>
      </c>
      <c r="D1159" s="14">
        <f t="shared" si="203"/>
        <v>1.0743842982422258E-2</v>
      </c>
      <c r="E1159" s="14">
        <f t="shared" si="204"/>
        <v>1.0686537986598101E-2</v>
      </c>
      <c r="F1159">
        <f t="shared" si="205"/>
        <v>-1863</v>
      </c>
      <c r="H1159" s="5">
        <f t="shared" si="198"/>
        <v>41124</v>
      </c>
      <c r="I1159" s="14">
        <f t="shared" si="208"/>
        <v>0.61482789943335714</v>
      </c>
      <c r="J1159" s="16" t="e">
        <f t="shared" si="206"/>
        <v>#N/A</v>
      </c>
      <c r="K1159" s="14">
        <f t="shared" ca="1" si="207"/>
        <v>0.66661697945867493</v>
      </c>
      <c r="L1159" s="6" t="e">
        <f t="shared" si="199"/>
        <v>#N/A</v>
      </c>
      <c r="M1159" s="6" t="e">
        <f t="shared" si="200"/>
        <v>#N/A</v>
      </c>
      <c r="N1159" s="6" t="e">
        <f t="shared" si="201"/>
        <v>#N/A</v>
      </c>
      <c r="O1159" s="6" t="e">
        <f t="shared" si="202"/>
        <v>#N/A</v>
      </c>
    </row>
    <row r="1160" spans="1:15">
      <c r="A1160" s="8">
        <v>41127</v>
      </c>
      <c r="B1160" s="9">
        <v>184926.16</v>
      </c>
      <c r="D1160" s="14">
        <f t="shared" si="203"/>
        <v>-4.1474293805410234E-5</v>
      </c>
      <c r="E1160" s="14">
        <f t="shared" si="204"/>
        <v>-4.1475153887714514E-5</v>
      </c>
      <c r="F1160">
        <f t="shared" si="205"/>
        <v>-1862</v>
      </c>
      <c r="H1160" s="5">
        <f t="shared" si="198"/>
        <v>41127</v>
      </c>
      <c r="I1160" s="14">
        <f t="shared" si="208"/>
        <v>0.61478642427946939</v>
      </c>
      <c r="J1160" s="16" t="e">
        <f t="shared" si="206"/>
        <v>#N/A</v>
      </c>
      <c r="K1160" s="14">
        <f t="shared" ca="1" si="207"/>
        <v>0.66719313933720448</v>
      </c>
      <c r="L1160" s="6" t="e">
        <f t="shared" si="199"/>
        <v>#N/A</v>
      </c>
      <c r="M1160" s="6" t="e">
        <f t="shared" si="200"/>
        <v>#N/A</v>
      </c>
      <c r="N1160" s="6" t="e">
        <f t="shared" si="201"/>
        <v>#N/A</v>
      </c>
      <c r="O1160" s="6" t="e">
        <f t="shared" si="202"/>
        <v>#N/A</v>
      </c>
    </row>
    <row r="1161" spans="1:15">
      <c r="A1161" s="8">
        <v>41128</v>
      </c>
      <c r="B1161" s="9">
        <v>183682.48</v>
      </c>
      <c r="D1161" s="14">
        <f t="shared" si="203"/>
        <v>-6.7252788896929871E-3</v>
      </c>
      <c r="E1161" s="14">
        <f t="shared" si="204"/>
        <v>-6.7479954853457902E-3</v>
      </c>
      <c r="F1161">
        <f t="shared" si="205"/>
        <v>-1861</v>
      </c>
      <c r="H1161" s="5">
        <f t="shared" si="198"/>
        <v>41128</v>
      </c>
      <c r="I1161" s="14">
        <f t="shared" si="208"/>
        <v>0.60803842879412362</v>
      </c>
      <c r="J1161" s="16" t="e">
        <f t="shared" si="206"/>
        <v>#N/A</v>
      </c>
      <c r="K1161" s="14">
        <f t="shared" ca="1" si="207"/>
        <v>0.66776929921573402</v>
      </c>
      <c r="L1161" s="6" t="e">
        <f t="shared" si="199"/>
        <v>#N/A</v>
      </c>
      <c r="M1161" s="6" t="e">
        <f t="shared" si="200"/>
        <v>#N/A</v>
      </c>
      <c r="N1161" s="6" t="e">
        <f t="shared" si="201"/>
        <v>#N/A</v>
      </c>
      <c r="O1161" s="6" t="e">
        <f t="shared" si="202"/>
        <v>#N/A</v>
      </c>
    </row>
    <row r="1162" spans="1:15">
      <c r="A1162" s="8">
        <v>41129</v>
      </c>
      <c r="B1162" s="9">
        <v>184898.39</v>
      </c>
      <c r="D1162" s="14">
        <f t="shared" si="203"/>
        <v>6.6196297001217541E-3</v>
      </c>
      <c r="E1162" s="14">
        <f t="shared" si="204"/>
        <v>6.597816163544894E-3</v>
      </c>
      <c r="F1162">
        <f t="shared" si="205"/>
        <v>-1860</v>
      </c>
      <c r="H1162" s="5">
        <f t="shared" si="198"/>
        <v>41129</v>
      </c>
      <c r="I1162" s="14">
        <f t="shared" si="208"/>
        <v>0.61463624495766855</v>
      </c>
      <c r="J1162" s="16" t="e">
        <f t="shared" si="206"/>
        <v>#N/A</v>
      </c>
      <c r="K1162" s="14">
        <f t="shared" ca="1" si="207"/>
        <v>0.66834545909426357</v>
      </c>
      <c r="L1162" s="6" t="e">
        <f t="shared" si="199"/>
        <v>#N/A</v>
      </c>
      <c r="M1162" s="6" t="e">
        <f t="shared" si="200"/>
        <v>#N/A</v>
      </c>
      <c r="N1162" s="6" t="e">
        <f t="shared" si="201"/>
        <v>#N/A</v>
      </c>
      <c r="O1162" s="6" t="e">
        <f t="shared" si="202"/>
        <v>#N/A</v>
      </c>
    </row>
    <row r="1163" spans="1:15">
      <c r="A1163" s="8">
        <v>41130</v>
      </c>
      <c r="B1163" s="9">
        <v>186549.13</v>
      </c>
      <c r="D1163" s="14">
        <f t="shared" si="203"/>
        <v>8.9278224650846116E-3</v>
      </c>
      <c r="E1163" s="14">
        <f t="shared" si="204"/>
        <v>8.8882050814791357E-3</v>
      </c>
      <c r="F1163">
        <f t="shared" si="205"/>
        <v>-1859</v>
      </c>
      <c r="H1163" s="5">
        <f t="shared" si="198"/>
        <v>41130</v>
      </c>
      <c r="I1163" s="14">
        <f t="shared" si="208"/>
        <v>0.62352445003914769</v>
      </c>
      <c r="J1163" s="16" t="e">
        <f t="shared" si="206"/>
        <v>#N/A</v>
      </c>
      <c r="K1163" s="14">
        <f t="shared" ca="1" si="207"/>
        <v>0.66892161897279312</v>
      </c>
      <c r="L1163" s="6" t="e">
        <f t="shared" si="199"/>
        <v>#N/A</v>
      </c>
      <c r="M1163" s="6" t="e">
        <f t="shared" si="200"/>
        <v>#N/A</v>
      </c>
      <c r="N1163" s="6" t="e">
        <f t="shared" si="201"/>
        <v>#N/A</v>
      </c>
      <c r="O1163" s="6" t="e">
        <f t="shared" si="202"/>
        <v>#N/A</v>
      </c>
    </row>
    <row r="1164" spans="1:15">
      <c r="A1164" s="8">
        <v>41131</v>
      </c>
      <c r="B1164" s="9">
        <v>186611.19</v>
      </c>
      <c r="D1164" s="14">
        <f t="shared" si="203"/>
        <v>3.3267375730994253E-4</v>
      </c>
      <c r="E1164" s="14">
        <f t="shared" si="204"/>
        <v>3.3261843366501765E-4</v>
      </c>
      <c r="F1164">
        <f t="shared" si="205"/>
        <v>-1858</v>
      </c>
      <c r="H1164" s="5">
        <f t="shared" si="198"/>
        <v>41131</v>
      </c>
      <c r="I1164" s="14">
        <f t="shared" si="208"/>
        <v>0.62385706847281275</v>
      </c>
      <c r="J1164" s="16" t="e">
        <f t="shared" si="206"/>
        <v>#N/A</v>
      </c>
      <c r="K1164" s="14">
        <f t="shared" ca="1" si="207"/>
        <v>0.66949777885132267</v>
      </c>
      <c r="L1164" s="6" t="e">
        <f t="shared" si="199"/>
        <v>#N/A</v>
      </c>
      <c r="M1164" s="6" t="e">
        <f t="shared" si="200"/>
        <v>#N/A</v>
      </c>
      <c r="N1164" s="6" t="e">
        <f t="shared" si="201"/>
        <v>#N/A</v>
      </c>
      <c r="O1164" s="6" t="e">
        <f t="shared" si="202"/>
        <v>#N/A</v>
      </c>
    </row>
    <row r="1165" spans="1:15">
      <c r="A1165" s="8">
        <v>41134</v>
      </c>
      <c r="B1165" s="9">
        <v>186642.8</v>
      </c>
      <c r="D1165" s="14">
        <f t="shared" si="203"/>
        <v>1.6938962770662869E-4</v>
      </c>
      <c r="E1165" s="14">
        <f t="shared" si="204"/>
        <v>1.6937528290352576E-4</v>
      </c>
      <c r="F1165">
        <f t="shared" si="205"/>
        <v>-1857</v>
      </c>
      <c r="H1165" s="5">
        <f t="shared" si="198"/>
        <v>41134</v>
      </c>
      <c r="I1165" s="14">
        <f t="shared" si="208"/>
        <v>0.62402644375571625</v>
      </c>
      <c r="J1165" s="16" t="e">
        <f t="shared" si="206"/>
        <v>#N/A</v>
      </c>
      <c r="K1165" s="14">
        <f t="shared" ca="1" si="207"/>
        <v>0.67007393872985221</v>
      </c>
      <c r="L1165" s="6" t="e">
        <f t="shared" si="199"/>
        <v>#N/A</v>
      </c>
      <c r="M1165" s="6" t="e">
        <f t="shared" si="200"/>
        <v>#N/A</v>
      </c>
      <c r="N1165" s="6" t="e">
        <f t="shared" si="201"/>
        <v>#N/A</v>
      </c>
      <c r="O1165" s="6" t="e">
        <f t="shared" si="202"/>
        <v>#N/A</v>
      </c>
    </row>
    <row r="1166" spans="1:15">
      <c r="A1166" s="8">
        <v>41135</v>
      </c>
      <c r="B1166" s="9">
        <v>187565.56</v>
      </c>
      <c r="D1166" s="14">
        <f t="shared" si="203"/>
        <v>4.9439892671991892E-3</v>
      </c>
      <c r="E1166" s="14">
        <f t="shared" si="204"/>
        <v>4.9318078855108017E-3</v>
      </c>
      <c r="F1166">
        <f t="shared" si="205"/>
        <v>-1856</v>
      </c>
      <c r="H1166" s="5">
        <f t="shared" si="198"/>
        <v>41135</v>
      </c>
      <c r="I1166" s="14">
        <f t="shared" si="208"/>
        <v>0.6289582516412271</v>
      </c>
      <c r="J1166" s="16" t="e">
        <f t="shared" si="206"/>
        <v>#N/A</v>
      </c>
      <c r="K1166" s="14">
        <f t="shared" ca="1" si="207"/>
        <v>0.67065009860838176</v>
      </c>
      <c r="L1166" s="6" t="e">
        <f t="shared" si="199"/>
        <v>#N/A</v>
      </c>
      <c r="M1166" s="6" t="e">
        <f t="shared" si="200"/>
        <v>#N/A</v>
      </c>
      <c r="N1166" s="6" t="e">
        <f t="shared" si="201"/>
        <v>#N/A</v>
      </c>
      <c r="O1166" s="6" t="e">
        <f t="shared" si="202"/>
        <v>#N/A</v>
      </c>
    </row>
    <row r="1167" spans="1:15">
      <c r="A1167" s="8">
        <v>41136</v>
      </c>
      <c r="B1167" s="9">
        <v>188163.44</v>
      </c>
      <c r="D1167" s="14">
        <f t="shared" si="203"/>
        <v>3.187578785785572E-3</v>
      </c>
      <c r="E1167" s="14">
        <f t="shared" si="204"/>
        <v>3.1825092267501851E-3</v>
      </c>
      <c r="F1167">
        <f t="shared" si="205"/>
        <v>-1855</v>
      </c>
      <c r="H1167" s="5">
        <f t="shared" si="198"/>
        <v>41136</v>
      </c>
      <c r="I1167" s="14">
        <f t="shared" si="208"/>
        <v>0.63214076086797732</v>
      </c>
      <c r="J1167" s="16" t="e">
        <f t="shared" si="206"/>
        <v>#N/A</v>
      </c>
      <c r="K1167" s="14">
        <f t="shared" ca="1" si="207"/>
        <v>0.67122625848691131</v>
      </c>
      <c r="L1167" s="6" t="e">
        <f t="shared" si="199"/>
        <v>#N/A</v>
      </c>
      <c r="M1167" s="6" t="e">
        <f t="shared" si="200"/>
        <v>#N/A</v>
      </c>
      <c r="N1167" s="6" t="e">
        <f t="shared" si="201"/>
        <v>#N/A</v>
      </c>
      <c r="O1167" s="6" t="e">
        <f t="shared" si="202"/>
        <v>#N/A</v>
      </c>
    </row>
    <row r="1168" spans="1:15">
      <c r="A1168" s="8">
        <v>41137</v>
      </c>
      <c r="B1168" s="9">
        <v>189801.03</v>
      </c>
      <c r="D1168" s="14">
        <f t="shared" si="203"/>
        <v>8.7030190349410841E-3</v>
      </c>
      <c r="E1168" s="14">
        <f t="shared" si="204"/>
        <v>8.6653660700506084E-3</v>
      </c>
      <c r="F1168">
        <f t="shared" si="205"/>
        <v>-1854</v>
      </c>
      <c r="H1168" s="5">
        <f t="shared" si="198"/>
        <v>41137</v>
      </c>
      <c r="I1168" s="14">
        <f t="shared" si="208"/>
        <v>0.64080612693802796</v>
      </c>
      <c r="J1168" s="16" t="e">
        <f t="shared" si="206"/>
        <v>#N/A</v>
      </c>
      <c r="K1168" s="14">
        <f t="shared" ca="1" si="207"/>
        <v>0.67180241836544086</v>
      </c>
      <c r="L1168" s="6" t="e">
        <f t="shared" si="199"/>
        <v>#N/A</v>
      </c>
      <c r="M1168" s="6" t="e">
        <f t="shared" si="200"/>
        <v>#N/A</v>
      </c>
      <c r="N1168" s="6" t="e">
        <f t="shared" si="201"/>
        <v>#N/A</v>
      </c>
      <c r="O1168" s="6" t="e">
        <f t="shared" si="202"/>
        <v>#N/A</v>
      </c>
    </row>
    <row r="1169" spans="1:15">
      <c r="A1169" s="8">
        <v>41138</v>
      </c>
      <c r="B1169" s="9">
        <v>189759.88</v>
      </c>
      <c r="D1169" s="14">
        <f t="shared" si="203"/>
        <v>-2.1680598888207392E-4</v>
      </c>
      <c r="E1169" s="14">
        <f t="shared" si="204"/>
        <v>-2.1682949469801064E-4</v>
      </c>
      <c r="F1169">
        <f t="shared" si="205"/>
        <v>-1853</v>
      </c>
      <c r="H1169" s="5">
        <f t="shared" si="198"/>
        <v>41138</v>
      </c>
      <c r="I1169" s="14">
        <f t="shared" si="208"/>
        <v>0.64058929744332993</v>
      </c>
      <c r="J1169" s="16" t="e">
        <f t="shared" si="206"/>
        <v>#N/A</v>
      </c>
      <c r="K1169" s="14">
        <f t="shared" ca="1" si="207"/>
        <v>0.6723785782439704</v>
      </c>
      <c r="L1169" s="6" t="e">
        <f t="shared" si="199"/>
        <v>#N/A</v>
      </c>
      <c r="M1169" s="6" t="e">
        <f t="shared" si="200"/>
        <v>#N/A</v>
      </c>
      <c r="N1169" s="6" t="e">
        <f t="shared" si="201"/>
        <v>#N/A</v>
      </c>
      <c r="O1169" s="6" t="e">
        <f t="shared" si="202"/>
        <v>#N/A</v>
      </c>
    </row>
    <row r="1170" spans="1:15">
      <c r="A1170" s="8">
        <v>41141</v>
      </c>
      <c r="B1170" s="9">
        <v>189022.88</v>
      </c>
      <c r="D1170" s="14">
        <f t="shared" si="203"/>
        <v>-3.8838557444281774E-3</v>
      </c>
      <c r="E1170" s="14">
        <f t="shared" si="204"/>
        <v>-3.8914174976725077E-3</v>
      </c>
      <c r="F1170">
        <f t="shared" si="205"/>
        <v>-1852</v>
      </c>
      <c r="H1170" s="5">
        <f t="shared" si="198"/>
        <v>41141</v>
      </c>
      <c r="I1170" s="14">
        <f t="shared" si="208"/>
        <v>0.63669787994565741</v>
      </c>
      <c r="J1170" s="16" t="e">
        <f t="shared" si="206"/>
        <v>#N/A</v>
      </c>
      <c r="K1170" s="14">
        <f t="shared" ca="1" si="207"/>
        <v>0.67295473812249995</v>
      </c>
      <c r="L1170" s="6" t="e">
        <f t="shared" si="199"/>
        <v>#N/A</v>
      </c>
      <c r="M1170" s="6" t="e">
        <f t="shared" si="200"/>
        <v>#N/A</v>
      </c>
      <c r="N1170" s="6" t="e">
        <f t="shared" si="201"/>
        <v>#N/A</v>
      </c>
      <c r="O1170" s="6" t="e">
        <f t="shared" si="202"/>
        <v>#N/A</v>
      </c>
    </row>
    <row r="1171" spans="1:15">
      <c r="A1171" s="8">
        <v>41142</v>
      </c>
      <c r="B1171" s="9">
        <v>187971.95</v>
      </c>
      <c r="D1171" s="14">
        <f t="shared" si="203"/>
        <v>-5.5598031307109164E-3</v>
      </c>
      <c r="E1171" s="14">
        <f t="shared" si="204"/>
        <v>-5.5753163632029298E-3</v>
      </c>
      <c r="F1171">
        <f t="shared" si="205"/>
        <v>-1851</v>
      </c>
      <c r="H1171" s="5">
        <f t="shared" si="198"/>
        <v>41142</v>
      </c>
      <c r="I1171" s="14">
        <f t="shared" si="208"/>
        <v>0.63112256358245444</v>
      </c>
      <c r="J1171" s="16" t="e">
        <f t="shared" si="206"/>
        <v>#N/A</v>
      </c>
      <c r="K1171" s="14">
        <f t="shared" ca="1" si="207"/>
        <v>0.6735308980010295</v>
      </c>
      <c r="L1171" s="6" t="e">
        <f t="shared" si="199"/>
        <v>#N/A</v>
      </c>
      <c r="M1171" s="6" t="e">
        <f t="shared" si="200"/>
        <v>#N/A</v>
      </c>
      <c r="N1171" s="6" t="e">
        <f t="shared" si="201"/>
        <v>#N/A</v>
      </c>
      <c r="O1171" s="6" t="e">
        <f t="shared" si="202"/>
        <v>#N/A</v>
      </c>
    </row>
    <row r="1172" spans="1:15">
      <c r="A1172" s="8">
        <v>41143</v>
      </c>
      <c r="B1172" s="9">
        <v>189557.78</v>
      </c>
      <c r="D1172" s="14">
        <f t="shared" si="203"/>
        <v>8.4365247048827641E-3</v>
      </c>
      <c r="E1172" s="14">
        <f t="shared" si="204"/>
        <v>8.4011361287598535E-3</v>
      </c>
      <c r="F1172">
        <f t="shared" si="205"/>
        <v>-1850</v>
      </c>
      <c r="H1172" s="5">
        <f t="shared" si="198"/>
        <v>41143</v>
      </c>
      <c r="I1172" s="14">
        <f t="shared" si="208"/>
        <v>0.63952369971121426</v>
      </c>
      <c r="J1172" s="16" t="e">
        <f t="shared" si="206"/>
        <v>#N/A</v>
      </c>
      <c r="K1172" s="14">
        <f t="shared" ca="1" si="207"/>
        <v>0.67410705787955905</v>
      </c>
      <c r="L1172" s="6" t="e">
        <f t="shared" si="199"/>
        <v>#N/A</v>
      </c>
      <c r="M1172" s="6" t="e">
        <f t="shared" si="200"/>
        <v>#N/A</v>
      </c>
      <c r="N1172" s="6" t="e">
        <f t="shared" si="201"/>
        <v>#N/A</v>
      </c>
      <c r="O1172" s="6" t="e">
        <f t="shared" si="202"/>
        <v>#N/A</v>
      </c>
    </row>
    <row r="1173" spans="1:15">
      <c r="A1173" s="8">
        <v>41144</v>
      </c>
      <c r="B1173" s="9">
        <v>188771.81</v>
      </c>
      <c r="D1173" s="14">
        <f t="shared" si="203"/>
        <v>-4.1463346954158098E-3</v>
      </c>
      <c r="E1173" s="14">
        <f t="shared" si="204"/>
        <v>-4.1549545766453328E-3</v>
      </c>
      <c r="F1173">
        <f t="shared" si="205"/>
        <v>-1849</v>
      </c>
      <c r="H1173" s="5">
        <f t="shared" si="198"/>
        <v>41144</v>
      </c>
      <c r="I1173" s="14">
        <f t="shared" si="208"/>
        <v>0.63536874513456887</v>
      </c>
      <c r="J1173" s="16" t="e">
        <f t="shared" si="206"/>
        <v>#N/A</v>
      </c>
      <c r="K1173" s="14">
        <f t="shared" ca="1" si="207"/>
        <v>0.67468321775808859</v>
      </c>
      <c r="L1173" s="6" t="e">
        <f t="shared" si="199"/>
        <v>#N/A</v>
      </c>
      <c r="M1173" s="6" t="e">
        <f t="shared" si="200"/>
        <v>#N/A</v>
      </c>
      <c r="N1173" s="6" t="e">
        <f t="shared" si="201"/>
        <v>#N/A</v>
      </c>
      <c r="O1173" s="6" t="e">
        <f t="shared" si="202"/>
        <v>#N/A</v>
      </c>
    </row>
    <row r="1174" spans="1:15">
      <c r="A1174" s="8">
        <v>41145</v>
      </c>
      <c r="B1174" s="9">
        <v>190560.48</v>
      </c>
      <c r="D1174" s="14">
        <f t="shared" si="203"/>
        <v>9.4753024829290489E-3</v>
      </c>
      <c r="E1174" s="14">
        <f t="shared" si="204"/>
        <v>9.430693372845798E-3</v>
      </c>
      <c r="F1174">
        <f t="shared" si="205"/>
        <v>-1848</v>
      </c>
      <c r="H1174" s="5">
        <f t="shared" si="198"/>
        <v>41145</v>
      </c>
      <c r="I1174" s="14">
        <f t="shared" si="208"/>
        <v>0.64479943850741461</v>
      </c>
      <c r="J1174" s="16" t="e">
        <f t="shared" si="206"/>
        <v>#N/A</v>
      </c>
      <c r="K1174" s="14">
        <f t="shared" ca="1" si="207"/>
        <v>0.67525937763661814</v>
      </c>
      <c r="L1174" s="6" t="e">
        <f t="shared" si="199"/>
        <v>#N/A</v>
      </c>
      <c r="M1174" s="6" t="e">
        <f t="shared" si="200"/>
        <v>#N/A</v>
      </c>
      <c r="N1174" s="6" t="e">
        <f t="shared" si="201"/>
        <v>#N/A</v>
      </c>
      <c r="O1174" s="6" t="e">
        <f t="shared" si="202"/>
        <v>#N/A</v>
      </c>
    </row>
    <row r="1175" spans="1:15">
      <c r="A1175" s="8">
        <v>41148</v>
      </c>
      <c r="B1175" s="9">
        <v>189903.05</v>
      </c>
      <c r="D1175" s="14">
        <f t="shared" si="203"/>
        <v>-3.4499808144901056E-3</v>
      </c>
      <c r="E1175" s="14">
        <f t="shared" si="204"/>
        <v>-3.4559457214615461E-3</v>
      </c>
      <c r="F1175">
        <f t="shared" si="205"/>
        <v>-1847</v>
      </c>
      <c r="H1175" s="5">
        <f t="shared" si="198"/>
        <v>41148</v>
      </c>
      <c r="I1175" s="14">
        <f t="shared" si="208"/>
        <v>0.64134349278595304</v>
      </c>
      <c r="J1175" s="16" t="e">
        <f t="shared" si="206"/>
        <v>#N/A</v>
      </c>
      <c r="K1175" s="14">
        <f t="shared" ca="1" si="207"/>
        <v>0.67583553751514769</v>
      </c>
      <c r="L1175" s="6" t="e">
        <f t="shared" si="199"/>
        <v>#N/A</v>
      </c>
      <c r="M1175" s="6" t="e">
        <f t="shared" si="200"/>
        <v>#N/A</v>
      </c>
      <c r="N1175" s="6" t="e">
        <f t="shared" si="201"/>
        <v>#N/A</v>
      </c>
      <c r="O1175" s="6" t="e">
        <f t="shared" si="202"/>
        <v>#N/A</v>
      </c>
    </row>
    <row r="1176" spans="1:15">
      <c r="A1176" s="8">
        <v>41149</v>
      </c>
      <c r="B1176" s="9">
        <v>190454.8</v>
      </c>
      <c r="D1176" s="14">
        <f t="shared" si="203"/>
        <v>2.9054299022579499E-3</v>
      </c>
      <c r="E1176" s="14">
        <f t="shared" si="204"/>
        <v>2.9012172984436641E-3</v>
      </c>
      <c r="F1176">
        <f t="shared" si="205"/>
        <v>-1846</v>
      </c>
      <c r="H1176" s="5">
        <f t="shared" si="198"/>
        <v>41149</v>
      </c>
      <c r="I1176" s="14">
        <f t="shared" si="208"/>
        <v>0.64424471008439665</v>
      </c>
      <c r="J1176" s="16" t="e">
        <f t="shared" si="206"/>
        <v>#N/A</v>
      </c>
      <c r="K1176" s="14">
        <f t="shared" ca="1" si="207"/>
        <v>0.67641169739367724</v>
      </c>
      <c r="L1176" s="6" t="e">
        <f t="shared" si="199"/>
        <v>#N/A</v>
      </c>
      <c r="M1176" s="6" t="e">
        <f t="shared" si="200"/>
        <v>#N/A</v>
      </c>
      <c r="N1176" s="6" t="e">
        <f t="shared" si="201"/>
        <v>#N/A</v>
      </c>
      <c r="O1176" s="6" t="e">
        <f t="shared" si="202"/>
        <v>#N/A</v>
      </c>
    </row>
    <row r="1177" spans="1:15">
      <c r="A1177" s="8">
        <v>41150</v>
      </c>
      <c r="B1177" s="9">
        <v>189873.59</v>
      </c>
      <c r="D1177" s="14">
        <f t="shared" si="203"/>
        <v>-3.0516952053715185E-3</v>
      </c>
      <c r="E1177" s="14">
        <f t="shared" si="204"/>
        <v>-3.0563611222401764E-3</v>
      </c>
      <c r="F1177">
        <f t="shared" si="205"/>
        <v>-1845</v>
      </c>
      <c r="H1177" s="5">
        <f t="shared" si="198"/>
        <v>41150</v>
      </c>
      <c r="I1177" s="14">
        <f t="shared" si="208"/>
        <v>0.64118834896215648</v>
      </c>
      <c r="J1177" s="16" t="e">
        <f t="shared" si="206"/>
        <v>#N/A</v>
      </c>
      <c r="K1177" s="14">
        <f t="shared" ca="1" si="207"/>
        <v>0.67698785727220678</v>
      </c>
      <c r="L1177" s="6" t="e">
        <f t="shared" si="199"/>
        <v>#N/A</v>
      </c>
      <c r="M1177" s="6" t="e">
        <f t="shared" si="200"/>
        <v>#N/A</v>
      </c>
      <c r="N1177" s="6" t="e">
        <f t="shared" si="201"/>
        <v>#N/A</v>
      </c>
      <c r="O1177" s="6" t="e">
        <f t="shared" si="202"/>
        <v>#N/A</v>
      </c>
    </row>
    <row r="1178" spans="1:15">
      <c r="A1178" s="8">
        <v>41151</v>
      </c>
      <c r="B1178" s="9">
        <v>189875.77</v>
      </c>
      <c r="D1178" s="14">
        <f t="shared" si="203"/>
        <v>1.1481322915951608E-5</v>
      </c>
      <c r="E1178" s="14">
        <f t="shared" si="204"/>
        <v>1.1481257006068146E-5</v>
      </c>
      <c r="F1178">
        <f t="shared" si="205"/>
        <v>-1844</v>
      </c>
      <c r="H1178" s="5">
        <f t="shared" si="198"/>
        <v>41151</v>
      </c>
      <c r="I1178" s="14">
        <f t="shared" si="208"/>
        <v>0.6411998302191626</v>
      </c>
      <c r="J1178" s="16" t="e">
        <f t="shared" si="206"/>
        <v>#N/A</v>
      </c>
      <c r="K1178" s="14">
        <f t="shared" ca="1" si="207"/>
        <v>0.67756401715073633</v>
      </c>
      <c r="L1178" s="6" t="e">
        <f t="shared" si="199"/>
        <v>#N/A</v>
      </c>
      <c r="M1178" s="6" t="e">
        <f t="shared" si="200"/>
        <v>#N/A</v>
      </c>
      <c r="N1178" s="6" t="e">
        <f t="shared" si="201"/>
        <v>#N/A</v>
      </c>
      <c r="O1178" s="6" t="e">
        <f t="shared" si="202"/>
        <v>#N/A</v>
      </c>
    </row>
    <row r="1179" spans="1:15">
      <c r="A1179" s="8">
        <v>41152</v>
      </c>
      <c r="B1179" s="9">
        <v>189953.44</v>
      </c>
      <c r="D1179" s="14">
        <f t="shared" si="203"/>
        <v>4.0905693233006524E-4</v>
      </c>
      <c r="E1179" s="14">
        <f t="shared" si="204"/>
        <v>4.0897329135162563E-4</v>
      </c>
      <c r="F1179">
        <f t="shared" si="205"/>
        <v>-1843</v>
      </c>
      <c r="H1179" s="5">
        <f t="shared" si="198"/>
        <v>41152</v>
      </c>
      <c r="I1179" s="14">
        <f t="shared" si="208"/>
        <v>0.64160880351051419</v>
      </c>
      <c r="J1179" s="16" t="e">
        <f t="shared" si="206"/>
        <v>#N/A</v>
      </c>
      <c r="K1179" s="14">
        <f t="shared" ca="1" si="207"/>
        <v>0.67814017702926588</v>
      </c>
      <c r="L1179" s="6" t="e">
        <f t="shared" si="199"/>
        <v>#N/A</v>
      </c>
      <c r="M1179" s="6" t="e">
        <f t="shared" si="200"/>
        <v>#N/A</v>
      </c>
      <c r="N1179" s="6" t="e">
        <f t="shared" si="201"/>
        <v>#N/A</v>
      </c>
      <c r="O1179" s="6" t="e">
        <f t="shared" si="202"/>
        <v>#N/A</v>
      </c>
    </row>
    <row r="1180" spans="1:15">
      <c r="A1180" s="8">
        <v>41156</v>
      </c>
      <c r="B1180" s="9">
        <v>190802.23</v>
      </c>
      <c r="D1180" s="14">
        <f t="shared" si="203"/>
        <v>4.4684107852956956E-3</v>
      </c>
      <c r="E1180" s="14">
        <f t="shared" si="204"/>
        <v>4.4584570783087049E-3</v>
      </c>
      <c r="F1180">
        <f t="shared" si="205"/>
        <v>-1842</v>
      </c>
      <c r="H1180" s="5">
        <f t="shared" si="198"/>
        <v>41156</v>
      </c>
      <c r="I1180" s="14">
        <f t="shared" si="208"/>
        <v>0.64606726058882291</v>
      </c>
      <c r="J1180" s="16" t="e">
        <f t="shared" si="206"/>
        <v>#N/A</v>
      </c>
      <c r="K1180" s="14">
        <f t="shared" ca="1" si="207"/>
        <v>0.67871633690779543</v>
      </c>
      <c r="L1180" s="6" t="e">
        <f t="shared" si="199"/>
        <v>#N/A</v>
      </c>
      <c r="M1180" s="6" t="e">
        <f t="shared" si="200"/>
        <v>#N/A</v>
      </c>
      <c r="N1180" s="6" t="e">
        <f t="shared" si="201"/>
        <v>#N/A</v>
      </c>
      <c r="O1180" s="6" t="e">
        <f t="shared" si="202"/>
        <v>#N/A</v>
      </c>
    </row>
    <row r="1181" spans="1:15">
      <c r="A1181" s="8">
        <v>41157</v>
      </c>
      <c r="B1181" s="9">
        <v>190196.17</v>
      </c>
      <c r="D1181" s="14">
        <f t="shared" si="203"/>
        <v>-3.1763779700059169E-3</v>
      </c>
      <c r="E1181" s="14">
        <f t="shared" si="204"/>
        <v>-3.181433366582095E-3</v>
      </c>
      <c r="F1181">
        <f t="shared" si="205"/>
        <v>-1841</v>
      </c>
      <c r="H1181" s="5">
        <f t="shared" si="198"/>
        <v>41157</v>
      </c>
      <c r="I1181" s="14">
        <f t="shared" si="208"/>
        <v>0.64288582722224086</v>
      </c>
      <c r="J1181" s="16" t="e">
        <f t="shared" si="206"/>
        <v>#N/A</v>
      </c>
      <c r="K1181" s="14">
        <f t="shared" ca="1" si="207"/>
        <v>0.67929249678632497</v>
      </c>
      <c r="L1181" s="6" t="e">
        <f t="shared" si="199"/>
        <v>#N/A</v>
      </c>
      <c r="M1181" s="6" t="e">
        <f t="shared" si="200"/>
        <v>#N/A</v>
      </c>
      <c r="N1181" s="6" t="e">
        <f t="shared" si="201"/>
        <v>#N/A</v>
      </c>
      <c r="O1181" s="6" t="e">
        <f t="shared" si="202"/>
        <v>#N/A</v>
      </c>
    </row>
    <row r="1182" spans="1:15">
      <c r="A1182" s="8">
        <v>41158</v>
      </c>
      <c r="B1182" s="9">
        <v>193401.03</v>
      </c>
      <c r="D1182" s="14">
        <f t="shared" si="203"/>
        <v>1.6850286732903008E-2</v>
      </c>
      <c r="E1182" s="14">
        <f t="shared" si="204"/>
        <v>1.6709895544421989E-2</v>
      </c>
      <c r="F1182">
        <f t="shared" si="205"/>
        <v>-1840</v>
      </c>
      <c r="H1182" s="5">
        <f t="shared" si="198"/>
        <v>41158</v>
      </c>
      <c r="I1182" s="14">
        <f t="shared" si="208"/>
        <v>0.6595957227666629</v>
      </c>
      <c r="J1182" s="16" t="e">
        <f t="shared" si="206"/>
        <v>#N/A</v>
      </c>
      <c r="K1182" s="14">
        <f t="shared" ca="1" si="207"/>
        <v>0.67986865666485452</v>
      </c>
      <c r="L1182" s="6" t="e">
        <f t="shared" si="199"/>
        <v>#N/A</v>
      </c>
      <c r="M1182" s="6" t="e">
        <f t="shared" si="200"/>
        <v>#N/A</v>
      </c>
      <c r="N1182" s="6" t="e">
        <f t="shared" si="201"/>
        <v>#N/A</v>
      </c>
      <c r="O1182" s="6" t="e">
        <f t="shared" si="202"/>
        <v>#N/A</v>
      </c>
    </row>
    <row r="1183" spans="1:15">
      <c r="A1183" s="8">
        <v>41159</v>
      </c>
      <c r="B1183" s="9">
        <v>193152.88</v>
      </c>
      <c r="D1183" s="14">
        <f t="shared" si="203"/>
        <v>-1.2830852038377971E-3</v>
      </c>
      <c r="E1183" s="14">
        <f t="shared" si="204"/>
        <v>-1.2839090624538875E-3</v>
      </c>
      <c r="F1183">
        <f t="shared" si="205"/>
        <v>-1839</v>
      </c>
      <c r="H1183" s="5">
        <f t="shared" si="198"/>
        <v>41159</v>
      </c>
      <c r="I1183" s="14">
        <f t="shared" si="208"/>
        <v>0.65831181370420899</v>
      </c>
      <c r="J1183" s="16" t="e">
        <f t="shared" si="206"/>
        <v>#N/A</v>
      </c>
      <c r="K1183" s="14">
        <f t="shared" ca="1" si="207"/>
        <v>0.68044481654338407</v>
      </c>
      <c r="L1183" s="6" t="e">
        <f t="shared" si="199"/>
        <v>#N/A</v>
      </c>
      <c r="M1183" s="6" t="e">
        <f t="shared" si="200"/>
        <v>#N/A</v>
      </c>
      <c r="N1183" s="6" t="e">
        <f t="shared" si="201"/>
        <v>#N/A</v>
      </c>
      <c r="O1183" s="6" t="e">
        <f t="shared" si="202"/>
        <v>#N/A</v>
      </c>
    </row>
    <row r="1184" spans="1:15">
      <c r="A1184" s="8">
        <v>41162</v>
      </c>
      <c r="B1184" s="9">
        <v>192521.91</v>
      </c>
      <c r="D1184" s="14">
        <f t="shared" si="203"/>
        <v>-3.2666869890835004E-3</v>
      </c>
      <c r="E1184" s="14">
        <f t="shared" si="204"/>
        <v>-3.2720342594404731E-3</v>
      </c>
      <c r="F1184">
        <f t="shared" si="205"/>
        <v>-1838</v>
      </c>
      <c r="H1184" s="5">
        <f t="shared" si="198"/>
        <v>41162</v>
      </c>
      <c r="I1184" s="14">
        <f t="shared" si="208"/>
        <v>0.65503977944476854</v>
      </c>
      <c r="J1184" s="16" t="e">
        <f t="shared" si="206"/>
        <v>#N/A</v>
      </c>
      <c r="K1184" s="14">
        <f t="shared" ca="1" si="207"/>
        <v>0.68102097642191362</v>
      </c>
      <c r="L1184" s="6" t="e">
        <f t="shared" si="199"/>
        <v>#N/A</v>
      </c>
      <c r="M1184" s="6" t="e">
        <f t="shared" si="200"/>
        <v>#N/A</v>
      </c>
      <c r="N1184" s="6" t="e">
        <f t="shared" si="201"/>
        <v>#N/A</v>
      </c>
      <c r="O1184" s="6" t="e">
        <f t="shared" si="202"/>
        <v>#N/A</v>
      </c>
    </row>
    <row r="1185" spans="1:15">
      <c r="A1185" s="8">
        <v>41163</v>
      </c>
      <c r="B1185" s="9">
        <v>192594.41</v>
      </c>
      <c r="D1185" s="14">
        <f t="shared" si="203"/>
        <v>3.7658051491384903E-4</v>
      </c>
      <c r="E1185" s="14">
        <f t="shared" si="204"/>
        <v>3.765096262680394E-4</v>
      </c>
      <c r="F1185">
        <f t="shared" si="205"/>
        <v>-1837</v>
      </c>
      <c r="H1185" s="5">
        <f t="shared" si="198"/>
        <v>41163</v>
      </c>
      <c r="I1185" s="14">
        <f t="shared" si="208"/>
        <v>0.65541628907103655</v>
      </c>
      <c r="J1185" s="16" t="e">
        <f t="shared" si="206"/>
        <v>#N/A</v>
      </c>
      <c r="K1185" s="14">
        <f t="shared" ca="1" si="207"/>
        <v>0.68159713630044316</v>
      </c>
      <c r="L1185" s="6" t="e">
        <f t="shared" si="199"/>
        <v>#N/A</v>
      </c>
      <c r="M1185" s="6" t="e">
        <f t="shared" si="200"/>
        <v>#N/A</v>
      </c>
      <c r="N1185" s="6" t="e">
        <f t="shared" si="201"/>
        <v>#N/A</v>
      </c>
      <c r="O1185" s="6" t="e">
        <f t="shared" si="202"/>
        <v>#N/A</v>
      </c>
    </row>
    <row r="1186" spans="1:15">
      <c r="A1186" s="8">
        <v>41164</v>
      </c>
      <c r="B1186" s="9">
        <v>193566.44</v>
      </c>
      <c r="D1186" s="14">
        <f t="shared" si="203"/>
        <v>5.0470312196495559E-3</v>
      </c>
      <c r="E1186" s="14">
        <f t="shared" si="204"/>
        <v>5.0343376495648488E-3</v>
      </c>
      <c r="F1186">
        <f t="shared" si="205"/>
        <v>-1836</v>
      </c>
      <c r="H1186" s="5">
        <f t="shared" si="198"/>
        <v>41164</v>
      </c>
      <c r="I1186" s="14">
        <f t="shared" si="208"/>
        <v>0.6604506267206014</v>
      </c>
      <c r="J1186" s="16" t="e">
        <f t="shared" si="206"/>
        <v>#N/A</v>
      </c>
      <c r="K1186" s="14">
        <f t="shared" ca="1" si="207"/>
        <v>0.68217329617897271</v>
      </c>
      <c r="L1186" s="6" t="e">
        <f t="shared" si="199"/>
        <v>#N/A</v>
      </c>
      <c r="M1186" s="6" t="e">
        <f t="shared" si="200"/>
        <v>#N/A</v>
      </c>
      <c r="N1186" s="6" t="e">
        <f t="shared" si="201"/>
        <v>#N/A</v>
      </c>
      <c r="O1186" s="6" t="e">
        <f t="shared" si="202"/>
        <v>#N/A</v>
      </c>
    </row>
    <row r="1187" spans="1:15">
      <c r="A1187" s="8">
        <v>41165</v>
      </c>
      <c r="B1187" s="9">
        <v>195581.41</v>
      </c>
      <c r="D1187" s="14">
        <f t="shared" si="203"/>
        <v>1.0409707385226508E-2</v>
      </c>
      <c r="E1187" s="14">
        <f t="shared" si="204"/>
        <v>1.0355899475556724E-2</v>
      </c>
      <c r="F1187">
        <f t="shared" si="205"/>
        <v>-1835</v>
      </c>
      <c r="H1187" s="5">
        <f t="shared" si="198"/>
        <v>41165</v>
      </c>
      <c r="I1187" s="14">
        <f t="shared" si="208"/>
        <v>0.6708065261961581</v>
      </c>
      <c r="J1187" s="16" t="e">
        <f t="shared" si="206"/>
        <v>#N/A</v>
      </c>
      <c r="K1187" s="14">
        <f t="shared" ca="1" si="207"/>
        <v>0.68274945605750226</v>
      </c>
      <c r="L1187" s="6" t="e">
        <f t="shared" si="199"/>
        <v>#N/A</v>
      </c>
      <c r="M1187" s="6" t="e">
        <f t="shared" si="200"/>
        <v>#N/A</v>
      </c>
      <c r="N1187" s="6" t="e">
        <f t="shared" si="201"/>
        <v>#N/A</v>
      </c>
      <c r="O1187" s="6" t="e">
        <f t="shared" si="202"/>
        <v>#N/A</v>
      </c>
    </row>
    <row r="1188" spans="1:15">
      <c r="A1188" s="8">
        <v>41166</v>
      </c>
      <c r="B1188" s="9">
        <v>195505.34</v>
      </c>
      <c r="D1188" s="14">
        <f t="shared" si="203"/>
        <v>-3.8894289595314824E-4</v>
      </c>
      <c r="E1188" s="14">
        <f t="shared" si="204"/>
        <v>-3.8901855385967729E-4</v>
      </c>
      <c r="F1188">
        <f t="shared" si="205"/>
        <v>-1834</v>
      </c>
      <c r="H1188" s="5">
        <f t="shared" si="198"/>
        <v>41166</v>
      </c>
      <c r="I1188" s="14">
        <f t="shared" si="208"/>
        <v>0.67041750764229846</v>
      </c>
      <c r="J1188" s="16" t="e">
        <f t="shared" si="206"/>
        <v>#N/A</v>
      </c>
      <c r="K1188" s="14">
        <f t="shared" ca="1" si="207"/>
        <v>0.6833256159360318</v>
      </c>
      <c r="L1188" s="6" t="e">
        <f t="shared" si="199"/>
        <v>#N/A</v>
      </c>
      <c r="M1188" s="6" t="e">
        <f t="shared" si="200"/>
        <v>#N/A</v>
      </c>
      <c r="N1188" s="6" t="e">
        <f t="shared" si="201"/>
        <v>#N/A</v>
      </c>
      <c r="O1188" s="6" t="e">
        <f t="shared" si="202"/>
        <v>#N/A</v>
      </c>
    </row>
    <row r="1189" spans="1:15">
      <c r="A1189" s="8">
        <v>41169</v>
      </c>
      <c r="B1189" s="9">
        <v>193915.41</v>
      </c>
      <c r="D1189" s="14">
        <f t="shared" si="203"/>
        <v>-8.1324121376940006E-3</v>
      </c>
      <c r="E1189" s="14">
        <f t="shared" si="204"/>
        <v>-8.1656605840233834E-3</v>
      </c>
      <c r="F1189">
        <f t="shared" si="205"/>
        <v>-1833</v>
      </c>
      <c r="H1189" s="5">
        <f t="shared" si="198"/>
        <v>41169</v>
      </c>
      <c r="I1189" s="14">
        <f t="shared" si="208"/>
        <v>0.66225184705827511</v>
      </c>
      <c r="J1189" s="16" t="e">
        <f t="shared" si="206"/>
        <v>#N/A</v>
      </c>
      <c r="K1189" s="14">
        <f t="shared" ca="1" si="207"/>
        <v>0.68390177581456135</v>
      </c>
      <c r="L1189" s="6" t="e">
        <f t="shared" si="199"/>
        <v>#N/A</v>
      </c>
      <c r="M1189" s="6" t="e">
        <f t="shared" si="200"/>
        <v>#N/A</v>
      </c>
      <c r="N1189" s="6" t="e">
        <f t="shared" si="201"/>
        <v>#N/A</v>
      </c>
      <c r="O1189" s="6" t="e">
        <f t="shared" si="202"/>
        <v>#N/A</v>
      </c>
    </row>
    <row r="1190" spans="1:15">
      <c r="A1190" s="8">
        <v>41170</v>
      </c>
      <c r="B1190" s="9">
        <v>194035.63</v>
      </c>
      <c r="D1190" s="14">
        <f t="shared" si="203"/>
        <v>6.1996104383865713E-4</v>
      </c>
      <c r="E1190" s="14">
        <f t="shared" si="204"/>
        <v>6.1976894738149794E-4</v>
      </c>
      <c r="F1190">
        <f t="shared" si="205"/>
        <v>-1832</v>
      </c>
      <c r="H1190" s="5">
        <f t="shared" si="198"/>
        <v>41170</v>
      </c>
      <c r="I1190" s="14">
        <f t="shared" si="208"/>
        <v>0.66287161600565658</v>
      </c>
      <c r="J1190" s="16" t="e">
        <f t="shared" si="206"/>
        <v>#N/A</v>
      </c>
      <c r="K1190" s="14">
        <f t="shared" ca="1" si="207"/>
        <v>0.6844779356930909</v>
      </c>
      <c r="L1190" s="6" t="e">
        <f t="shared" si="199"/>
        <v>#N/A</v>
      </c>
      <c r="M1190" s="6" t="e">
        <f t="shared" si="200"/>
        <v>#N/A</v>
      </c>
      <c r="N1190" s="6" t="e">
        <f t="shared" si="201"/>
        <v>#N/A</v>
      </c>
      <c r="O1190" s="6" t="e">
        <f t="shared" si="202"/>
        <v>#N/A</v>
      </c>
    </row>
    <row r="1191" spans="1:15">
      <c r="A1191" s="8">
        <v>41171</v>
      </c>
      <c r="B1191" s="9">
        <v>196239.7</v>
      </c>
      <c r="D1191" s="14">
        <f t="shared" si="203"/>
        <v>1.1359099357164393E-2</v>
      </c>
      <c r="E1191" s="14">
        <f t="shared" si="204"/>
        <v>1.1295069214999946E-2</v>
      </c>
      <c r="F1191">
        <f t="shared" si="205"/>
        <v>-1831</v>
      </c>
      <c r="H1191" s="5">
        <f t="shared" si="198"/>
        <v>41171</v>
      </c>
      <c r="I1191" s="14">
        <f t="shared" si="208"/>
        <v>0.67416668522065648</v>
      </c>
      <c r="J1191" s="16" t="e">
        <f t="shared" si="206"/>
        <v>#N/A</v>
      </c>
      <c r="K1191" s="14">
        <f t="shared" ca="1" si="207"/>
        <v>0.68505409557162045</v>
      </c>
      <c r="L1191" s="6" t="e">
        <f t="shared" si="199"/>
        <v>#N/A</v>
      </c>
      <c r="M1191" s="6" t="e">
        <f t="shared" si="200"/>
        <v>#N/A</v>
      </c>
      <c r="N1191" s="6" t="e">
        <f t="shared" si="201"/>
        <v>#N/A</v>
      </c>
      <c r="O1191" s="6" t="e">
        <f t="shared" si="202"/>
        <v>#N/A</v>
      </c>
    </row>
    <row r="1192" spans="1:15">
      <c r="A1192" s="8">
        <v>41172</v>
      </c>
      <c r="B1192" s="9">
        <v>197538.97</v>
      </c>
      <c r="D1192" s="14">
        <f t="shared" si="203"/>
        <v>6.6208315646629767E-3</v>
      </c>
      <c r="E1192" s="14">
        <f t="shared" si="204"/>
        <v>6.5990101237939029E-3</v>
      </c>
      <c r="F1192">
        <f t="shared" si="205"/>
        <v>-1830</v>
      </c>
      <c r="H1192" s="5">
        <f t="shared" si="198"/>
        <v>41172</v>
      </c>
      <c r="I1192" s="14">
        <f t="shared" si="208"/>
        <v>0.68076569534445042</v>
      </c>
      <c r="J1192" s="16" t="e">
        <f t="shared" si="206"/>
        <v>#N/A</v>
      </c>
      <c r="K1192" s="14">
        <f t="shared" ca="1" si="207"/>
        <v>0.68563025545014999</v>
      </c>
      <c r="L1192" s="6" t="e">
        <f t="shared" si="199"/>
        <v>#N/A</v>
      </c>
      <c r="M1192" s="6" t="e">
        <f t="shared" si="200"/>
        <v>#N/A</v>
      </c>
      <c r="N1192" s="6" t="e">
        <f t="shared" si="201"/>
        <v>#N/A</v>
      </c>
      <c r="O1192" s="6" t="e">
        <f t="shared" si="202"/>
        <v>#N/A</v>
      </c>
    </row>
    <row r="1193" spans="1:15">
      <c r="A1193" s="8">
        <v>41173</v>
      </c>
      <c r="B1193" s="9">
        <v>199253.72</v>
      </c>
      <c r="D1193" s="14">
        <f t="shared" si="203"/>
        <v>8.6805656625625893E-3</v>
      </c>
      <c r="E1193" s="14">
        <f t="shared" si="204"/>
        <v>8.6431061760475665E-3</v>
      </c>
      <c r="F1193">
        <f t="shared" si="205"/>
        <v>-1829</v>
      </c>
      <c r="H1193" s="5">
        <f t="shared" si="198"/>
        <v>41173</v>
      </c>
      <c r="I1193" s="14">
        <f t="shared" si="208"/>
        <v>0.68940880152049799</v>
      </c>
      <c r="J1193" s="16" t="e">
        <f t="shared" si="206"/>
        <v>#N/A</v>
      </c>
      <c r="K1193" s="14">
        <f t="shared" ca="1" si="207"/>
        <v>0.68620641532867954</v>
      </c>
      <c r="L1193" s="6" t="e">
        <f t="shared" si="199"/>
        <v>#N/A</v>
      </c>
      <c r="M1193" s="6" t="e">
        <f t="shared" si="200"/>
        <v>#N/A</v>
      </c>
      <c r="N1193" s="6" t="e">
        <f t="shared" si="201"/>
        <v>#N/A</v>
      </c>
      <c r="O1193" s="6" t="e">
        <f t="shared" si="202"/>
        <v>#N/A</v>
      </c>
    </row>
    <row r="1194" spans="1:15">
      <c r="A1194" s="8">
        <v>41176</v>
      </c>
      <c r="B1194" s="9">
        <v>199054.8</v>
      </c>
      <c r="D1194" s="14">
        <f t="shared" si="203"/>
        <v>-9.9832515046649473E-4</v>
      </c>
      <c r="E1194" s="14">
        <f t="shared" si="204"/>
        <v>-9.9882380892933696E-4</v>
      </c>
      <c r="F1194">
        <f t="shared" si="205"/>
        <v>-1828</v>
      </c>
      <c r="H1194" s="5">
        <f t="shared" si="198"/>
        <v>41176</v>
      </c>
      <c r="I1194" s="14">
        <f t="shared" si="208"/>
        <v>0.68840997771156864</v>
      </c>
      <c r="J1194" s="16" t="e">
        <f t="shared" si="206"/>
        <v>#N/A</v>
      </c>
      <c r="K1194" s="14">
        <f t="shared" ca="1" si="207"/>
        <v>0.68678257520720909</v>
      </c>
      <c r="L1194" s="6" t="e">
        <f t="shared" si="199"/>
        <v>#N/A</v>
      </c>
      <c r="M1194" s="6" t="e">
        <f t="shared" si="200"/>
        <v>#N/A</v>
      </c>
      <c r="N1194" s="6" t="e">
        <f t="shared" si="201"/>
        <v>#N/A</v>
      </c>
      <c r="O1194" s="6" t="e">
        <f t="shared" si="202"/>
        <v>#N/A</v>
      </c>
    </row>
    <row r="1195" spans="1:15">
      <c r="A1195" s="8">
        <v>41177</v>
      </c>
      <c r="B1195" s="9">
        <v>197647.3</v>
      </c>
      <c r="D1195" s="14">
        <f t="shared" si="203"/>
        <v>-7.0709171544720562E-3</v>
      </c>
      <c r="E1195" s="14">
        <f t="shared" si="204"/>
        <v>-7.0960345612750995E-3</v>
      </c>
      <c r="F1195">
        <f t="shared" si="205"/>
        <v>-1827</v>
      </c>
      <c r="H1195" s="5">
        <f t="shared" si="198"/>
        <v>41177</v>
      </c>
      <c r="I1195" s="14">
        <f t="shared" si="208"/>
        <v>0.68131394315029359</v>
      </c>
      <c r="J1195" s="16" t="e">
        <f t="shared" si="206"/>
        <v>#N/A</v>
      </c>
      <c r="K1195" s="14">
        <f t="shared" ca="1" si="207"/>
        <v>0.68735873508573864</v>
      </c>
      <c r="L1195" s="6" t="e">
        <f t="shared" si="199"/>
        <v>#N/A</v>
      </c>
      <c r="M1195" s="6" t="e">
        <f t="shared" si="200"/>
        <v>#N/A</v>
      </c>
      <c r="N1195" s="6" t="e">
        <f t="shared" si="201"/>
        <v>#N/A</v>
      </c>
      <c r="O1195" s="6" t="e">
        <f t="shared" si="202"/>
        <v>#N/A</v>
      </c>
    </row>
    <row r="1196" spans="1:15">
      <c r="A1196" s="8">
        <v>41178</v>
      </c>
      <c r="B1196" s="9">
        <v>197292.19</v>
      </c>
      <c r="D1196" s="14">
        <f t="shared" si="203"/>
        <v>-1.7966853076161193E-3</v>
      </c>
      <c r="E1196" s="14">
        <f t="shared" si="204"/>
        <v>-1.7983012825524547E-3</v>
      </c>
      <c r="F1196">
        <f t="shared" si="205"/>
        <v>-1826</v>
      </c>
      <c r="H1196" s="5">
        <f t="shared" si="198"/>
        <v>41178</v>
      </c>
      <c r="I1196" s="14">
        <f t="shared" si="208"/>
        <v>0.67951564186774116</v>
      </c>
      <c r="J1196" s="16" t="e">
        <f t="shared" si="206"/>
        <v>#N/A</v>
      </c>
      <c r="K1196" s="14">
        <f t="shared" ca="1" si="207"/>
        <v>0.68793489496426818</v>
      </c>
      <c r="L1196" s="6" t="e">
        <f t="shared" si="199"/>
        <v>#N/A</v>
      </c>
      <c r="M1196" s="6" t="e">
        <f t="shared" si="200"/>
        <v>#N/A</v>
      </c>
      <c r="N1196" s="6" t="e">
        <f t="shared" si="201"/>
        <v>#N/A</v>
      </c>
      <c r="O1196" s="6" t="e">
        <f t="shared" si="202"/>
        <v>#N/A</v>
      </c>
    </row>
    <row r="1197" spans="1:15">
      <c r="A1197" s="8">
        <v>41179</v>
      </c>
      <c r="B1197" s="9">
        <v>197413.89</v>
      </c>
      <c r="D1197" s="14">
        <f t="shared" si="203"/>
        <v>6.1685158444446664E-4</v>
      </c>
      <c r="E1197" s="14">
        <f t="shared" si="204"/>
        <v>6.1666140970822352E-4</v>
      </c>
      <c r="F1197">
        <f t="shared" si="205"/>
        <v>-1825</v>
      </c>
      <c r="H1197" s="5">
        <f t="shared" si="198"/>
        <v>41179</v>
      </c>
      <c r="I1197" s="14">
        <f t="shared" si="208"/>
        <v>0.68013230327744933</v>
      </c>
      <c r="J1197" s="16" t="e">
        <f t="shared" si="206"/>
        <v>#N/A</v>
      </c>
      <c r="K1197" s="14">
        <f t="shared" ca="1" si="207"/>
        <v>0.68851105484279773</v>
      </c>
      <c r="L1197" s="6" t="e">
        <f t="shared" si="199"/>
        <v>#N/A</v>
      </c>
      <c r="M1197" s="6" t="e">
        <f t="shared" si="200"/>
        <v>#N/A</v>
      </c>
      <c r="N1197" s="6" t="e">
        <f t="shared" si="201"/>
        <v>#N/A</v>
      </c>
      <c r="O1197" s="6" t="e">
        <f t="shared" si="202"/>
        <v>#N/A</v>
      </c>
    </row>
    <row r="1198" spans="1:15">
      <c r="A1198" s="8">
        <v>41180</v>
      </c>
      <c r="B1198" s="9">
        <v>197281.09</v>
      </c>
      <c r="D1198" s="14">
        <f t="shared" si="203"/>
        <v>-6.7269835977612491E-4</v>
      </c>
      <c r="E1198" s="14">
        <f t="shared" si="204"/>
        <v>-6.729247228394815E-4</v>
      </c>
      <c r="F1198">
        <f t="shared" si="205"/>
        <v>-1824</v>
      </c>
      <c r="H1198" s="5">
        <f t="shared" si="198"/>
        <v>41180</v>
      </c>
      <c r="I1198" s="14">
        <f t="shared" si="208"/>
        <v>0.67945937855460981</v>
      </c>
      <c r="J1198" s="16" t="e">
        <f t="shared" si="206"/>
        <v>#N/A</v>
      </c>
      <c r="K1198" s="14">
        <f t="shared" ca="1" si="207"/>
        <v>0.68908721472132728</v>
      </c>
      <c r="L1198" s="6" t="e">
        <f t="shared" si="199"/>
        <v>#N/A</v>
      </c>
      <c r="M1198" s="6" t="e">
        <f t="shared" si="200"/>
        <v>#N/A</v>
      </c>
      <c r="N1198" s="6" t="e">
        <f t="shared" si="201"/>
        <v>#N/A</v>
      </c>
      <c r="O1198" s="6" t="e">
        <f t="shared" si="202"/>
        <v>#N/A</v>
      </c>
    </row>
    <row r="1199" spans="1:15">
      <c r="A1199" s="8">
        <v>41183</v>
      </c>
      <c r="B1199" s="9">
        <v>197533.59</v>
      </c>
      <c r="D1199" s="14">
        <f t="shared" si="203"/>
        <v>1.2798996599217016E-3</v>
      </c>
      <c r="E1199" s="14">
        <f t="shared" si="204"/>
        <v>1.2790812865680582E-3</v>
      </c>
      <c r="F1199">
        <f t="shared" si="205"/>
        <v>-1823</v>
      </c>
      <c r="H1199" s="5">
        <f t="shared" si="198"/>
        <v>41183</v>
      </c>
      <c r="I1199" s="14">
        <f t="shared" si="208"/>
        <v>0.68073845984117787</v>
      </c>
      <c r="J1199" s="16" t="e">
        <f t="shared" si="206"/>
        <v>#N/A</v>
      </c>
      <c r="K1199" s="14">
        <f t="shared" ca="1" si="207"/>
        <v>0.68966337459985683</v>
      </c>
      <c r="L1199" s="6" t="e">
        <f t="shared" si="199"/>
        <v>#N/A</v>
      </c>
      <c r="M1199" s="6" t="e">
        <f t="shared" si="200"/>
        <v>#N/A</v>
      </c>
      <c r="N1199" s="6" t="e">
        <f t="shared" si="201"/>
        <v>#N/A</v>
      </c>
      <c r="O1199" s="6" t="e">
        <f t="shared" si="202"/>
        <v>#N/A</v>
      </c>
    </row>
    <row r="1200" spans="1:15">
      <c r="A1200" s="8">
        <v>41184</v>
      </c>
      <c r="B1200" s="9">
        <v>196900.86</v>
      </c>
      <c r="D1200" s="14">
        <f t="shared" si="203"/>
        <v>-3.2031514235123515E-3</v>
      </c>
      <c r="E1200" s="14">
        <f t="shared" si="204"/>
        <v>-3.2082924943877995E-3</v>
      </c>
      <c r="F1200">
        <f t="shared" si="205"/>
        <v>-1822</v>
      </c>
      <c r="H1200" s="5">
        <f t="shared" si="198"/>
        <v>41184</v>
      </c>
      <c r="I1200" s="14">
        <f t="shared" si="208"/>
        <v>0.67753016734679006</v>
      </c>
      <c r="J1200" s="16" t="e">
        <f t="shared" si="206"/>
        <v>#N/A</v>
      </c>
      <c r="K1200" s="14">
        <f t="shared" ca="1" si="207"/>
        <v>0.69023953447838637</v>
      </c>
      <c r="L1200" s="6" t="e">
        <f t="shared" si="199"/>
        <v>#N/A</v>
      </c>
      <c r="M1200" s="6" t="e">
        <f t="shared" si="200"/>
        <v>#N/A</v>
      </c>
      <c r="N1200" s="6" t="e">
        <f t="shared" si="201"/>
        <v>#N/A</v>
      </c>
      <c r="O1200" s="6" t="e">
        <f t="shared" si="202"/>
        <v>#N/A</v>
      </c>
    </row>
    <row r="1201" spans="1:15">
      <c r="A1201" s="8">
        <v>41185</v>
      </c>
      <c r="B1201" s="9">
        <v>196444.78</v>
      </c>
      <c r="D1201" s="14">
        <f t="shared" si="203"/>
        <v>-2.3162925748521079E-3</v>
      </c>
      <c r="E1201" s="14">
        <f t="shared" si="204"/>
        <v>-2.3189793301743589E-3</v>
      </c>
      <c r="F1201">
        <f t="shared" si="205"/>
        <v>-1821</v>
      </c>
      <c r="H1201" s="5">
        <f t="shared" si="198"/>
        <v>41185</v>
      </c>
      <c r="I1201" s="14">
        <f t="shared" si="208"/>
        <v>0.67521118801661573</v>
      </c>
      <c r="J1201" s="16" t="e">
        <f t="shared" si="206"/>
        <v>#N/A</v>
      </c>
      <c r="K1201" s="14">
        <f t="shared" ca="1" si="207"/>
        <v>0.69081569435691592</v>
      </c>
      <c r="L1201" s="6" t="e">
        <f t="shared" si="199"/>
        <v>#N/A</v>
      </c>
      <c r="M1201" s="6" t="e">
        <f t="shared" si="200"/>
        <v>#N/A</v>
      </c>
      <c r="N1201" s="6" t="e">
        <f t="shared" si="201"/>
        <v>#N/A</v>
      </c>
      <c r="O1201" s="6" t="e">
        <f t="shared" si="202"/>
        <v>#N/A</v>
      </c>
    </row>
    <row r="1202" spans="1:15">
      <c r="A1202" s="8">
        <v>41186</v>
      </c>
      <c r="B1202" s="9">
        <v>198952.91</v>
      </c>
      <c r="D1202" s="14">
        <f t="shared" si="203"/>
        <v>1.2767608281574194E-2</v>
      </c>
      <c r="E1202" s="14">
        <f t="shared" si="204"/>
        <v>1.2686789551911342E-2</v>
      </c>
      <c r="F1202">
        <f t="shared" si="205"/>
        <v>-1820</v>
      </c>
      <c r="H1202" s="5">
        <f t="shared" si="198"/>
        <v>41186</v>
      </c>
      <c r="I1202" s="14">
        <f t="shared" si="208"/>
        <v>0.68789797756852711</v>
      </c>
      <c r="J1202" s="16" t="e">
        <f t="shared" si="206"/>
        <v>#N/A</v>
      </c>
      <c r="K1202" s="14">
        <f t="shared" ca="1" si="207"/>
        <v>0.69139185423544547</v>
      </c>
      <c r="L1202" s="6" t="e">
        <f t="shared" si="199"/>
        <v>#N/A</v>
      </c>
      <c r="M1202" s="6" t="e">
        <f t="shared" si="200"/>
        <v>#N/A</v>
      </c>
      <c r="N1202" s="6" t="e">
        <f t="shared" si="201"/>
        <v>#N/A</v>
      </c>
      <c r="O1202" s="6" t="e">
        <f t="shared" si="202"/>
        <v>#N/A</v>
      </c>
    </row>
    <row r="1203" spans="1:15">
      <c r="A1203" s="8">
        <v>41187</v>
      </c>
      <c r="B1203" s="9">
        <v>198565.2</v>
      </c>
      <c r="D1203" s="14">
        <f t="shared" si="203"/>
        <v>-1.9487525967827324E-3</v>
      </c>
      <c r="E1203" s="14">
        <f t="shared" si="204"/>
        <v>-1.9506538856203903E-3</v>
      </c>
      <c r="F1203">
        <f t="shared" si="205"/>
        <v>-1819</v>
      </c>
      <c r="H1203" s="5">
        <f t="shared" si="198"/>
        <v>41187</v>
      </c>
      <c r="I1203" s="14">
        <f t="shared" si="208"/>
        <v>0.68594732368290667</v>
      </c>
      <c r="J1203" s="16" t="e">
        <f t="shared" si="206"/>
        <v>#N/A</v>
      </c>
      <c r="K1203" s="14">
        <f t="shared" ca="1" si="207"/>
        <v>0.69196801411397502</v>
      </c>
      <c r="L1203" s="6" t="e">
        <f t="shared" si="199"/>
        <v>#N/A</v>
      </c>
      <c r="M1203" s="6" t="e">
        <f t="shared" si="200"/>
        <v>#N/A</v>
      </c>
      <c r="N1203" s="6" t="e">
        <f t="shared" si="201"/>
        <v>#N/A</v>
      </c>
      <c r="O1203" s="6" t="e">
        <f t="shared" si="202"/>
        <v>#N/A</v>
      </c>
    </row>
    <row r="1204" spans="1:15">
      <c r="A1204" s="8">
        <v>41190</v>
      </c>
      <c r="B1204" s="9">
        <v>197415.38</v>
      </c>
      <c r="D1204" s="14">
        <f t="shared" si="203"/>
        <v>-5.7906420661828495E-3</v>
      </c>
      <c r="E1204" s="14">
        <f t="shared" si="204"/>
        <v>-5.8074728393916926E-3</v>
      </c>
      <c r="F1204">
        <f t="shared" si="205"/>
        <v>-1818</v>
      </c>
      <c r="H1204" s="5">
        <f t="shared" si="198"/>
        <v>41190</v>
      </c>
      <c r="I1204" s="14">
        <f t="shared" si="208"/>
        <v>0.68013985084351503</v>
      </c>
      <c r="J1204" s="16" t="e">
        <f t="shared" si="206"/>
        <v>#N/A</v>
      </c>
      <c r="K1204" s="14">
        <f t="shared" ca="1" si="207"/>
        <v>0.69254417399250456</v>
      </c>
      <c r="L1204" s="6" t="e">
        <f t="shared" si="199"/>
        <v>#N/A</v>
      </c>
      <c r="M1204" s="6" t="e">
        <f t="shared" si="200"/>
        <v>#N/A</v>
      </c>
      <c r="N1204" s="6" t="e">
        <f t="shared" si="201"/>
        <v>#N/A</v>
      </c>
      <c r="O1204" s="6" t="e">
        <f t="shared" si="202"/>
        <v>#N/A</v>
      </c>
    </row>
    <row r="1205" spans="1:15">
      <c r="A1205" s="8">
        <v>41191</v>
      </c>
      <c r="B1205" s="9">
        <v>195743.83</v>
      </c>
      <c r="D1205" s="14">
        <f t="shared" si="203"/>
        <v>-8.4671721119196075E-3</v>
      </c>
      <c r="E1205" s="14">
        <f t="shared" si="204"/>
        <v>-8.5032222531104817E-3</v>
      </c>
      <c r="F1205">
        <f t="shared" si="205"/>
        <v>-1817</v>
      </c>
      <c r="H1205" s="5">
        <f t="shared" si="198"/>
        <v>41191</v>
      </c>
      <c r="I1205" s="14">
        <f t="shared" si="208"/>
        <v>0.67163662859040452</v>
      </c>
      <c r="J1205" s="16" t="e">
        <f t="shared" si="206"/>
        <v>#N/A</v>
      </c>
      <c r="K1205" s="14">
        <f t="shared" ca="1" si="207"/>
        <v>0.69312033387103411</v>
      </c>
      <c r="L1205" s="6" t="e">
        <f t="shared" si="199"/>
        <v>#N/A</v>
      </c>
      <c r="M1205" s="6" t="e">
        <f t="shared" si="200"/>
        <v>#N/A</v>
      </c>
      <c r="N1205" s="6" t="e">
        <f t="shared" si="201"/>
        <v>#N/A</v>
      </c>
      <c r="O1205" s="6" t="e">
        <f t="shared" si="202"/>
        <v>#N/A</v>
      </c>
    </row>
    <row r="1206" spans="1:15">
      <c r="A1206" s="8">
        <v>41192</v>
      </c>
      <c r="B1206" s="9">
        <v>195169.25</v>
      </c>
      <c r="D1206" s="14">
        <f t="shared" si="203"/>
        <v>-2.9353671071010723E-3</v>
      </c>
      <c r="E1206" s="14">
        <f t="shared" si="204"/>
        <v>-2.9396837464781885E-3</v>
      </c>
      <c r="F1206">
        <f t="shared" si="205"/>
        <v>-1816</v>
      </c>
      <c r="H1206" s="5">
        <f t="shared" si="198"/>
        <v>41192</v>
      </c>
      <c r="I1206" s="14">
        <f t="shared" si="208"/>
        <v>0.66869694484392628</v>
      </c>
      <c r="J1206" s="16" t="e">
        <f t="shared" si="206"/>
        <v>#N/A</v>
      </c>
      <c r="K1206" s="14">
        <f t="shared" ca="1" si="207"/>
        <v>0.69369649374956366</v>
      </c>
      <c r="L1206" s="6" t="e">
        <f t="shared" si="199"/>
        <v>#N/A</v>
      </c>
      <c r="M1206" s="6" t="e">
        <f t="shared" si="200"/>
        <v>#N/A</v>
      </c>
      <c r="N1206" s="6" t="e">
        <f t="shared" si="201"/>
        <v>#N/A</v>
      </c>
      <c r="O1206" s="6" t="e">
        <f t="shared" si="202"/>
        <v>#N/A</v>
      </c>
    </row>
    <row r="1207" spans="1:15">
      <c r="A1207" s="8">
        <v>41193</v>
      </c>
      <c r="B1207" s="9">
        <v>195409.77</v>
      </c>
      <c r="D1207" s="14">
        <f t="shared" si="203"/>
        <v>1.2323662667146351E-3</v>
      </c>
      <c r="E1207" s="14">
        <f t="shared" si="204"/>
        <v>1.2316075267067186E-3</v>
      </c>
      <c r="F1207">
        <f t="shared" si="205"/>
        <v>-1815</v>
      </c>
      <c r="H1207" s="5">
        <f t="shared" si="198"/>
        <v>41193</v>
      </c>
      <c r="I1207" s="14">
        <f t="shared" si="208"/>
        <v>0.66992855237063298</v>
      </c>
      <c r="J1207" s="16" t="e">
        <f t="shared" si="206"/>
        <v>#N/A</v>
      </c>
      <c r="K1207" s="14">
        <f t="shared" ca="1" si="207"/>
        <v>0.69427265362809321</v>
      </c>
      <c r="L1207" s="6" t="e">
        <f t="shared" si="199"/>
        <v>#N/A</v>
      </c>
      <c r="M1207" s="6" t="e">
        <f t="shared" si="200"/>
        <v>#N/A</v>
      </c>
      <c r="N1207" s="6" t="e">
        <f t="shared" si="201"/>
        <v>#N/A</v>
      </c>
      <c r="O1207" s="6" t="e">
        <f t="shared" si="202"/>
        <v>#N/A</v>
      </c>
    </row>
    <row r="1208" spans="1:15">
      <c r="A1208" s="8">
        <v>41194</v>
      </c>
      <c r="B1208" s="9">
        <v>195052.03</v>
      </c>
      <c r="D1208" s="14">
        <f t="shared" si="203"/>
        <v>-1.8307170618950819E-3</v>
      </c>
      <c r="E1208" s="14">
        <f t="shared" si="204"/>
        <v>-1.8323948724190474E-3</v>
      </c>
      <c r="F1208">
        <f t="shared" si="205"/>
        <v>-1814</v>
      </c>
      <c r="H1208" s="5">
        <f t="shared" si="198"/>
        <v>41194</v>
      </c>
      <c r="I1208" s="14">
        <f t="shared" si="208"/>
        <v>0.66809615749821394</v>
      </c>
      <c r="J1208" s="16" t="e">
        <f t="shared" si="206"/>
        <v>#N/A</v>
      </c>
      <c r="K1208" s="14">
        <f t="shared" ca="1" si="207"/>
        <v>0.69484881350662275</v>
      </c>
      <c r="L1208" s="6" t="e">
        <f t="shared" si="199"/>
        <v>#N/A</v>
      </c>
      <c r="M1208" s="6" t="e">
        <f t="shared" si="200"/>
        <v>#N/A</v>
      </c>
      <c r="N1208" s="6" t="e">
        <f t="shared" si="201"/>
        <v>#N/A</v>
      </c>
      <c r="O1208" s="6" t="e">
        <f t="shared" si="202"/>
        <v>#N/A</v>
      </c>
    </row>
    <row r="1209" spans="1:15">
      <c r="A1209" s="8">
        <v>41197</v>
      </c>
      <c r="B1209" s="9">
        <v>196627.03</v>
      </c>
      <c r="D1209" s="14">
        <f t="shared" si="203"/>
        <v>8.0747685630342403E-3</v>
      </c>
      <c r="E1209" s="14">
        <f t="shared" si="204"/>
        <v>8.0423420600759105E-3</v>
      </c>
      <c r="F1209">
        <f t="shared" si="205"/>
        <v>-1813</v>
      </c>
      <c r="H1209" s="5">
        <f t="shared" si="198"/>
        <v>41197</v>
      </c>
      <c r="I1209" s="14">
        <f t="shared" si="208"/>
        <v>0.67613849955828986</v>
      </c>
      <c r="J1209" s="16" t="e">
        <f t="shared" si="206"/>
        <v>#N/A</v>
      </c>
      <c r="K1209" s="14">
        <f t="shared" ca="1" si="207"/>
        <v>0.6954249733851523</v>
      </c>
      <c r="L1209" s="6" t="e">
        <f t="shared" si="199"/>
        <v>#N/A</v>
      </c>
      <c r="M1209" s="6" t="e">
        <f t="shared" si="200"/>
        <v>#N/A</v>
      </c>
      <c r="N1209" s="6" t="e">
        <f t="shared" si="201"/>
        <v>#N/A</v>
      </c>
      <c r="O1209" s="6" t="e">
        <f t="shared" si="202"/>
        <v>#N/A</v>
      </c>
    </row>
    <row r="1210" spans="1:15">
      <c r="A1210" s="8">
        <v>41198</v>
      </c>
      <c r="B1210" s="9">
        <v>197478.67</v>
      </c>
      <c r="D1210" s="14">
        <f t="shared" si="203"/>
        <v>4.3312458109143748E-3</v>
      </c>
      <c r="E1210" s="14">
        <f t="shared" si="204"/>
        <v>4.3218929623759965E-3</v>
      </c>
      <c r="F1210">
        <f t="shared" si="205"/>
        <v>-1812</v>
      </c>
      <c r="H1210" s="5">
        <f t="shared" si="198"/>
        <v>41198</v>
      </c>
      <c r="I1210" s="14">
        <f t="shared" si="208"/>
        <v>0.68046039252066581</v>
      </c>
      <c r="J1210" s="16" t="e">
        <f t="shared" si="206"/>
        <v>#N/A</v>
      </c>
      <c r="K1210" s="14">
        <f t="shared" ca="1" si="207"/>
        <v>0.69600113326368185</v>
      </c>
      <c r="L1210" s="6" t="e">
        <f t="shared" si="199"/>
        <v>#N/A</v>
      </c>
      <c r="M1210" s="6" t="e">
        <f t="shared" si="200"/>
        <v>#N/A</v>
      </c>
      <c r="N1210" s="6" t="e">
        <f t="shared" si="201"/>
        <v>#N/A</v>
      </c>
      <c r="O1210" s="6" t="e">
        <f t="shared" si="202"/>
        <v>#N/A</v>
      </c>
    </row>
    <row r="1211" spans="1:15">
      <c r="A1211" s="8">
        <v>41199</v>
      </c>
      <c r="B1211" s="9">
        <v>198329.31</v>
      </c>
      <c r="D1211" s="14">
        <f t="shared" si="203"/>
        <v>4.3075031850274836E-3</v>
      </c>
      <c r="E1211" s="14">
        <f t="shared" si="204"/>
        <v>4.298252448719805E-3</v>
      </c>
      <c r="F1211">
        <f t="shared" si="205"/>
        <v>-1811</v>
      </c>
      <c r="H1211" s="5">
        <f t="shared" si="198"/>
        <v>41199</v>
      </c>
      <c r="I1211" s="14">
        <f t="shared" si="208"/>
        <v>0.68475864496938565</v>
      </c>
      <c r="J1211" s="16" t="e">
        <f t="shared" si="206"/>
        <v>#N/A</v>
      </c>
      <c r="K1211" s="14">
        <f t="shared" ca="1" si="207"/>
        <v>0.6965772931422114</v>
      </c>
      <c r="L1211" s="6" t="e">
        <f t="shared" si="199"/>
        <v>#N/A</v>
      </c>
      <c r="M1211" s="6" t="e">
        <f t="shared" si="200"/>
        <v>#N/A</v>
      </c>
      <c r="N1211" s="6" t="e">
        <f t="shared" si="201"/>
        <v>#N/A</v>
      </c>
      <c r="O1211" s="6" t="e">
        <f t="shared" si="202"/>
        <v>#N/A</v>
      </c>
    </row>
    <row r="1212" spans="1:15">
      <c r="A1212" s="8">
        <v>41200</v>
      </c>
      <c r="B1212" s="9">
        <v>197756.36</v>
      </c>
      <c r="D1212" s="14">
        <f t="shared" si="203"/>
        <v>-2.8888821324494218E-3</v>
      </c>
      <c r="E1212" s="14">
        <f t="shared" si="204"/>
        <v>-2.8930630064131829E-3</v>
      </c>
      <c r="F1212">
        <f t="shared" si="205"/>
        <v>-1810</v>
      </c>
      <c r="H1212" s="5">
        <f t="shared" si="198"/>
        <v>41200</v>
      </c>
      <c r="I1212" s="14">
        <f t="shared" si="208"/>
        <v>0.68186558196297242</v>
      </c>
      <c r="J1212" s="16" t="e">
        <f t="shared" si="206"/>
        <v>#N/A</v>
      </c>
      <c r="K1212" s="14">
        <f t="shared" ca="1" si="207"/>
        <v>0.69715345302074094</v>
      </c>
      <c r="L1212" s="6" t="e">
        <f t="shared" si="199"/>
        <v>#N/A</v>
      </c>
      <c r="M1212" s="6" t="e">
        <f t="shared" si="200"/>
        <v>#N/A</v>
      </c>
      <c r="N1212" s="6" t="e">
        <f t="shared" si="201"/>
        <v>#N/A</v>
      </c>
      <c r="O1212" s="6" t="e">
        <f t="shared" si="202"/>
        <v>#N/A</v>
      </c>
    </row>
    <row r="1213" spans="1:15">
      <c r="A1213" s="8">
        <v>41201</v>
      </c>
      <c r="B1213" s="9">
        <v>194322.38</v>
      </c>
      <c r="D1213" s="14">
        <f t="shared" si="203"/>
        <v>-1.7364700685226886E-2</v>
      </c>
      <c r="E1213" s="14">
        <f t="shared" si="204"/>
        <v>-1.7517235493533661E-2</v>
      </c>
      <c r="F1213">
        <f t="shared" si="205"/>
        <v>-1809</v>
      </c>
      <c r="H1213" s="5">
        <f t="shared" si="198"/>
        <v>41201</v>
      </c>
      <c r="I1213" s="14">
        <f t="shared" si="208"/>
        <v>0.66434834646943874</v>
      </c>
      <c r="J1213" s="16" t="e">
        <f t="shared" si="206"/>
        <v>#N/A</v>
      </c>
      <c r="K1213" s="14">
        <f t="shared" ca="1" si="207"/>
        <v>0.69772961289927049</v>
      </c>
      <c r="L1213" s="6" t="e">
        <f t="shared" si="199"/>
        <v>#N/A</v>
      </c>
      <c r="M1213" s="6" t="e">
        <f t="shared" si="200"/>
        <v>#N/A</v>
      </c>
      <c r="N1213" s="6" t="e">
        <f t="shared" si="201"/>
        <v>#N/A</v>
      </c>
      <c r="O1213" s="6" t="e">
        <f t="shared" si="202"/>
        <v>#N/A</v>
      </c>
    </row>
    <row r="1214" spans="1:15">
      <c r="A1214" s="8">
        <v>41204</v>
      </c>
      <c r="B1214" s="9">
        <v>193427.5</v>
      </c>
      <c r="D1214" s="14">
        <f t="shared" si="203"/>
        <v>-4.6051309169844457E-3</v>
      </c>
      <c r="E1214" s="14">
        <f t="shared" si="204"/>
        <v>-4.6157671992428945E-3</v>
      </c>
      <c r="F1214">
        <f t="shared" si="205"/>
        <v>-1808</v>
      </c>
      <c r="H1214" s="5">
        <f t="shared" si="198"/>
        <v>41204</v>
      </c>
      <c r="I1214" s="14">
        <f t="shared" si="208"/>
        <v>0.6597325792701958</v>
      </c>
      <c r="J1214" s="16" t="e">
        <f t="shared" si="206"/>
        <v>#N/A</v>
      </c>
      <c r="K1214" s="14">
        <f t="shared" ca="1" si="207"/>
        <v>0.69830577277780004</v>
      </c>
      <c r="L1214" s="6" t="e">
        <f t="shared" si="199"/>
        <v>#N/A</v>
      </c>
      <c r="M1214" s="6" t="e">
        <f t="shared" si="200"/>
        <v>#N/A</v>
      </c>
      <c r="N1214" s="6" t="e">
        <f t="shared" si="201"/>
        <v>#N/A</v>
      </c>
      <c r="O1214" s="6" t="e">
        <f t="shared" si="202"/>
        <v>#N/A</v>
      </c>
    </row>
    <row r="1215" spans="1:15">
      <c r="A1215" s="8">
        <v>41205</v>
      </c>
      <c r="B1215" s="9">
        <v>192457.36</v>
      </c>
      <c r="D1215" s="14">
        <f t="shared" si="203"/>
        <v>-5.0155226118313578E-3</v>
      </c>
      <c r="E1215" s="14">
        <f t="shared" si="204"/>
        <v>-5.0281425601410275E-3</v>
      </c>
      <c r="F1215">
        <f t="shared" si="205"/>
        <v>-1807</v>
      </c>
      <c r="H1215" s="5">
        <f t="shared" si="198"/>
        <v>41205</v>
      </c>
      <c r="I1215" s="14">
        <f t="shared" si="208"/>
        <v>0.65470443671005474</v>
      </c>
      <c r="J1215" s="16" t="e">
        <f t="shared" si="206"/>
        <v>#N/A</v>
      </c>
      <c r="K1215" s="14">
        <f t="shared" ca="1" si="207"/>
        <v>0.69888193265632959</v>
      </c>
      <c r="L1215" s="6" t="e">
        <f t="shared" si="199"/>
        <v>#N/A</v>
      </c>
      <c r="M1215" s="6" t="e">
        <f t="shared" si="200"/>
        <v>#N/A</v>
      </c>
      <c r="N1215" s="6" t="e">
        <f t="shared" si="201"/>
        <v>#N/A</v>
      </c>
      <c r="O1215" s="6" t="e">
        <f t="shared" si="202"/>
        <v>#N/A</v>
      </c>
    </row>
    <row r="1216" spans="1:15">
      <c r="A1216" s="8">
        <v>41206</v>
      </c>
      <c r="B1216" s="9">
        <v>191227.31</v>
      </c>
      <c r="D1216" s="14">
        <f t="shared" si="203"/>
        <v>-6.3912858411857565E-3</v>
      </c>
      <c r="E1216" s="14">
        <f t="shared" si="204"/>
        <v>-6.4117975527198121E-3</v>
      </c>
      <c r="F1216">
        <f t="shared" si="205"/>
        <v>-1806</v>
      </c>
      <c r="H1216" s="5">
        <f t="shared" si="198"/>
        <v>41206</v>
      </c>
      <c r="I1216" s="14">
        <f t="shared" si="208"/>
        <v>0.64829263915733493</v>
      </c>
      <c r="J1216" s="16" t="e">
        <f t="shared" si="206"/>
        <v>#N/A</v>
      </c>
      <c r="K1216" s="14">
        <f t="shared" ca="1" si="207"/>
        <v>0.69945809253485913</v>
      </c>
      <c r="L1216" s="6" t="e">
        <f t="shared" si="199"/>
        <v>#N/A</v>
      </c>
      <c r="M1216" s="6" t="e">
        <f t="shared" si="200"/>
        <v>#N/A</v>
      </c>
      <c r="N1216" s="6" t="e">
        <f t="shared" si="201"/>
        <v>#N/A</v>
      </c>
      <c r="O1216" s="6" t="e">
        <f t="shared" si="202"/>
        <v>#N/A</v>
      </c>
    </row>
    <row r="1217" spans="1:15">
      <c r="A1217" s="8">
        <v>41207</v>
      </c>
      <c r="B1217" s="9">
        <v>194720.59</v>
      </c>
      <c r="D1217" s="14">
        <f t="shared" si="203"/>
        <v>1.8267683627406495E-2</v>
      </c>
      <c r="E1217" s="14">
        <f t="shared" si="204"/>
        <v>1.8102834080983756E-2</v>
      </c>
      <c r="F1217">
        <f t="shared" si="205"/>
        <v>-1805</v>
      </c>
      <c r="H1217" s="5">
        <f t="shared" si="198"/>
        <v>41207</v>
      </c>
      <c r="I1217" s="14">
        <f t="shared" si="208"/>
        <v>0.66639547323831871</v>
      </c>
      <c r="J1217" s="16" t="e">
        <f t="shared" si="206"/>
        <v>#N/A</v>
      </c>
      <c r="K1217" s="14">
        <f t="shared" ca="1" si="207"/>
        <v>0.70003425241338868</v>
      </c>
      <c r="L1217" s="6" t="e">
        <f t="shared" si="199"/>
        <v>#N/A</v>
      </c>
      <c r="M1217" s="6" t="e">
        <f t="shared" si="200"/>
        <v>#N/A</v>
      </c>
      <c r="N1217" s="6" t="e">
        <f t="shared" si="201"/>
        <v>#N/A</v>
      </c>
      <c r="O1217" s="6" t="e">
        <f t="shared" si="202"/>
        <v>#N/A</v>
      </c>
    </row>
    <row r="1218" spans="1:15">
      <c r="A1218" s="8">
        <v>41208</v>
      </c>
      <c r="B1218" s="9">
        <v>193899</v>
      </c>
      <c r="D1218" s="14">
        <f t="shared" si="203"/>
        <v>-4.2193278070901119E-3</v>
      </c>
      <c r="E1218" s="14">
        <f t="shared" si="204"/>
        <v>-4.2282542886785167E-3</v>
      </c>
      <c r="F1218">
        <f t="shared" si="205"/>
        <v>-1804</v>
      </c>
      <c r="H1218" s="5">
        <f t="shared" ref="H1218:H1281" si="209">A1218</f>
        <v>41208</v>
      </c>
      <c r="I1218" s="14">
        <f t="shared" si="208"/>
        <v>0.66216721894964015</v>
      </c>
      <c r="J1218" s="16" t="e">
        <f t="shared" si="206"/>
        <v>#N/A</v>
      </c>
      <c r="K1218" s="14">
        <f t="shared" ca="1" si="207"/>
        <v>0.70061041229191823</v>
      </c>
      <c r="L1218" s="6" t="e">
        <f t="shared" ref="L1218:L1281" si="210">IF($F1218&gt;0, $W$3+($U$3*$F1218+($F1218^0.5)*$V$3*(-2)), #N/A)</f>
        <v>#N/A</v>
      </c>
      <c r="M1218" s="6" t="e">
        <f t="shared" ref="M1218:M1281" si="211">IF($F1218&gt;0, $W$3+($U$3*$F1218+($F1218^0.5)*$V$3*(-1)), #N/A)</f>
        <v>#N/A</v>
      </c>
      <c r="N1218" s="6" t="e">
        <f t="shared" ref="N1218:N1281" si="212">IF($F1218&gt;0, $W$3+($U$3*$F1218+($F1218^0.5)*$V$3*(1)), #N/A)</f>
        <v>#N/A</v>
      </c>
      <c r="O1218" s="6" t="e">
        <f t="shared" ref="O1218:O1281" si="213">IF($F1218&gt;0, $W$3+($U$3*$F1218+($F1218^0.5)*$V$3*(2)), #N/A)</f>
        <v>#N/A</v>
      </c>
    </row>
    <row r="1219" spans="1:15">
      <c r="A1219" s="8">
        <v>41213</v>
      </c>
      <c r="B1219" s="9">
        <v>193814.53</v>
      </c>
      <c r="D1219" s="14">
        <f t="shared" ref="D1219:D1282" si="214">B1219/B1218-1</f>
        <v>-4.3563917297151367E-4</v>
      </c>
      <c r="E1219" s="14">
        <f t="shared" ref="E1219:E1282" si="215">LN(1+D1219)</f>
        <v>-4.3573409128378501E-4</v>
      </c>
      <c r="F1219">
        <f t="shared" ref="F1219:F1282" si="216">(ROW()-COUNT(I:I)-1)</f>
        <v>-1803</v>
      </c>
      <c r="H1219" s="5">
        <f t="shared" si="209"/>
        <v>41213</v>
      </c>
      <c r="I1219" s="14">
        <f t="shared" si="208"/>
        <v>0.66173148485835631</v>
      </c>
      <c r="J1219" s="16" t="e">
        <f t="shared" ref="J1219:J1282" si="217">IF(F1219&lt;=0,#N/A,IF(F1219=1,I1218+E1219,J1218+E1219))</f>
        <v>#N/A</v>
      </c>
      <c r="K1219" s="14">
        <f t="shared" ref="K1219:K1282" ca="1" si="218">K1218+$U$3</f>
        <v>0.70118657217044777</v>
      </c>
      <c r="L1219" s="6" t="e">
        <f t="shared" si="210"/>
        <v>#N/A</v>
      </c>
      <c r="M1219" s="6" t="e">
        <f t="shared" si="211"/>
        <v>#N/A</v>
      </c>
      <c r="N1219" s="6" t="e">
        <f t="shared" si="212"/>
        <v>#N/A</v>
      </c>
      <c r="O1219" s="6" t="e">
        <f t="shared" si="213"/>
        <v>#N/A</v>
      </c>
    </row>
    <row r="1220" spans="1:15">
      <c r="A1220" s="8">
        <v>41214</v>
      </c>
      <c r="B1220" s="9">
        <v>196399.94</v>
      </c>
      <c r="D1220" s="14">
        <f t="shared" si="214"/>
        <v>1.3339608748631937E-2</v>
      </c>
      <c r="E1220" s="14">
        <f t="shared" si="215"/>
        <v>1.3251419574889733E-2</v>
      </c>
      <c r="F1220">
        <f t="shared" si="216"/>
        <v>-1802</v>
      </c>
      <c r="H1220" s="5">
        <f t="shared" si="209"/>
        <v>41214</v>
      </c>
      <c r="I1220" s="14">
        <f t="shared" ref="I1220:I1283" si="219">I1219+E1220</f>
        <v>0.67498290443324604</v>
      </c>
      <c r="J1220" s="16" t="e">
        <f t="shared" si="217"/>
        <v>#N/A</v>
      </c>
      <c r="K1220" s="14">
        <f t="shared" ca="1" si="218"/>
        <v>0.70176273204897732</v>
      </c>
      <c r="L1220" s="6" t="e">
        <f t="shared" si="210"/>
        <v>#N/A</v>
      </c>
      <c r="M1220" s="6" t="e">
        <f t="shared" si="211"/>
        <v>#N/A</v>
      </c>
      <c r="N1220" s="6" t="e">
        <f t="shared" si="212"/>
        <v>#N/A</v>
      </c>
      <c r="O1220" s="6" t="e">
        <f t="shared" si="213"/>
        <v>#N/A</v>
      </c>
    </row>
    <row r="1221" spans="1:15">
      <c r="A1221" s="8">
        <v>41215</v>
      </c>
      <c r="B1221" s="9">
        <v>194217.27</v>
      </c>
      <c r="D1221" s="14">
        <f t="shared" si="214"/>
        <v>-1.1113394433827306E-2</v>
      </c>
      <c r="E1221" s="14">
        <f t="shared" si="215"/>
        <v>-1.1175609578818536E-2</v>
      </c>
      <c r="F1221">
        <f t="shared" si="216"/>
        <v>-1801</v>
      </c>
      <c r="H1221" s="5">
        <f t="shared" si="209"/>
        <v>41215</v>
      </c>
      <c r="I1221" s="14">
        <f t="shared" si="219"/>
        <v>0.66380729485442747</v>
      </c>
      <c r="J1221" s="16" t="e">
        <f t="shared" si="217"/>
        <v>#N/A</v>
      </c>
      <c r="K1221" s="14">
        <f t="shared" ca="1" si="218"/>
        <v>0.70233889192750687</v>
      </c>
      <c r="L1221" s="6" t="e">
        <f t="shared" si="210"/>
        <v>#N/A</v>
      </c>
      <c r="M1221" s="6" t="e">
        <f t="shared" si="211"/>
        <v>#N/A</v>
      </c>
      <c r="N1221" s="6" t="e">
        <f t="shared" si="212"/>
        <v>#N/A</v>
      </c>
      <c r="O1221" s="6" t="e">
        <f t="shared" si="213"/>
        <v>#N/A</v>
      </c>
    </row>
    <row r="1222" spans="1:15">
      <c r="A1222" s="8">
        <v>41218</v>
      </c>
      <c r="B1222" s="9">
        <v>195609.02</v>
      </c>
      <c r="D1222" s="14">
        <f t="shared" si="214"/>
        <v>7.1659435847286623E-3</v>
      </c>
      <c r="E1222" s="14">
        <f t="shared" si="215"/>
        <v>7.1403902143839428E-3</v>
      </c>
      <c r="F1222">
        <f t="shared" si="216"/>
        <v>-1800</v>
      </c>
      <c r="H1222" s="5">
        <f t="shared" si="209"/>
        <v>41218</v>
      </c>
      <c r="I1222" s="14">
        <f t="shared" si="219"/>
        <v>0.67094768506881142</v>
      </c>
      <c r="J1222" s="16" t="e">
        <f t="shared" si="217"/>
        <v>#N/A</v>
      </c>
      <c r="K1222" s="14">
        <f t="shared" ca="1" si="218"/>
        <v>0.70291505180603642</v>
      </c>
      <c r="L1222" s="6" t="e">
        <f t="shared" si="210"/>
        <v>#N/A</v>
      </c>
      <c r="M1222" s="6" t="e">
        <f t="shared" si="211"/>
        <v>#N/A</v>
      </c>
      <c r="N1222" s="6" t="e">
        <f t="shared" si="212"/>
        <v>#N/A</v>
      </c>
      <c r="O1222" s="6" t="e">
        <f t="shared" si="213"/>
        <v>#N/A</v>
      </c>
    </row>
    <row r="1223" spans="1:15">
      <c r="A1223" s="8">
        <v>41219</v>
      </c>
      <c r="B1223" s="9">
        <v>195909.89</v>
      </c>
      <c r="D1223" s="14">
        <f t="shared" si="214"/>
        <v>1.5381192544190458E-3</v>
      </c>
      <c r="E1223" s="14">
        <f t="shared" si="215"/>
        <v>1.5369375605674951E-3</v>
      </c>
      <c r="F1223">
        <f t="shared" si="216"/>
        <v>-1799</v>
      </c>
      <c r="H1223" s="5">
        <f t="shared" si="209"/>
        <v>41219</v>
      </c>
      <c r="I1223" s="14">
        <f t="shared" si="219"/>
        <v>0.67248462262937891</v>
      </c>
      <c r="J1223" s="16" t="e">
        <f t="shared" si="217"/>
        <v>#N/A</v>
      </c>
      <c r="K1223" s="14">
        <f t="shared" ca="1" si="218"/>
        <v>0.70349121168456596</v>
      </c>
      <c r="L1223" s="6" t="e">
        <f t="shared" si="210"/>
        <v>#N/A</v>
      </c>
      <c r="M1223" s="6" t="e">
        <f t="shared" si="211"/>
        <v>#N/A</v>
      </c>
      <c r="N1223" s="6" t="e">
        <f t="shared" si="212"/>
        <v>#N/A</v>
      </c>
      <c r="O1223" s="6" t="e">
        <f t="shared" si="213"/>
        <v>#N/A</v>
      </c>
    </row>
    <row r="1224" spans="1:15">
      <c r="A1224" s="8">
        <v>41220</v>
      </c>
      <c r="B1224" s="9">
        <v>193077.78</v>
      </c>
      <c r="D1224" s="14">
        <f t="shared" si="214"/>
        <v>-1.4456186974532104E-2</v>
      </c>
      <c r="E1224" s="14">
        <f t="shared" si="215"/>
        <v>-1.4561695716014181E-2</v>
      </c>
      <c r="F1224">
        <f t="shared" si="216"/>
        <v>-1798</v>
      </c>
      <c r="H1224" s="5">
        <f t="shared" si="209"/>
        <v>41220</v>
      </c>
      <c r="I1224" s="14">
        <f t="shared" si="219"/>
        <v>0.65792292691336474</v>
      </c>
      <c r="J1224" s="16" t="e">
        <f t="shared" si="217"/>
        <v>#N/A</v>
      </c>
      <c r="K1224" s="14">
        <f t="shared" ca="1" si="218"/>
        <v>0.70406737156309551</v>
      </c>
      <c r="L1224" s="6" t="e">
        <f t="shared" si="210"/>
        <v>#N/A</v>
      </c>
      <c r="M1224" s="6" t="e">
        <f t="shared" si="211"/>
        <v>#N/A</v>
      </c>
      <c r="N1224" s="6" t="e">
        <f t="shared" si="212"/>
        <v>#N/A</v>
      </c>
      <c r="O1224" s="6" t="e">
        <f t="shared" si="213"/>
        <v>#N/A</v>
      </c>
    </row>
    <row r="1225" spans="1:15">
      <c r="A1225" s="8">
        <v>41221</v>
      </c>
      <c r="B1225" s="9">
        <v>191796.67</v>
      </c>
      <c r="D1225" s="14">
        <f t="shared" si="214"/>
        <v>-6.6352016270333491E-3</v>
      </c>
      <c r="E1225" s="14">
        <f t="shared" si="215"/>
        <v>-6.6573124380813371E-3</v>
      </c>
      <c r="F1225">
        <f t="shared" si="216"/>
        <v>-1797</v>
      </c>
      <c r="H1225" s="5">
        <f t="shared" si="209"/>
        <v>41221</v>
      </c>
      <c r="I1225" s="14">
        <f t="shared" si="219"/>
        <v>0.65126561447528342</v>
      </c>
      <c r="J1225" s="16" t="e">
        <f t="shared" si="217"/>
        <v>#N/A</v>
      </c>
      <c r="K1225" s="14">
        <f t="shared" ca="1" si="218"/>
        <v>0.70464353144162506</v>
      </c>
      <c r="L1225" s="6" t="e">
        <f t="shared" si="210"/>
        <v>#N/A</v>
      </c>
      <c r="M1225" s="6" t="e">
        <f t="shared" si="211"/>
        <v>#N/A</v>
      </c>
      <c r="N1225" s="6" t="e">
        <f t="shared" si="212"/>
        <v>#N/A</v>
      </c>
      <c r="O1225" s="6" t="e">
        <f t="shared" si="213"/>
        <v>#N/A</v>
      </c>
    </row>
    <row r="1226" spans="1:15">
      <c r="A1226" s="8">
        <v>41222</v>
      </c>
      <c r="B1226" s="9">
        <v>190570.3</v>
      </c>
      <c r="D1226" s="14">
        <f t="shared" si="214"/>
        <v>-6.3941151845859912E-3</v>
      </c>
      <c r="E1226" s="14">
        <f t="shared" si="215"/>
        <v>-6.4146450996346712E-3</v>
      </c>
      <c r="F1226">
        <f t="shared" si="216"/>
        <v>-1796</v>
      </c>
      <c r="H1226" s="5">
        <f t="shared" si="209"/>
        <v>41222</v>
      </c>
      <c r="I1226" s="14">
        <f t="shared" si="219"/>
        <v>0.64485096937564879</v>
      </c>
      <c r="J1226" s="16" t="e">
        <f t="shared" si="217"/>
        <v>#N/A</v>
      </c>
      <c r="K1226" s="14">
        <f t="shared" ca="1" si="218"/>
        <v>0.70521969132015461</v>
      </c>
      <c r="L1226" s="6" t="e">
        <f t="shared" si="210"/>
        <v>#N/A</v>
      </c>
      <c r="M1226" s="6" t="e">
        <f t="shared" si="211"/>
        <v>#N/A</v>
      </c>
      <c r="N1226" s="6" t="e">
        <f t="shared" si="212"/>
        <v>#N/A</v>
      </c>
      <c r="O1226" s="6" t="e">
        <f t="shared" si="213"/>
        <v>#N/A</v>
      </c>
    </row>
    <row r="1227" spans="1:15">
      <c r="A1227" s="8">
        <v>41225</v>
      </c>
      <c r="B1227" s="9">
        <v>190193.91</v>
      </c>
      <c r="D1227" s="14">
        <f t="shared" si="214"/>
        <v>-1.975071666466266E-3</v>
      </c>
      <c r="E1227" s="14">
        <f t="shared" si="215"/>
        <v>-1.9770246925114093E-3</v>
      </c>
      <c r="F1227">
        <f t="shared" si="216"/>
        <v>-1795</v>
      </c>
      <c r="H1227" s="5">
        <f t="shared" si="209"/>
        <v>41225</v>
      </c>
      <c r="I1227" s="14">
        <f t="shared" si="219"/>
        <v>0.64287394468313741</v>
      </c>
      <c r="J1227" s="16" t="e">
        <f t="shared" si="217"/>
        <v>#N/A</v>
      </c>
      <c r="K1227" s="14">
        <f t="shared" ca="1" si="218"/>
        <v>0.70579585119868415</v>
      </c>
      <c r="L1227" s="6" t="e">
        <f t="shared" si="210"/>
        <v>#N/A</v>
      </c>
      <c r="M1227" s="6" t="e">
        <f t="shared" si="211"/>
        <v>#N/A</v>
      </c>
      <c r="N1227" s="6" t="e">
        <f t="shared" si="212"/>
        <v>#N/A</v>
      </c>
      <c r="O1227" s="6" t="e">
        <f t="shared" si="213"/>
        <v>#N/A</v>
      </c>
    </row>
    <row r="1228" spans="1:15">
      <c r="A1228" s="8">
        <v>41226</v>
      </c>
      <c r="B1228" s="9">
        <v>189627.36</v>
      </c>
      <c r="D1228" s="14">
        <f t="shared" si="214"/>
        <v>-2.9788020026509932E-3</v>
      </c>
      <c r="E1228" s="14">
        <f t="shared" si="215"/>
        <v>-2.9832474636301218E-3</v>
      </c>
      <c r="F1228">
        <f t="shared" si="216"/>
        <v>-1794</v>
      </c>
      <c r="H1228" s="5">
        <f t="shared" si="209"/>
        <v>41226</v>
      </c>
      <c r="I1228" s="14">
        <f t="shared" si="219"/>
        <v>0.63989069721950731</v>
      </c>
      <c r="J1228" s="16" t="e">
        <f t="shared" si="217"/>
        <v>#N/A</v>
      </c>
      <c r="K1228" s="14">
        <f t="shared" ca="1" si="218"/>
        <v>0.7063720110772137</v>
      </c>
      <c r="L1228" s="6" t="e">
        <f t="shared" si="210"/>
        <v>#N/A</v>
      </c>
      <c r="M1228" s="6" t="e">
        <f t="shared" si="211"/>
        <v>#N/A</v>
      </c>
      <c r="N1228" s="6" t="e">
        <f t="shared" si="212"/>
        <v>#N/A</v>
      </c>
      <c r="O1228" s="6" t="e">
        <f t="shared" si="213"/>
        <v>#N/A</v>
      </c>
    </row>
    <row r="1229" spans="1:15">
      <c r="A1229" s="8">
        <v>41227</v>
      </c>
      <c r="B1229" s="9">
        <v>187957.39</v>
      </c>
      <c r="D1229" s="14">
        <f t="shared" si="214"/>
        <v>-8.8065878257228558E-3</v>
      </c>
      <c r="E1229" s="14">
        <f t="shared" si="215"/>
        <v>-8.8455950025709152E-3</v>
      </c>
      <c r="F1229">
        <f t="shared" si="216"/>
        <v>-1793</v>
      </c>
      <c r="H1229" s="5">
        <f t="shared" si="209"/>
        <v>41227</v>
      </c>
      <c r="I1229" s="14">
        <f t="shared" si="219"/>
        <v>0.63104510221693644</v>
      </c>
      <c r="J1229" s="16" t="e">
        <f t="shared" si="217"/>
        <v>#N/A</v>
      </c>
      <c r="K1229" s="14">
        <f t="shared" ca="1" si="218"/>
        <v>0.70694817095574325</v>
      </c>
      <c r="L1229" s="6" t="e">
        <f t="shared" si="210"/>
        <v>#N/A</v>
      </c>
      <c r="M1229" s="6" t="e">
        <f t="shared" si="211"/>
        <v>#N/A</v>
      </c>
      <c r="N1229" s="6" t="e">
        <f t="shared" si="212"/>
        <v>#N/A</v>
      </c>
      <c r="O1229" s="6" t="e">
        <f t="shared" si="213"/>
        <v>#N/A</v>
      </c>
    </row>
    <row r="1230" spans="1:15">
      <c r="A1230" s="8">
        <v>41228</v>
      </c>
      <c r="B1230" s="9">
        <v>188077.7</v>
      </c>
      <c r="D1230" s="14">
        <f t="shared" si="214"/>
        <v>6.4009188465541378E-4</v>
      </c>
      <c r="E1230" s="14">
        <f t="shared" si="215"/>
        <v>6.3988711322204199E-4</v>
      </c>
      <c r="F1230">
        <f t="shared" si="216"/>
        <v>-1792</v>
      </c>
      <c r="H1230" s="5">
        <f t="shared" si="209"/>
        <v>41228</v>
      </c>
      <c r="I1230" s="14">
        <f t="shared" si="219"/>
        <v>0.63168498933015849</v>
      </c>
      <c r="J1230" s="16" t="e">
        <f t="shared" si="217"/>
        <v>#N/A</v>
      </c>
      <c r="K1230" s="14">
        <f t="shared" ca="1" si="218"/>
        <v>0.7075243308342728</v>
      </c>
      <c r="L1230" s="6" t="e">
        <f t="shared" si="210"/>
        <v>#N/A</v>
      </c>
      <c r="M1230" s="6" t="e">
        <f t="shared" si="211"/>
        <v>#N/A</v>
      </c>
      <c r="N1230" s="6" t="e">
        <f t="shared" si="212"/>
        <v>#N/A</v>
      </c>
      <c r="O1230" s="6" t="e">
        <f t="shared" si="213"/>
        <v>#N/A</v>
      </c>
    </row>
    <row r="1231" spans="1:15">
      <c r="A1231" s="8">
        <v>41229</v>
      </c>
      <c r="B1231" s="9">
        <v>188292.36</v>
      </c>
      <c r="D1231" s="14">
        <f t="shared" si="214"/>
        <v>1.1413367985677603E-3</v>
      </c>
      <c r="E1231" s="14">
        <f t="shared" si="215"/>
        <v>1.1406859688873822E-3</v>
      </c>
      <c r="F1231">
        <f t="shared" si="216"/>
        <v>-1791</v>
      </c>
      <c r="H1231" s="5">
        <f t="shared" si="209"/>
        <v>41229</v>
      </c>
      <c r="I1231" s="14">
        <f t="shared" si="219"/>
        <v>0.63282567529904588</v>
      </c>
      <c r="J1231" s="16" t="e">
        <f t="shared" si="217"/>
        <v>#N/A</v>
      </c>
      <c r="K1231" s="14">
        <f t="shared" ca="1" si="218"/>
        <v>0.70810049071280234</v>
      </c>
      <c r="L1231" s="6" t="e">
        <f t="shared" si="210"/>
        <v>#N/A</v>
      </c>
      <c r="M1231" s="6" t="e">
        <f t="shared" si="211"/>
        <v>#N/A</v>
      </c>
      <c r="N1231" s="6" t="e">
        <f t="shared" si="212"/>
        <v>#N/A</v>
      </c>
      <c r="O1231" s="6" t="e">
        <f t="shared" si="213"/>
        <v>#N/A</v>
      </c>
    </row>
    <row r="1232" spans="1:15">
      <c r="A1232" s="8">
        <v>41232</v>
      </c>
      <c r="B1232" s="9">
        <v>189694.02</v>
      </c>
      <c r="D1232" s="14">
        <f t="shared" si="214"/>
        <v>7.4440619895570492E-3</v>
      </c>
      <c r="E1232" s="14">
        <f t="shared" si="215"/>
        <v>7.4164916988654524E-3</v>
      </c>
      <c r="F1232">
        <f t="shared" si="216"/>
        <v>-1790</v>
      </c>
      <c r="H1232" s="5">
        <f t="shared" si="209"/>
        <v>41232</v>
      </c>
      <c r="I1232" s="14">
        <f t="shared" si="219"/>
        <v>0.64024216699791137</v>
      </c>
      <c r="J1232" s="16" t="e">
        <f t="shared" si="217"/>
        <v>#N/A</v>
      </c>
      <c r="K1232" s="14">
        <f t="shared" ca="1" si="218"/>
        <v>0.70867665059133189</v>
      </c>
      <c r="L1232" s="6" t="e">
        <f t="shared" si="210"/>
        <v>#N/A</v>
      </c>
      <c r="M1232" s="6" t="e">
        <f t="shared" si="211"/>
        <v>#N/A</v>
      </c>
      <c r="N1232" s="6" t="e">
        <f t="shared" si="212"/>
        <v>#N/A</v>
      </c>
      <c r="O1232" s="6" t="e">
        <f t="shared" si="213"/>
        <v>#N/A</v>
      </c>
    </row>
    <row r="1233" spans="1:15">
      <c r="A1233" s="8">
        <v>41233</v>
      </c>
      <c r="B1233" s="9">
        <v>189673.66</v>
      </c>
      <c r="D1233" s="14">
        <f t="shared" si="214"/>
        <v>-1.0733074242397223E-4</v>
      </c>
      <c r="E1233" s="14">
        <f t="shared" si="215"/>
        <v>-1.073365027802861E-4</v>
      </c>
      <c r="F1233">
        <f t="shared" si="216"/>
        <v>-1789</v>
      </c>
      <c r="H1233" s="5">
        <f t="shared" si="209"/>
        <v>41233</v>
      </c>
      <c r="I1233" s="14">
        <f t="shared" si="219"/>
        <v>0.64013483049513109</v>
      </c>
      <c r="J1233" s="16" t="e">
        <f t="shared" si="217"/>
        <v>#N/A</v>
      </c>
      <c r="K1233" s="14">
        <f t="shared" ca="1" si="218"/>
        <v>0.70925281046986144</v>
      </c>
      <c r="L1233" s="6" t="e">
        <f t="shared" si="210"/>
        <v>#N/A</v>
      </c>
      <c r="M1233" s="6" t="e">
        <f t="shared" si="211"/>
        <v>#N/A</v>
      </c>
      <c r="N1233" s="6" t="e">
        <f t="shared" si="212"/>
        <v>#N/A</v>
      </c>
      <c r="O1233" s="6" t="e">
        <f t="shared" si="213"/>
        <v>#N/A</v>
      </c>
    </row>
    <row r="1234" spans="1:15">
      <c r="A1234" s="8">
        <v>41234</v>
      </c>
      <c r="B1234" s="9">
        <v>190025.41</v>
      </c>
      <c r="D1234" s="14">
        <f t="shared" si="214"/>
        <v>1.8545010414203755E-3</v>
      </c>
      <c r="E1234" s="14">
        <f t="shared" si="215"/>
        <v>1.8527835773954526E-3</v>
      </c>
      <c r="F1234">
        <f t="shared" si="216"/>
        <v>-1788</v>
      </c>
      <c r="H1234" s="5">
        <f t="shared" si="209"/>
        <v>41234</v>
      </c>
      <c r="I1234" s="14">
        <f t="shared" si="219"/>
        <v>0.64198761407252658</v>
      </c>
      <c r="J1234" s="16" t="e">
        <f t="shared" si="217"/>
        <v>#N/A</v>
      </c>
      <c r="K1234" s="14">
        <f t="shared" ca="1" si="218"/>
        <v>0.70982897034839099</v>
      </c>
      <c r="L1234" s="6" t="e">
        <f t="shared" si="210"/>
        <v>#N/A</v>
      </c>
      <c r="M1234" s="6" t="e">
        <f t="shared" si="211"/>
        <v>#N/A</v>
      </c>
      <c r="N1234" s="6" t="e">
        <f t="shared" si="212"/>
        <v>#N/A</v>
      </c>
      <c r="O1234" s="6" t="e">
        <f t="shared" si="213"/>
        <v>#N/A</v>
      </c>
    </row>
    <row r="1235" spans="1:15">
      <c r="A1235" s="8">
        <v>41236</v>
      </c>
      <c r="B1235" s="9">
        <v>190933.42</v>
      </c>
      <c r="D1235" s="14">
        <f t="shared" si="214"/>
        <v>4.7783609570952734E-3</v>
      </c>
      <c r="E1235" s="14">
        <f t="shared" si="215"/>
        <v>4.7669808282206115E-3</v>
      </c>
      <c r="F1235">
        <f t="shared" si="216"/>
        <v>-1787</v>
      </c>
      <c r="H1235" s="5">
        <f t="shared" si="209"/>
        <v>41236</v>
      </c>
      <c r="I1235" s="14">
        <f t="shared" si="219"/>
        <v>0.64675459490074716</v>
      </c>
      <c r="J1235" s="16" t="e">
        <f t="shared" si="217"/>
        <v>#N/A</v>
      </c>
      <c r="K1235" s="14">
        <f t="shared" ca="1" si="218"/>
        <v>0.71040513022692053</v>
      </c>
      <c r="L1235" s="6" t="e">
        <f t="shared" si="210"/>
        <v>#N/A</v>
      </c>
      <c r="M1235" s="6" t="e">
        <f t="shared" si="211"/>
        <v>#N/A</v>
      </c>
      <c r="N1235" s="6" t="e">
        <f t="shared" si="212"/>
        <v>#N/A</v>
      </c>
      <c r="O1235" s="6" t="e">
        <f t="shared" si="213"/>
        <v>#N/A</v>
      </c>
    </row>
    <row r="1236" spans="1:15">
      <c r="A1236" s="8">
        <v>41239</v>
      </c>
      <c r="B1236" s="9">
        <v>191014.06</v>
      </c>
      <c r="D1236" s="14">
        <f t="shared" si="214"/>
        <v>4.2234617700764865E-4</v>
      </c>
      <c r="E1236" s="14">
        <f t="shared" si="215"/>
        <v>4.2225701396526215E-4</v>
      </c>
      <c r="F1236">
        <f t="shared" si="216"/>
        <v>-1786</v>
      </c>
      <c r="H1236" s="5">
        <f t="shared" si="209"/>
        <v>41239</v>
      </c>
      <c r="I1236" s="14">
        <f t="shared" si="219"/>
        <v>0.64717685191471241</v>
      </c>
      <c r="J1236" s="16" t="e">
        <f t="shared" si="217"/>
        <v>#N/A</v>
      </c>
      <c r="K1236" s="14">
        <f t="shared" ca="1" si="218"/>
        <v>0.71098129010545008</v>
      </c>
      <c r="L1236" s="6" t="e">
        <f t="shared" si="210"/>
        <v>#N/A</v>
      </c>
      <c r="M1236" s="6" t="e">
        <f t="shared" si="211"/>
        <v>#N/A</v>
      </c>
      <c r="N1236" s="6" t="e">
        <f t="shared" si="212"/>
        <v>#N/A</v>
      </c>
      <c r="O1236" s="6" t="e">
        <f t="shared" si="213"/>
        <v>#N/A</v>
      </c>
    </row>
    <row r="1237" spans="1:15">
      <c r="A1237" s="8">
        <v>41240</v>
      </c>
      <c r="B1237" s="9">
        <v>191171.44</v>
      </c>
      <c r="D1237" s="14">
        <f t="shared" si="214"/>
        <v>8.2391840684392648E-4</v>
      </c>
      <c r="E1237" s="14">
        <f t="shared" si="215"/>
        <v>8.2357917239490809E-4</v>
      </c>
      <c r="F1237">
        <f t="shared" si="216"/>
        <v>-1785</v>
      </c>
      <c r="H1237" s="5">
        <f t="shared" si="209"/>
        <v>41240</v>
      </c>
      <c r="I1237" s="14">
        <f t="shared" si="219"/>
        <v>0.64800043108710736</v>
      </c>
      <c r="J1237" s="16" t="e">
        <f t="shared" si="217"/>
        <v>#N/A</v>
      </c>
      <c r="K1237" s="14">
        <f t="shared" ca="1" si="218"/>
        <v>0.71155744998397963</v>
      </c>
      <c r="L1237" s="6" t="e">
        <f t="shared" si="210"/>
        <v>#N/A</v>
      </c>
      <c r="M1237" s="6" t="e">
        <f t="shared" si="211"/>
        <v>#N/A</v>
      </c>
      <c r="N1237" s="6" t="e">
        <f t="shared" si="212"/>
        <v>#N/A</v>
      </c>
      <c r="O1237" s="6" t="e">
        <f t="shared" si="213"/>
        <v>#N/A</v>
      </c>
    </row>
    <row r="1238" spans="1:15">
      <c r="A1238" s="8">
        <v>41241</v>
      </c>
      <c r="B1238" s="9">
        <v>193988.67</v>
      </c>
      <c r="D1238" s="14">
        <f t="shared" si="214"/>
        <v>1.4736667778408874E-2</v>
      </c>
      <c r="E1238" s="14">
        <f t="shared" si="215"/>
        <v>1.4629138220807856E-2</v>
      </c>
      <c r="F1238">
        <f t="shared" si="216"/>
        <v>-1784</v>
      </c>
      <c r="H1238" s="5">
        <f t="shared" si="209"/>
        <v>41241</v>
      </c>
      <c r="I1238" s="14">
        <f t="shared" si="219"/>
        <v>0.66262956930791517</v>
      </c>
      <c r="J1238" s="16" t="e">
        <f t="shared" si="217"/>
        <v>#N/A</v>
      </c>
      <c r="K1238" s="14">
        <f t="shared" ca="1" si="218"/>
        <v>0.71213360986250918</v>
      </c>
      <c r="L1238" s="6" t="e">
        <f t="shared" si="210"/>
        <v>#N/A</v>
      </c>
      <c r="M1238" s="6" t="e">
        <f t="shared" si="211"/>
        <v>#N/A</v>
      </c>
      <c r="N1238" s="6" t="e">
        <f t="shared" si="212"/>
        <v>#N/A</v>
      </c>
      <c r="O1238" s="6" t="e">
        <f t="shared" si="213"/>
        <v>#N/A</v>
      </c>
    </row>
    <row r="1239" spans="1:15">
      <c r="A1239" s="8">
        <v>41242</v>
      </c>
      <c r="B1239" s="9">
        <v>194822.02</v>
      </c>
      <c r="D1239" s="14">
        <f t="shared" si="214"/>
        <v>4.2958694443340217E-3</v>
      </c>
      <c r="E1239" s="14">
        <f t="shared" si="215"/>
        <v>4.2866685383748148E-3</v>
      </c>
      <c r="F1239">
        <f t="shared" si="216"/>
        <v>-1783</v>
      </c>
      <c r="H1239" s="5">
        <f t="shared" si="209"/>
        <v>41242</v>
      </c>
      <c r="I1239" s="14">
        <f t="shared" si="219"/>
        <v>0.66691623784628995</v>
      </c>
      <c r="J1239" s="16" t="e">
        <f t="shared" si="217"/>
        <v>#N/A</v>
      </c>
      <c r="K1239" s="14">
        <f t="shared" ca="1" si="218"/>
        <v>0.71270976974103872</v>
      </c>
      <c r="L1239" s="6" t="e">
        <f t="shared" si="210"/>
        <v>#N/A</v>
      </c>
      <c r="M1239" s="6" t="e">
        <f t="shared" si="211"/>
        <v>#N/A</v>
      </c>
      <c r="N1239" s="6" t="e">
        <f t="shared" si="212"/>
        <v>#N/A</v>
      </c>
      <c r="O1239" s="6" t="e">
        <f t="shared" si="213"/>
        <v>#N/A</v>
      </c>
    </row>
    <row r="1240" spans="1:15">
      <c r="A1240" s="8">
        <v>41243</v>
      </c>
      <c r="B1240" s="9">
        <v>194901.72</v>
      </c>
      <c r="D1240" s="14">
        <f t="shared" si="214"/>
        <v>4.0909133372091233E-4</v>
      </c>
      <c r="E1240" s="14">
        <f t="shared" si="215"/>
        <v>4.0900767867550801E-4</v>
      </c>
      <c r="F1240">
        <f t="shared" si="216"/>
        <v>-1782</v>
      </c>
      <c r="H1240" s="5">
        <f t="shared" si="209"/>
        <v>41243</v>
      </c>
      <c r="I1240" s="14">
        <f t="shared" si="219"/>
        <v>0.66732524552496542</v>
      </c>
      <c r="J1240" s="16" t="e">
        <f t="shared" si="217"/>
        <v>#N/A</v>
      </c>
      <c r="K1240" s="14">
        <f t="shared" ca="1" si="218"/>
        <v>0.71328592961956827</v>
      </c>
      <c r="L1240" s="6" t="e">
        <f t="shared" si="210"/>
        <v>#N/A</v>
      </c>
      <c r="M1240" s="6" t="e">
        <f t="shared" si="211"/>
        <v>#N/A</v>
      </c>
      <c r="N1240" s="6" t="e">
        <f t="shared" si="212"/>
        <v>#N/A</v>
      </c>
      <c r="O1240" s="6" t="e">
        <f t="shared" si="213"/>
        <v>#N/A</v>
      </c>
    </row>
    <row r="1241" spans="1:15">
      <c r="A1241" s="8">
        <v>41246</v>
      </c>
      <c r="B1241" s="9">
        <v>194097.22</v>
      </c>
      <c r="D1241" s="14">
        <f t="shared" si="214"/>
        <v>-4.1277213972252813E-3</v>
      </c>
      <c r="E1241" s="14">
        <f t="shared" si="215"/>
        <v>-4.1362639548275992E-3</v>
      </c>
      <c r="F1241">
        <f t="shared" si="216"/>
        <v>-1781</v>
      </c>
      <c r="H1241" s="5">
        <f t="shared" si="209"/>
        <v>41246</v>
      </c>
      <c r="I1241" s="14">
        <f t="shared" si="219"/>
        <v>0.66318898157013784</v>
      </c>
      <c r="J1241" s="16" t="e">
        <f t="shared" si="217"/>
        <v>#N/A</v>
      </c>
      <c r="K1241" s="14">
        <f t="shared" ca="1" si="218"/>
        <v>0.71386208949809782</v>
      </c>
      <c r="L1241" s="6" t="e">
        <f t="shared" si="210"/>
        <v>#N/A</v>
      </c>
      <c r="M1241" s="6" t="e">
        <f t="shared" si="211"/>
        <v>#N/A</v>
      </c>
      <c r="N1241" s="6" t="e">
        <f t="shared" si="212"/>
        <v>#N/A</v>
      </c>
      <c r="O1241" s="6" t="e">
        <f t="shared" si="213"/>
        <v>#N/A</v>
      </c>
    </row>
    <row r="1242" spans="1:15">
      <c r="A1242" s="8">
        <v>41247</v>
      </c>
      <c r="B1242" s="9">
        <v>193344.08</v>
      </c>
      <c r="D1242" s="14">
        <f t="shared" si="214"/>
        <v>-3.8802204379847494E-3</v>
      </c>
      <c r="E1242" s="14">
        <f t="shared" si="215"/>
        <v>-3.8877680238326166E-3</v>
      </c>
      <c r="F1242">
        <f t="shared" si="216"/>
        <v>-1780</v>
      </c>
      <c r="H1242" s="5">
        <f t="shared" si="209"/>
        <v>41247</v>
      </c>
      <c r="I1242" s="14">
        <f t="shared" si="219"/>
        <v>0.65930121354630522</v>
      </c>
      <c r="J1242" s="16" t="e">
        <f t="shared" si="217"/>
        <v>#N/A</v>
      </c>
      <c r="K1242" s="14">
        <f t="shared" ca="1" si="218"/>
        <v>0.71443824937662737</v>
      </c>
      <c r="L1242" s="6" t="e">
        <f t="shared" si="210"/>
        <v>#N/A</v>
      </c>
      <c r="M1242" s="6" t="e">
        <f t="shared" si="211"/>
        <v>#N/A</v>
      </c>
      <c r="N1242" s="6" t="e">
        <f t="shared" si="212"/>
        <v>#N/A</v>
      </c>
      <c r="O1242" s="6" t="e">
        <f t="shared" si="213"/>
        <v>#N/A</v>
      </c>
    </row>
    <row r="1243" spans="1:15">
      <c r="A1243" s="8">
        <v>41248</v>
      </c>
      <c r="B1243" s="9">
        <v>191946.17</v>
      </c>
      <c r="D1243" s="14">
        <f t="shared" si="214"/>
        <v>-7.2301670679545404E-3</v>
      </c>
      <c r="E1243" s="14">
        <f t="shared" si="215"/>
        <v>-7.2564313994448425E-3</v>
      </c>
      <c r="F1243">
        <f t="shared" si="216"/>
        <v>-1779</v>
      </c>
      <c r="H1243" s="5">
        <f t="shared" si="209"/>
        <v>41248</v>
      </c>
      <c r="I1243" s="14">
        <f t="shared" si="219"/>
        <v>0.65204478214686035</v>
      </c>
      <c r="J1243" s="16" t="e">
        <f t="shared" si="217"/>
        <v>#N/A</v>
      </c>
      <c r="K1243" s="14">
        <f t="shared" ca="1" si="218"/>
        <v>0.71501440925515691</v>
      </c>
      <c r="L1243" s="6" t="e">
        <f t="shared" si="210"/>
        <v>#N/A</v>
      </c>
      <c r="M1243" s="6" t="e">
        <f t="shared" si="211"/>
        <v>#N/A</v>
      </c>
      <c r="N1243" s="6" t="e">
        <f t="shared" si="212"/>
        <v>#N/A</v>
      </c>
      <c r="O1243" s="6" t="e">
        <f t="shared" si="213"/>
        <v>#N/A</v>
      </c>
    </row>
    <row r="1244" spans="1:15">
      <c r="A1244" s="8">
        <v>41249</v>
      </c>
      <c r="B1244" s="9">
        <v>193521.44</v>
      </c>
      <c r="D1244" s="14">
        <f t="shared" si="214"/>
        <v>8.2068321550776702E-3</v>
      </c>
      <c r="E1244" s="14">
        <f t="shared" si="215"/>
        <v>8.1733392304962002E-3</v>
      </c>
      <c r="F1244">
        <f t="shared" si="216"/>
        <v>-1778</v>
      </c>
      <c r="H1244" s="5">
        <f t="shared" si="209"/>
        <v>41249</v>
      </c>
      <c r="I1244" s="14">
        <f t="shared" si="219"/>
        <v>0.66021812137735658</v>
      </c>
      <c r="J1244" s="16" t="e">
        <f t="shared" si="217"/>
        <v>#N/A</v>
      </c>
      <c r="K1244" s="14">
        <f t="shared" ca="1" si="218"/>
        <v>0.71559056913368646</v>
      </c>
      <c r="L1244" s="6" t="e">
        <f t="shared" si="210"/>
        <v>#N/A</v>
      </c>
      <c r="M1244" s="6" t="e">
        <f t="shared" si="211"/>
        <v>#N/A</v>
      </c>
      <c r="N1244" s="6" t="e">
        <f t="shared" si="212"/>
        <v>#N/A</v>
      </c>
      <c r="O1244" s="6" t="e">
        <f t="shared" si="213"/>
        <v>#N/A</v>
      </c>
    </row>
    <row r="1245" spans="1:15">
      <c r="A1245" s="8">
        <v>41250</v>
      </c>
      <c r="B1245" s="9">
        <v>195056.58</v>
      </c>
      <c r="D1245" s="14">
        <f t="shared" si="214"/>
        <v>7.9326611046299789E-3</v>
      </c>
      <c r="E1245" s="14">
        <f t="shared" si="215"/>
        <v>7.9013629579670914E-3</v>
      </c>
      <c r="F1245">
        <f t="shared" si="216"/>
        <v>-1777</v>
      </c>
      <c r="H1245" s="5">
        <f t="shared" si="209"/>
        <v>41250</v>
      </c>
      <c r="I1245" s="14">
        <f t="shared" si="219"/>
        <v>0.66811948433532364</v>
      </c>
      <c r="J1245" s="16" t="e">
        <f t="shared" si="217"/>
        <v>#N/A</v>
      </c>
      <c r="K1245" s="14">
        <f t="shared" ca="1" si="218"/>
        <v>0.71616672901221601</v>
      </c>
      <c r="L1245" s="6" t="e">
        <f t="shared" si="210"/>
        <v>#N/A</v>
      </c>
      <c r="M1245" s="6" t="e">
        <f t="shared" si="211"/>
        <v>#N/A</v>
      </c>
      <c r="N1245" s="6" t="e">
        <f t="shared" si="212"/>
        <v>#N/A</v>
      </c>
      <c r="O1245" s="6" t="e">
        <f t="shared" si="213"/>
        <v>#N/A</v>
      </c>
    </row>
    <row r="1246" spans="1:15">
      <c r="A1246" s="8">
        <v>41253</v>
      </c>
      <c r="B1246" s="9">
        <v>195402.09</v>
      </c>
      <c r="D1246" s="14">
        <f t="shared" si="214"/>
        <v>1.7713321949970329E-3</v>
      </c>
      <c r="E1246" s="14">
        <f t="shared" si="215"/>
        <v>1.7697652362546133E-3</v>
      </c>
      <c r="F1246">
        <f t="shared" si="216"/>
        <v>-1776</v>
      </c>
      <c r="H1246" s="5">
        <f t="shared" si="209"/>
        <v>41253</v>
      </c>
      <c r="I1246" s="14">
        <f t="shared" si="219"/>
        <v>0.66988924957157825</v>
      </c>
      <c r="J1246" s="16" t="e">
        <f t="shared" si="217"/>
        <v>#N/A</v>
      </c>
      <c r="K1246" s="14">
        <f t="shared" ca="1" si="218"/>
        <v>0.71674288889074556</v>
      </c>
      <c r="L1246" s="6" t="e">
        <f t="shared" si="210"/>
        <v>#N/A</v>
      </c>
      <c r="M1246" s="6" t="e">
        <f t="shared" si="211"/>
        <v>#N/A</v>
      </c>
      <c r="N1246" s="6" t="e">
        <f t="shared" si="212"/>
        <v>#N/A</v>
      </c>
      <c r="O1246" s="6" t="e">
        <f t="shared" si="213"/>
        <v>#N/A</v>
      </c>
    </row>
    <row r="1247" spans="1:15">
      <c r="A1247" s="8">
        <v>41254</v>
      </c>
      <c r="B1247" s="9">
        <v>197482.03</v>
      </c>
      <c r="D1247" s="14">
        <f t="shared" si="214"/>
        <v>1.0644410200525423E-2</v>
      </c>
      <c r="E1247" s="14">
        <f t="shared" si="215"/>
        <v>1.0588157300136247E-2</v>
      </c>
      <c r="F1247">
        <f t="shared" si="216"/>
        <v>-1775</v>
      </c>
      <c r="H1247" s="5">
        <f t="shared" si="209"/>
        <v>41254</v>
      </c>
      <c r="I1247" s="14">
        <f t="shared" si="219"/>
        <v>0.68047740687171454</v>
      </c>
      <c r="J1247" s="16" t="e">
        <f t="shared" si="217"/>
        <v>#N/A</v>
      </c>
      <c r="K1247" s="14">
        <f t="shared" ca="1" si="218"/>
        <v>0.7173190487692751</v>
      </c>
      <c r="L1247" s="6" t="e">
        <f t="shared" si="210"/>
        <v>#N/A</v>
      </c>
      <c r="M1247" s="6" t="e">
        <f t="shared" si="211"/>
        <v>#N/A</v>
      </c>
      <c r="N1247" s="6" t="e">
        <f t="shared" si="212"/>
        <v>#N/A</v>
      </c>
      <c r="O1247" s="6" t="e">
        <f t="shared" si="213"/>
        <v>#N/A</v>
      </c>
    </row>
    <row r="1248" spans="1:15">
      <c r="A1248" s="8">
        <v>41255</v>
      </c>
      <c r="B1248" s="9">
        <v>199866.77</v>
      </c>
      <c r="D1248" s="14">
        <f t="shared" si="214"/>
        <v>1.2075731650115218E-2</v>
      </c>
      <c r="E1248" s="14">
        <f t="shared" si="215"/>
        <v>1.2003401711735083E-2</v>
      </c>
      <c r="F1248">
        <f t="shared" si="216"/>
        <v>-1774</v>
      </c>
      <c r="H1248" s="5">
        <f t="shared" si="209"/>
        <v>41255</v>
      </c>
      <c r="I1248" s="14">
        <f t="shared" si="219"/>
        <v>0.69248080858344963</v>
      </c>
      <c r="J1248" s="16" t="e">
        <f t="shared" si="217"/>
        <v>#N/A</v>
      </c>
      <c r="K1248" s="14">
        <f t="shared" ca="1" si="218"/>
        <v>0.71789520864780465</v>
      </c>
      <c r="L1248" s="6" t="e">
        <f t="shared" si="210"/>
        <v>#N/A</v>
      </c>
      <c r="M1248" s="6" t="e">
        <f t="shared" si="211"/>
        <v>#N/A</v>
      </c>
      <c r="N1248" s="6" t="e">
        <f t="shared" si="212"/>
        <v>#N/A</v>
      </c>
      <c r="O1248" s="6" t="e">
        <f t="shared" si="213"/>
        <v>#N/A</v>
      </c>
    </row>
    <row r="1249" spans="1:15">
      <c r="A1249" s="8">
        <v>41256</v>
      </c>
      <c r="B1249" s="9">
        <v>200085.09</v>
      </c>
      <c r="D1249" s="14">
        <f t="shared" si="214"/>
        <v>1.0923276540668603E-3</v>
      </c>
      <c r="E1249" s="14">
        <f t="shared" si="215"/>
        <v>1.0917314983070608E-3</v>
      </c>
      <c r="F1249">
        <f t="shared" si="216"/>
        <v>-1773</v>
      </c>
      <c r="H1249" s="5">
        <f t="shared" si="209"/>
        <v>41256</v>
      </c>
      <c r="I1249" s="14">
        <f t="shared" si="219"/>
        <v>0.69357254008175673</v>
      </c>
      <c r="J1249" s="16" t="e">
        <f t="shared" si="217"/>
        <v>#N/A</v>
      </c>
      <c r="K1249" s="14">
        <f t="shared" ca="1" si="218"/>
        <v>0.7184713685263342</v>
      </c>
      <c r="L1249" s="6" t="e">
        <f t="shared" si="210"/>
        <v>#N/A</v>
      </c>
      <c r="M1249" s="6" t="e">
        <f t="shared" si="211"/>
        <v>#N/A</v>
      </c>
      <c r="N1249" s="6" t="e">
        <f t="shared" si="212"/>
        <v>#N/A</v>
      </c>
      <c r="O1249" s="6" t="e">
        <f t="shared" si="213"/>
        <v>#N/A</v>
      </c>
    </row>
    <row r="1250" spans="1:15">
      <c r="A1250" s="8">
        <v>41257</v>
      </c>
      <c r="B1250" s="9">
        <v>200057.06</v>
      </c>
      <c r="D1250" s="14">
        <f t="shared" si="214"/>
        <v>-1.400903985399049E-4</v>
      </c>
      <c r="E1250" s="14">
        <f t="shared" si="215"/>
        <v>-1.4010021211632235E-4</v>
      </c>
      <c r="F1250">
        <f t="shared" si="216"/>
        <v>-1772</v>
      </c>
      <c r="H1250" s="5">
        <f t="shared" si="209"/>
        <v>41257</v>
      </c>
      <c r="I1250" s="14">
        <f t="shared" si="219"/>
        <v>0.69343243986964043</v>
      </c>
      <c r="J1250" s="16" t="e">
        <f t="shared" si="217"/>
        <v>#N/A</v>
      </c>
      <c r="K1250" s="14">
        <f t="shared" ca="1" si="218"/>
        <v>0.71904752840486374</v>
      </c>
      <c r="L1250" s="6" t="e">
        <f t="shared" si="210"/>
        <v>#N/A</v>
      </c>
      <c r="M1250" s="6" t="e">
        <f t="shared" si="211"/>
        <v>#N/A</v>
      </c>
      <c r="N1250" s="6" t="e">
        <f t="shared" si="212"/>
        <v>#N/A</v>
      </c>
      <c r="O1250" s="6" t="e">
        <f t="shared" si="213"/>
        <v>#N/A</v>
      </c>
    </row>
    <row r="1251" spans="1:15">
      <c r="A1251" s="8">
        <v>41260</v>
      </c>
      <c r="B1251" s="9">
        <v>203270.02</v>
      </c>
      <c r="D1251" s="14">
        <f t="shared" si="214"/>
        <v>1.6060218019798844E-2</v>
      </c>
      <c r="E1251" s="14">
        <f t="shared" si="215"/>
        <v>1.5932617104437032E-2</v>
      </c>
      <c r="F1251">
        <f t="shared" si="216"/>
        <v>-1771</v>
      </c>
      <c r="H1251" s="5">
        <f t="shared" si="209"/>
        <v>41260</v>
      </c>
      <c r="I1251" s="14">
        <f t="shared" si="219"/>
        <v>0.70936505697407748</v>
      </c>
      <c r="J1251" s="16" t="e">
        <f t="shared" si="217"/>
        <v>#N/A</v>
      </c>
      <c r="K1251" s="14">
        <f t="shared" ca="1" si="218"/>
        <v>0.71962368828339329</v>
      </c>
      <c r="L1251" s="6" t="e">
        <f t="shared" si="210"/>
        <v>#N/A</v>
      </c>
      <c r="M1251" s="6" t="e">
        <f t="shared" si="211"/>
        <v>#N/A</v>
      </c>
      <c r="N1251" s="6" t="e">
        <f t="shared" si="212"/>
        <v>#N/A</v>
      </c>
      <c r="O1251" s="6" t="e">
        <f t="shared" si="213"/>
        <v>#N/A</v>
      </c>
    </row>
    <row r="1252" spans="1:15">
      <c r="A1252" s="8">
        <v>41261</v>
      </c>
      <c r="B1252" s="9">
        <v>205838.7</v>
      </c>
      <c r="D1252" s="14">
        <f t="shared" si="214"/>
        <v>1.263678726454609E-2</v>
      </c>
      <c r="E1252" s="14">
        <f t="shared" si="215"/>
        <v>1.2557609406457225E-2</v>
      </c>
      <c r="F1252">
        <f t="shared" si="216"/>
        <v>-1770</v>
      </c>
      <c r="H1252" s="5">
        <f t="shared" si="209"/>
        <v>41261</v>
      </c>
      <c r="I1252" s="14">
        <f t="shared" si="219"/>
        <v>0.72192266638053471</v>
      </c>
      <c r="J1252" s="16" t="e">
        <f t="shared" si="217"/>
        <v>#N/A</v>
      </c>
      <c r="K1252" s="14">
        <f t="shared" ca="1" si="218"/>
        <v>0.72019984816192284</v>
      </c>
      <c r="L1252" s="6" t="e">
        <f t="shared" si="210"/>
        <v>#N/A</v>
      </c>
      <c r="M1252" s="6" t="e">
        <f t="shared" si="211"/>
        <v>#N/A</v>
      </c>
      <c r="N1252" s="6" t="e">
        <f t="shared" si="212"/>
        <v>#N/A</v>
      </c>
      <c r="O1252" s="6" t="e">
        <f t="shared" si="213"/>
        <v>#N/A</v>
      </c>
    </row>
    <row r="1253" spans="1:15">
      <c r="A1253" s="8">
        <v>41262</v>
      </c>
      <c r="B1253" s="9">
        <v>204730.36</v>
      </c>
      <c r="D1253" s="14">
        <f t="shared" si="214"/>
        <v>-5.3845073836942259E-3</v>
      </c>
      <c r="E1253" s="14">
        <f t="shared" si="215"/>
        <v>-5.3990560921635998E-3</v>
      </c>
      <c r="F1253">
        <f t="shared" si="216"/>
        <v>-1769</v>
      </c>
      <c r="H1253" s="5">
        <f t="shared" si="209"/>
        <v>41262</v>
      </c>
      <c r="I1253" s="14">
        <f t="shared" si="219"/>
        <v>0.71652361028837108</v>
      </c>
      <c r="J1253" s="16" t="e">
        <f t="shared" si="217"/>
        <v>#N/A</v>
      </c>
      <c r="K1253" s="14">
        <f t="shared" ca="1" si="218"/>
        <v>0.72077600804045239</v>
      </c>
      <c r="L1253" s="6" t="e">
        <f t="shared" si="210"/>
        <v>#N/A</v>
      </c>
      <c r="M1253" s="6" t="e">
        <f t="shared" si="211"/>
        <v>#N/A</v>
      </c>
      <c r="N1253" s="6" t="e">
        <f t="shared" si="212"/>
        <v>#N/A</v>
      </c>
      <c r="O1253" s="6" t="e">
        <f t="shared" si="213"/>
        <v>#N/A</v>
      </c>
    </row>
    <row r="1254" spans="1:15">
      <c r="A1254" s="8">
        <v>41263</v>
      </c>
      <c r="B1254" s="9">
        <v>206326.19</v>
      </c>
      <c r="D1254" s="14">
        <f t="shared" si="214"/>
        <v>7.7947892046885681E-3</v>
      </c>
      <c r="E1254" s="14">
        <f t="shared" si="215"/>
        <v>7.7645667853146264E-3</v>
      </c>
      <c r="F1254">
        <f t="shared" si="216"/>
        <v>-1768</v>
      </c>
      <c r="H1254" s="5">
        <f t="shared" si="209"/>
        <v>41263</v>
      </c>
      <c r="I1254" s="14">
        <f t="shared" si="219"/>
        <v>0.72428817707368576</v>
      </c>
      <c r="J1254" s="16" t="e">
        <f t="shared" si="217"/>
        <v>#N/A</v>
      </c>
      <c r="K1254" s="14">
        <f t="shared" ca="1" si="218"/>
        <v>0.72135216791898193</v>
      </c>
      <c r="L1254" s="6" t="e">
        <f t="shared" si="210"/>
        <v>#N/A</v>
      </c>
      <c r="M1254" s="6" t="e">
        <f t="shared" si="211"/>
        <v>#N/A</v>
      </c>
      <c r="N1254" s="6" t="e">
        <f t="shared" si="212"/>
        <v>#N/A</v>
      </c>
      <c r="O1254" s="6" t="e">
        <f t="shared" si="213"/>
        <v>#N/A</v>
      </c>
    </row>
    <row r="1255" spans="1:15">
      <c r="A1255" s="8">
        <v>41264</v>
      </c>
      <c r="B1255" s="9">
        <v>202418.36</v>
      </c>
      <c r="D1255" s="14">
        <f t="shared" si="214"/>
        <v>-1.8940057973251045E-2</v>
      </c>
      <c r="E1255" s="14">
        <f t="shared" si="215"/>
        <v>-1.9121718300051015E-2</v>
      </c>
      <c r="F1255">
        <f t="shared" si="216"/>
        <v>-1767</v>
      </c>
      <c r="H1255" s="5">
        <f t="shared" si="209"/>
        <v>41264</v>
      </c>
      <c r="I1255" s="14">
        <f t="shared" si="219"/>
        <v>0.70516645877363471</v>
      </c>
      <c r="J1255" s="16" t="e">
        <f t="shared" si="217"/>
        <v>#N/A</v>
      </c>
      <c r="K1255" s="14">
        <f t="shared" ca="1" si="218"/>
        <v>0.72192832779751148</v>
      </c>
      <c r="L1255" s="6" t="e">
        <f t="shared" si="210"/>
        <v>#N/A</v>
      </c>
      <c r="M1255" s="6" t="e">
        <f t="shared" si="211"/>
        <v>#N/A</v>
      </c>
      <c r="N1255" s="6" t="e">
        <f t="shared" si="212"/>
        <v>#N/A</v>
      </c>
      <c r="O1255" s="6" t="e">
        <f t="shared" si="213"/>
        <v>#N/A</v>
      </c>
    </row>
    <row r="1256" spans="1:15">
      <c r="A1256" s="8">
        <v>41267</v>
      </c>
      <c r="B1256" s="9">
        <v>202261.78</v>
      </c>
      <c r="D1256" s="14">
        <f t="shared" si="214"/>
        <v>-7.7354643126237299E-4</v>
      </c>
      <c r="E1256" s="14">
        <f t="shared" si="215"/>
        <v>-7.7384577268264573E-4</v>
      </c>
      <c r="F1256">
        <f t="shared" si="216"/>
        <v>-1766</v>
      </c>
      <c r="H1256" s="5">
        <f t="shared" si="209"/>
        <v>41267</v>
      </c>
      <c r="I1256" s="14">
        <f t="shared" si="219"/>
        <v>0.70439261300095202</v>
      </c>
      <c r="J1256" s="16" t="e">
        <f t="shared" si="217"/>
        <v>#N/A</v>
      </c>
      <c r="K1256" s="14">
        <f t="shared" ca="1" si="218"/>
        <v>0.72250448767604103</v>
      </c>
      <c r="L1256" s="6" t="e">
        <f t="shared" si="210"/>
        <v>#N/A</v>
      </c>
      <c r="M1256" s="6" t="e">
        <f t="shared" si="211"/>
        <v>#N/A</v>
      </c>
      <c r="N1256" s="6" t="e">
        <f t="shared" si="212"/>
        <v>#N/A</v>
      </c>
      <c r="O1256" s="6" t="e">
        <f t="shared" si="213"/>
        <v>#N/A</v>
      </c>
    </row>
    <row r="1257" spans="1:15">
      <c r="A1257" s="8">
        <v>41269</v>
      </c>
      <c r="B1257" s="9">
        <v>200909.25</v>
      </c>
      <c r="D1257" s="14">
        <f t="shared" si="214"/>
        <v>-6.6870270794611164E-3</v>
      </c>
      <c r="E1257" s="14">
        <f t="shared" si="215"/>
        <v>-6.7094854207243957E-3</v>
      </c>
      <c r="F1257">
        <f t="shared" si="216"/>
        <v>-1765</v>
      </c>
      <c r="H1257" s="5">
        <f t="shared" si="209"/>
        <v>41269</v>
      </c>
      <c r="I1257" s="14">
        <f t="shared" si="219"/>
        <v>0.69768312758022766</v>
      </c>
      <c r="J1257" s="16" t="e">
        <f t="shared" si="217"/>
        <v>#N/A</v>
      </c>
      <c r="K1257" s="14">
        <f t="shared" ca="1" si="218"/>
        <v>0.72308064755457058</v>
      </c>
      <c r="L1257" s="6" t="e">
        <f t="shared" si="210"/>
        <v>#N/A</v>
      </c>
      <c r="M1257" s="6" t="e">
        <f t="shared" si="211"/>
        <v>#N/A</v>
      </c>
      <c r="N1257" s="6" t="e">
        <f t="shared" si="212"/>
        <v>#N/A</v>
      </c>
      <c r="O1257" s="6" t="e">
        <f t="shared" si="213"/>
        <v>#N/A</v>
      </c>
    </row>
    <row r="1258" spans="1:15">
      <c r="A1258" s="8">
        <v>41270</v>
      </c>
      <c r="B1258" s="9">
        <v>200806.84</v>
      </c>
      <c r="D1258" s="14">
        <f t="shared" si="214"/>
        <v>-5.0973262803977182E-4</v>
      </c>
      <c r="E1258" s="14">
        <f t="shared" si="215"/>
        <v>-5.0986258588019346E-4</v>
      </c>
      <c r="F1258">
        <f t="shared" si="216"/>
        <v>-1764</v>
      </c>
      <c r="H1258" s="5">
        <f t="shared" si="209"/>
        <v>41270</v>
      </c>
      <c r="I1258" s="14">
        <f t="shared" si="219"/>
        <v>0.69717326499434751</v>
      </c>
      <c r="J1258" s="16" t="e">
        <f t="shared" si="217"/>
        <v>#N/A</v>
      </c>
      <c r="K1258" s="14">
        <f t="shared" ca="1" si="218"/>
        <v>0.72365680743310012</v>
      </c>
      <c r="L1258" s="6" t="e">
        <f t="shared" si="210"/>
        <v>#N/A</v>
      </c>
      <c r="M1258" s="6" t="e">
        <f t="shared" si="211"/>
        <v>#N/A</v>
      </c>
      <c r="N1258" s="6" t="e">
        <f t="shared" si="212"/>
        <v>#N/A</v>
      </c>
      <c r="O1258" s="6" t="e">
        <f t="shared" si="213"/>
        <v>#N/A</v>
      </c>
    </row>
    <row r="1259" spans="1:15">
      <c r="A1259" s="8">
        <v>41271</v>
      </c>
      <c r="B1259" s="9">
        <v>198888.91</v>
      </c>
      <c r="D1259" s="14">
        <f t="shared" si="214"/>
        <v>-9.551118876229503E-3</v>
      </c>
      <c r="E1259" s="14">
        <f t="shared" si="215"/>
        <v>-9.5970233386107901E-3</v>
      </c>
      <c r="F1259">
        <f t="shared" si="216"/>
        <v>-1763</v>
      </c>
      <c r="H1259" s="5">
        <f t="shared" si="209"/>
        <v>41271</v>
      </c>
      <c r="I1259" s="14">
        <f t="shared" si="219"/>
        <v>0.68757624165573672</v>
      </c>
      <c r="J1259" s="16" t="e">
        <f t="shared" si="217"/>
        <v>#N/A</v>
      </c>
      <c r="K1259" s="14">
        <f t="shared" ca="1" si="218"/>
        <v>0.72423296731162967</v>
      </c>
      <c r="L1259" s="6" t="e">
        <f t="shared" si="210"/>
        <v>#N/A</v>
      </c>
      <c r="M1259" s="6" t="e">
        <f t="shared" si="211"/>
        <v>#N/A</v>
      </c>
      <c r="N1259" s="6" t="e">
        <f t="shared" si="212"/>
        <v>#N/A</v>
      </c>
      <c r="O1259" s="6" t="e">
        <f t="shared" si="213"/>
        <v>#N/A</v>
      </c>
    </row>
    <row r="1260" spans="1:15">
      <c r="A1260" s="8">
        <v>41274</v>
      </c>
      <c r="B1260" s="9">
        <v>203982.38</v>
      </c>
      <c r="D1260" s="14">
        <f t="shared" si="214"/>
        <v>2.5609622979984259E-2</v>
      </c>
      <c r="E1260" s="14">
        <f t="shared" si="215"/>
        <v>2.5287189921046414E-2</v>
      </c>
      <c r="F1260">
        <f t="shared" si="216"/>
        <v>-1762</v>
      </c>
      <c r="H1260" s="5">
        <f t="shared" si="209"/>
        <v>41274</v>
      </c>
      <c r="I1260" s="14">
        <f t="shared" si="219"/>
        <v>0.71286343157678311</v>
      </c>
      <c r="J1260" s="16" t="e">
        <f t="shared" si="217"/>
        <v>#N/A</v>
      </c>
      <c r="K1260" s="14">
        <f t="shared" ca="1" si="218"/>
        <v>0.72480912719015922</v>
      </c>
      <c r="L1260" s="6" t="e">
        <f t="shared" si="210"/>
        <v>#N/A</v>
      </c>
      <c r="M1260" s="6" t="e">
        <f t="shared" si="211"/>
        <v>#N/A</v>
      </c>
      <c r="N1260" s="6" t="e">
        <f t="shared" si="212"/>
        <v>#N/A</v>
      </c>
      <c r="O1260" s="6" t="e">
        <f t="shared" si="213"/>
        <v>#N/A</v>
      </c>
    </row>
    <row r="1261" spans="1:15">
      <c r="A1261" s="8">
        <v>41276</v>
      </c>
      <c r="B1261" s="9">
        <v>211251.20000000001</v>
      </c>
      <c r="D1261" s="14">
        <f t="shared" si="214"/>
        <v>3.56345484350169E-2</v>
      </c>
      <c r="E1261" s="14">
        <f t="shared" si="215"/>
        <v>3.501432912964892E-2</v>
      </c>
      <c r="F1261">
        <f t="shared" si="216"/>
        <v>-1761</v>
      </c>
      <c r="H1261" s="5">
        <f t="shared" si="209"/>
        <v>41276</v>
      </c>
      <c r="I1261" s="14">
        <f t="shared" si="219"/>
        <v>0.74787776070643208</v>
      </c>
      <c r="J1261" s="16" t="e">
        <f t="shared" si="217"/>
        <v>#N/A</v>
      </c>
      <c r="K1261" s="14">
        <f t="shared" ca="1" si="218"/>
        <v>0.72538528706868877</v>
      </c>
      <c r="L1261" s="6" t="e">
        <f t="shared" si="210"/>
        <v>#N/A</v>
      </c>
      <c r="M1261" s="6" t="e">
        <f t="shared" si="211"/>
        <v>#N/A</v>
      </c>
      <c r="N1261" s="6" t="e">
        <f t="shared" si="212"/>
        <v>#N/A</v>
      </c>
      <c r="O1261" s="6" t="e">
        <f t="shared" si="213"/>
        <v>#N/A</v>
      </c>
    </row>
    <row r="1262" spans="1:15">
      <c r="A1262" s="8">
        <v>41277</v>
      </c>
      <c r="B1262" s="9">
        <v>212525.09</v>
      </c>
      <c r="D1262" s="14">
        <f t="shared" si="214"/>
        <v>6.0302142662385094E-3</v>
      </c>
      <c r="E1262" s="14">
        <f t="shared" si="215"/>
        <v>6.0121052884013638E-3</v>
      </c>
      <c r="F1262">
        <f t="shared" si="216"/>
        <v>-1760</v>
      </c>
      <c r="H1262" s="5">
        <f t="shared" si="209"/>
        <v>41277</v>
      </c>
      <c r="I1262" s="14">
        <f t="shared" si="219"/>
        <v>0.75388986599483343</v>
      </c>
      <c r="J1262" s="16" t="e">
        <f t="shared" si="217"/>
        <v>#N/A</v>
      </c>
      <c r="K1262" s="14">
        <f t="shared" ca="1" si="218"/>
        <v>0.72596144694721831</v>
      </c>
      <c r="L1262" s="6" t="e">
        <f t="shared" si="210"/>
        <v>#N/A</v>
      </c>
      <c r="M1262" s="6" t="e">
        <f t="shared" si="211"/>
        <v>#N/A</v>
      </c>
      <c r="N1262" s="6" t="e">
        <f t="shared" si="212"/>
        <v>#N/A</v>
      </c>
      <c r="O1262" s="6" t="e">
        <f t="shared" si="213"/>
        <v>#N/A</v>
      </c>
    </row>
    <row r="1263" spans="1:15">
      <c r="A1263" s="8">
        <v>41278</v>
      </c>
      <c r="B1263" s="9">
        <v>215029.3</v>
      </c>
      <c r="D1263" s="14">
        <f t="shared" si="214"/>
        <v>1.1783126406392785E-2</v>
      </c>
      <c r="E1263" s="14">
        <f t="shared" si="215"/>
        <v>1.1714245929357875E-2</v>
      </c>
      <c r="F1263">
        <f t="shared" si="216"/>
        <v>-1759</v>
      </c>
      <c r="H1263" s="5">
        <f t="shared" si="209"/>
        <v>41278</v>
      </c>
      <c r="I1263" s="14">
        <f t="shared" si="219"/>
        <v>0.76560411192419131</v>
      </c>
      <c r="J1263" s="16" t="e">
        <f t="shared" si="217"/>
        <v>#N/A</v>
      </c>
      <c r="K1263" s="14">
        <f t="shared" ca="1" si="218"/>
        <v>0.72653760682574786</v>
      </c>
      <c r="L1263" s="6" t="e">
        <f t="shared" si="210"/>
        <v>#N/A</v>
      </c>
      <c r="M1263" s="6" t="e">
        <f t="shared" si="211"/>
        <v>#N/A</v>
      </c>
      <c r="N1263" s="6" t="e">
        <f t="shared" si="212"/>
        <v>#N/A</v>
      </c>
      <c r="O1263" s="6" t="e">
        <f t="shared" si="213"/>
        <v>#N/A</v>
      </c>
    </row>
    <row r="1264" spans="1:15">
      <c r="A1264" s="8">
        <v>41281</v>
      </c>
      <c r="B1264" s="9">
        <v>214473.22</v>
      </c>
      <c r="D1264" s="14">
        <f t="shared" si="214"/>
        <v>-2.5860661779579797E-3</v>
      </c>
      <c r="E1264" s="14">
        <f t="shared" si="215"/>
        <v>-2.589415823278934E-3</v>
      </c>
      <c r="F1264">
        <f t="shared" si="216"/>
        <v>-1758</v>
      </c>
      <c r="H1264" s="5">
        <f t="shared" si="209"/>
        <v>41281</v>
      </c>
      <c r="I1264" s="14">
        <f t="shared" si="219"/>
        <v>0.76301469610091233</v>
      </c>
      <c r="J1264" s="16" t="e">
        <f t="shared" si="217"/>
        <v>#N/A</v>
      </c>
      <c r="K1264" s="14">
        <f t="shared" ca="1" si="218"/>
        <v>0.72711376670427741</v>
      </c>
      <c r="L1264" s="6" t="e">
        <f t="shared" si="210"/>
        <v>#N/A</v>
      </c>
      <c r="M1264" s="6" t="e">
        <f t="shared" si="211"/>
        <v>#N/A</v>
      </c>
      <c r="N1264" s="6" t="e">
        <f t="shared" si="212"/>
        <v>#N/A</v>
      </c>
      <c r="O1264" s="6" t="e">
        <f t="shared" si="213"/>
        <v>#N/A</v>
      </c>
    </row>
    <row r="1265" spans="1:15">
      <c r="A1265" s="8">
        <v>41282</v>
      </c>
      <c r="B1265" s="9">
        <v>214452.11</v>
      </c>
      <c r="D1265" s="14">
        <f t="shared" si="214"/>
        <v>-9.8427206902673703E-5</v>
      </c>
      <c r="E1265" s="14">
        <f t="shared" si="215"/>
        <v>-9.8432051178077979E-5</v>
      </c>
      <c r="F1265">
        <f t="shared" si="216"/>
        <v>-1757</v>
      </c>
      <c r="H1265" s="5">
        <f t="shared" si="209"/>
        <v>41282</v>
      </c>
      <c r="I1265" s="14">
        <f t="shared" si="219"/>
        <v>0.76291626404973423</v>
      </c>
      <c r="J1265" s="16" t="e">
        <f t="shared" si="217"/>
        <v>#N/A</v>
      </c>
      <c r="K1265" s="14">
        <f t="shared" ca="1" si="218"/>
        <v>0.72768992658280696</v>
      </c>
      <c r="L1265" s="6" t="e">
        <f t="shared" si="210"/>
        <v>#N/A</v>
      </c>
      <c r="M1265" s="6" t="e">
        <f t="shared" si="211"/>
        <v>#N/A</v>
      </c>
      <c r="N1265" s="6" t="e">
        <f t="shared" si="212"/>
        <v>#N/A</v>
      </c>
      <c r="O1265" s="6" t="e">
        <f t="shared" si="213"/>
        <v>#N/A</v>
      </c>
    </row>
    <row r="1266" spans="1:15">
      <c r="A1266" s="8">
        <v>41283</v>
      </c>
      <c r="B1266" s="9">
        <v>214392.19</v>
      </c>
      <c r="D1266" s="14">
        <f t="shared" si="214"/>
        <v>-2.794097013080199E-4</v>
      </c>
      <c r="E1266" s="14">
        <f t="shared" si="215"/>
        <v>-2.7944874347128791E-4</v>
      </c>
      <c r="F1266">
        <f t="shared" si="216"/>
        <v>-1756</v>
      </c>
      <c r="H1266" s="5">
        <f t="shared" si="209"/>
        <v>41283</v>
      </c>
      <c r="I1266" s="14">
        <f t="shared" si="219"/>
        <v>0.76263681530626293</v>
      </c>
      <c r="J1266" s="16" t="e">
        <f t="shared" si="217"/>
        <v>#N/A</v>
      </c>
      <c r="K1266" s="14">
        <f t="shared" ca="1" si="218"/>
        <v>0.7282660864613365</v>
      </c>
      <c r="L1266" s="6" t="e">
        <f t="shared" si="210"/>
        <v>#N/A</v>
      </c>
      <c r="M1266" s="6" t="e">
        <f t="shared" si="211"/>
        <v>#N/A</v>
      </c>
      <c r="N1266" s="6" t="e">
        <f t="shared" si="212"/>
        <v>#N/A</v>
      </c>
      <c r="O1266" s="6" t="e">
        <f t="shared" si="213"/>
        <v>#N/A</v>
      </c>
    </row>
    <row r="1267" spans="1:15">
      <c r="A1267" s="8">
        <v>41284</v>
      </c>
      <c r="B1267" s="9">
        <v>216830.09</v>
      </c>
      <c r="D1267" s="14">
        <f t="shared" si="214"/>
        <v>1.1371216460823508E-2</v>
      </c>
      <c r="E1267" s="14">
        <f t="shared" si="215"/>
        <v>1.1307050153402365E-2</v>
      </c>
      <c r="F1267">
        <f t="shared" si="216"/>
        <v>-1755</v>
      </c>
      <c r="H1267" s="5">
        <f t="shared" si="209"/>
        <v>41284</v>
      </c>
      <c r="I1267" s="14">
        <f t="shared" si="219"/>
        <v>0.77394386545966531</v>
      </c>
      <c r="J1267" s="16" t="e">
        <f t="shared" si="217"/>
        <v>#N/A</v>
      </c>
      <c r="K1267" s="14">
        <f t="shared" ca="1" si="218"/>
        <v>0.72884224633986605</v>
      </c>
      <c r="L1267" s="6" t="e">
        <f t="shared" si="210"/>
        <v>#N/A</v>
      </c>
      <c r="M1267" s="6" t="e">
        <f t="shared" si="211"/>
        <v>#N/A</v>
      </c>
      <c r="N1267" s="6" t="e">
        <f t="shared" si="212"/>
        <v>#N/A</v>
      </c>
      <c r="O1267" s="6" t="e">
        <f t="shared" si="213"/>
        <v>#N/A</v>
      </c>
    </row>
    <row r="1268" spans="1:15">
      <c r="A1268" s="8">
        <v>41285</v>
      </c>
      <c r="B1268" s="9">
        <v>215822.27</v>
      </c>
      <c r="D1268" s="14">
        <f t="shared" si="214"/>
        <v>-4.6479711372162669E-3</v>
      </c>
      <c r="E1268" s="14">
        <f t="shared" si="215"/>
        <v>-4.65880654320233E-3</v>
      </c>
      <c r="F1268">
        <f t="shared" si="216"/>
        <v>-1754</v>
      </c>
      <c r="H1268" s="5">
        <f t="shared" si="209"/>
        <v>41285</v>
      </c>
      <c r="I1268" s="14">
        <f t="shared" si="219"/>
        <v>0.76928505891646304</v>
      </c>
      <c r="J1268" s="16" t="e">
        <f t="shared" si="217"/>
        <v>#N/A</v>
      </c>
      <c r="K1268" s="14">
        <f t="shared" ca="1" si="218"/>
        <v>0.7294184062183956</v>
      </c>
      <c r="L1268" s="6" t="e">
        <f t="shared" si="210"/>
        <v>#N/A</v>
      </c>
      <c r="M1268" s="6" t="e">
        <f t="shared" si="211"/>
        <v>#N/A</v>
      </c>
      <c r="N1268" s="6" t="e">
        <f t="shared" si="212"/>
        <v>#N/A</v>
      </c>
      <c r="O1268" s="6" t="e">
        <f t="shared" si="213"/>
        <v>#N/A</v>
      </c>
    </row>
    <row r="1269" spans="1:15">
      <c r="A1269" s="8">
        <v>41288</v>
      </c>
      <c r="B1269" s="9">
        <v>214579.03</v>
      </c>
      <c r="D1269" s="14">
        <f t="shared" si="214"/>
        <v>-5.7604806028589417E-3</v>
      </c>
      <c r="E1269" s="14">
        <f t="shared" si="215"/>
        <v>-5.7771361647403372E-3</v>
      </c>
      <c r="F1269">
        <f t="shared" si="216"/>
        <v>-1753</v>
      </c>
      <c r="H1269" s="5">
        <f t="shared" si="209"/>
        <v>41288</v>
      </c>
      <c r="I1269" s="14">
        <f t="shared" si="219"/>
        <v>0.76350792275172275</v>
      </c>
      <c r="J1269" s="16" t="e">
        <f t="shared" si="217"/>
        <v>#N/A</v>
      </c>
      <c r="K1269" s="14">
        <f t="shared" ca="1" si="218"/>
        <v>0.72999456609692515</v>
      </c>
      <c r="L1269" s="6" t="e">
        <f t="shared" si="210"/>
        <v>#N/A</v>
      </c>
      <c r="M1269" s="6" t="e">
        <f t="shared" si="211"/>
        <v>#N/A</v>
      </c>
      <c r="N1269" s="6" t="e">
        <f t="shared" si="212"/>
        <v>#N/A</v>
      </c>
      <c r="O1269" s="6" t="e">
        <f t="shared" si="213"/>
        <v>#N/A</v>
      </c>
    </row>
    <row r="1270" spans="1:15">
      <c r="A1270" s="8">
        <v>41289</v>
      </c>
      <c r="B1270" s="9">
        <v>215352.77</v>
      </c>
      <c r="D1270" s="14">
        <f t="shared" si="214"/>
        <v>3.6058509538419159E-3</v>
      </c>
      <c r="E1270" s="14">
        <f t="shared" si="215"/>
        <v>3.5993654591004289E-3</v>
      </c>
      <c r="F1270">
        <f t="shared" si="216"/>
        <v>-1752</v>
      </c>
      <c r="H1270" s="5">
        <f t="shared" si="209"/>
        <v>41289</v>
      </c>
      <c r="I1270" s="14">
        <f t="shared" si="219"/>
        <v>0.76710728821082319</v>
      </c>
      <c r="J1270" s="16" t="e">
        <f t="shared" si="217"/>
        <v>#N/A</v>
      </c>
      <c r="K1270" s="14">
        <f t="shared" ca="1" si="218"/>
        <v>0.73057072597545469</v>
      </c>
      <c r="L1270" s="6" t="e">
        <f t="shared" si="210"/>
        <v>#N/A</v>
      </c>
      <c r="M1270" s="6" t="e">
        <f t="shared" si="211"/>
        <v>#N/A</v>
      </c>
      <c r="N1270" s="6" t="e">
        <f t="shared" si="212"/>
        <v>#N/A</v>
      </c>
      <c r="O1270" s="6" t="e">
        <f t="shared" si="213"/>
        <v>#N/A</v>
      </c>
    </row>
    <row r="1271" spans="1:15">
      <c r="A1271" s="8">
        <v>41290</v>
      </c>
      <c r="B1271" s="9">
        <v>214492.88</v>
      </c>
      <c r="D1271" s="14">
        <f t="shared" si="214"/>
        <v>-3.9929367985375164E-3</v>
      </c>
      <c r="E1271" s="14">
        <f t="shared" si="215"/>
        <v>-4.0009298549504484E-3</v>
      </c>
      <c r="F1271">
        <f t="shared" si="216"/>
        <v>-1751</v>
      </c>
      <c r="H1271" s="5">
        <f t="shared" si="209"/>
        <v>41290</v>
      </c>
      <c r="I1271" s="14">
        <f t="shared" si="219"/>
        <v>0.7631063583558727</v>
      </c>
      <c r="J1271" s="16" t="e">
        <f t="shared" si="217"/>
        <v>#N/A</v>
      </c>
      <c r="K1271" s="14">
        <f t="shared" ca="1" si="218"/>
        <v>0.73114688585398424</v>
      </c>
      <c r="L1271" s="6" t="e">
        <f t="shared" si="210"/>
        <v>#N/A</v>
      </c>
      <c r="M1271" s="6" t="e">
        <f t="shared" si="211"/>
        <v>#N/A</v>
      </c>
      <c r="N1271" s="6" t="e">
        <f t="shared" si="212"/>
        <v>#N/A</v>
      </c>
      <c r="O1271" s="6" t="e">
        <f t="shared" si="213"/>
        <v>#N/A</v>
      </c>
    </row>
    <row r="1272" spans="1:15">
      <c r="A1272" s="8">
        <v>41291</v>
      </c>
      <c r="B1272" s="9">
        <v>217813.89</v>
      </c>
      <c r="D1272" s="14">
        <f t="shared" si="214"/>
        <v>1.5483078039699949E-2</v>
      </c>
      <c r="E1272" s="14">
        <f t="shared" si="215"/>
        <v>1.5364438226098851E-2</v>
      </c>
      <c r="F1272">
        <f t="shared" si="216"/>
        <v>-1750</v>
      </c>
      <c r="H1272" s="5">
        <f t="shared" si="209"/>
        <v>41291</v>
      </c>
      <c r="I1272" s="14">
        <f t="shared" si="219"/>
        <v>0.7784707965819716</v>
      </c>
      <c r="J1272" s="16" t="e">
        <f t="shared" si="217"/>
        <v>#N/A</v>
      </c>
      <c r="K1272" s="14">
        <f t="shared" ca="1" si="218"/>
        <v>0.73172304573251379</v>
      </c>
      <c r="L1272" s="6" t="e">
        <f t="shared" si="210"/>
        <v>#N/A</v>
      </c>
      <c r="M1272" s="6" t="e">
        <f t="shared" si="211"/>
        <v>#N/A</v>
      </c>
      <c r="N1272" s="6" t="e">
        <f t="shared" si="212"/>
        <v>#N/A</v>
      </c>
      <c r="O1272" s="6" t="e">
        <f t="shared" si="213"/>
        <v>#N/A</v>
      </c>
    </row>
    <row r="1273" spans="1:15">
      <c r="A1273" s="8">
        <v>41292</v>
      </c>
      <c r="B1273" s="9">
        <v>219184.22</v>
      </c>
      <c r="D1273" s="14">
        <f t="shared" si="214"/>
        <v>6.2912884022225946E-3</v>
      </c>
      <c r="E1273" s="14">
        <f t="shared" si="215"/>
        <v>6.2715808613678856E-3</v>
      </c>
      <c r="F1273">
        <f t="shared" si="216"/>
        <v>-1749</v>
      </c>
      <c r="H1273" s="5">
        <f t="shared" si="209"/>
        <v>41292</v>
      </c>
      <c r="I1273" s="14">
        <f t="shared" si="219"/>
        <v>0.78474237744333952</v>
      </c>
      <c r="J1273" s="16" t="e">
        <f t="shared" si="217"/>
        <v>#N/A</v>
      </c>
      <c r="K1273" s="14">
        <f t="shared" ca="1" si="218"/>
        <v>0.73229920561104334</v>
      </c>
      <c r="L1273" s="6" t="e">
        <f t="shared" si="210"/>
        <v>#N/A</v>
      </c>
      <c r="M1273" s="6" t="e">
        <f t="shared" si="211"/>
        <v>#N/A</v>
      </c>
      <c r="N1273" s="6" t="e">
        <f t="shared" si="212"/>
        <v>#N/A</v>
      </c>
      <c r="O1273" s="6" t="e">
        <f t="shared" si="213"/>
        <v>#N/A</v>
      </c>
    </row>
    <row r="1274" spans="1:15">
      <c r="A1274" s="8">
        <v>41296</v>
      </c>
      <c r="B1274" s="9">
        <v>219327.27</v>
      </c>
      <c r="D1274" s="14">
        <f t="shared" si="214"/>
        <v>6.5264734842673811E-4</v>
      </c>
      <c r="E1274" s="14">
        <f t="shared" si="215"/>
        <v>6.5243446676543253E-4</v>
      </c>
      <c r="F1274">
        <f t="shared" si="216"/>
        <v>-1748</v>
      </c>
      <c r="H1274" s="5">
        <f t="shared" si="209"/>
        <v>41296</v>
      </c>
      <c r="I1274" s="14">
        <f t="shared" si="219"/>
        <v>0.78539481191010496</v>
      </c>
      <c r="J1274" s="16" t="e">
        <f t="shared" si="217"/>
        <v>#N/A</v>
      </c>
      <c r="K1274" s="14">
        <f t="shared" ca="1" si="218"/>
        <v>0.73287536548957288</v>
      </c>
      <c r="L1274" s="6" t="e">
        <f t="shared" si="210"/>
        <v>#N/A</v>
      </c>
      <c r="M1274" s="6" t="e">
        <f t="shared" si="211"/>
        <v>#N/A</v>
      </c>
      <c r="N1274" s="6" t="e">
        <f t="shared" si="212"/>
        <v>#N/A</v>
      </c>
      <c r="O1274" s="6" t="e">
        <f t="shared" si="213"/>
        <v>#N/A</v>
      </c>
    </row>
    <row r="1275" spans="1:15">
      <c r="A1275" s="8">
        <v>41297</v>
      </c>
      <c r="B1275" s="9">
        <v>219345.19</v>
      </c>
      <c r="D1275" s="14">
        <f t="shared" si="214"/>
        <v>8.1704386326375555E-5</v>
      </c>
      <c r="E1275" s="14">
        <f t="shared" si="215"/>
        <v>8.1701048704800714E-5</v>
      </c>
      <c r="F1275">
        <f t="shared" si="216"/>
        <v>-1747</v>
      </c>
      <c r="H1275" s="5">
        <f t="shared" si="209"/>
        <v>41297</v>
      </c>
      <c r="I1275" s="14">
        <f t="shared" si="219"/>
        <v>0.78547651295880971</v>
      </c>
      <c r="J1275" s="16" t="e">
        <f t="shared" si="217"/>
        <v>#N/A</v>
      </c>
      <c r="K1275" s="14">
        <f t="shared" ca="1" si="218"/>
        <v>0.73345152536810243</v>
      </c>
      <c r="L1275" s="6" t="e">
        <f t="shared" si="210"/>
        <v>#N/A</v>
      </c>
      <c r="M1275" s="6" t="e">
        <f t="shared" si="211"/>
        <v>#N/A</v>
      </c>
      <c r="N1275" s="6" t="e">
        <f t="shared" si="212"/>
        <v>#N/A</v>
      </c>
      <c r="O1275" s="6" t="e">
        <f t="shared" si="213"/>
        <v>#N/A</v>
      </c>
    </row>
    <row r="1276" spans="1:15">
      <c r="A1276" s="8">
        <v>41298</v>
      </c>
      <c r="B1276" s="9">
        <v>220271.97</v>
      </c>
      <c r="D1276" s="14">
        <f t="shared" si="214"/>
        <v>4.2252123240085204E-3</v>
      </c>
      <c r="E1276" s="14">
        <f t="shared" si="215"/>
        <v>4.2163111784287183E-3</v>
      </c>
      <c r="F1276">
        <f t="shared" si="216"/>
        <v>-1746</v>
      </c>
      <c r="H1276" s="5">
        <f t="shared" si="209"/>
        <v>41298</v>
      </c>
      <c r="I1276" s="14">
        <f t="shared" si="219"/>
        <v>0.7896928241372384</v>
      </c>
      <c r="J1276" s="16" t="e">
        <f t="shared" si="217"/>
        <v>#N/A</v>
      </c>
      <c r="K1276" s="14">
        <f t="shared" ca="1" si="218"/>
        <v>0.73402768524663198</v>
      </c>
      <c r="L1276" s="6" t="e">
        <f t="shared" si="210"/>
        <v>#N/A</v>
      </c>
      <c r="M1276" s="6" t="e">
        <f t="shared" si="211"/>
        <v>#N/A</v>
      </c>
      <c r="N1276" s="6" t="e">
        <f t="shared" si="212"/>
        <v>#N/A</v>
      </c>
      <c r="O1276" s="6" t="e">
        <f t="shared" si="213"/>
        <v>#N/A</v>
      </c>
    </row>
    <row r="1277" spans="1:15">
      <c r="A1277" s="8">
        <v>41299</v>
      </c>
      <c r="B1277" s="9">
        <v>223292.05</v>
      </c>
      <c r="D1277" s="14">
        <f t="shared" si="214"/>
        <v>1.3710686838638519E-2</v>
      </c>
      <c r="E1277" s="14">
        <f t="shared" si="215"/>
        <v>1.3617545758299777E-2</v>
      </c>
      <c r="F1277">
        <f t="shared" si="216"/>
        <v>-1745</v>
      </c>
      <c r="H1277" s="5">
        <f t="shared" si="209"/>
        <v>41299</v>
      </c>
      <c r="I1277" s="14">
        <f t="shared" si="219"/>
        <v>0.80331036989553817</v>
      </c>
      <c r="J1277" s="16" t="e">
        <f t="shared" si="217"/>
        <v>#N/A</v>
      </c>
      <c r="K1277" s="14">
        <f t="shared" ca="1" si="218"/>
        <v>0.73460384512516153</v>
      </c>
      <c r="L1277" s="6" t="e">
        <f t="shared" si="210"/>
        <v>#N/A</v>
      </c>
      <c r="M1277" s="6" t="e">
        <f t="shared" si="211"/>
        <v>#N/A</v>
      </c>
      <c r="N1277" s="6" t="e">
        <f t="shared" si="212"/>
        <v>#N/A</v>
      </c>
      <c r="O1277" s="6" t="e">
        <f t="shared" si="213"/>
        <v>#N/A</v>
      </c>
    </row>
    <row r="1278" spans="1:15">
      <c r="A1278" s="8">
        <v>41302</v>
      </c>
      <c r="B1278" s="9">
        <v>220491.03</v>
      </c>
      <c r="D1278" s="14">
        <f t="shared" si="214"/>
        <v>-1.2544199401635647E-2</v>
      </c>
      <c r="E1278" s="14">
        <f t="shared" si="215"/>
        <v>-1.2623542096301324E-2</v>
      </c>
      <c r="F1278">
        <f t="shared" si="216"/>
        <v>-1744</v>
      </c>
      <c r="H1278" s="5">
        <f t="shared" si="209"/>
        <v>41302</v>
      </c>
      <c r="I1278" s="14">
        <f t="shared" si="219"/>
        <v>0.79068682779923682</v>
      </c>
      <c r="J1278" s="16" t="e">
        <f t="shared" si="217"/>
        <v>#N/A</v>
      </c>
      <c r="K1278" s="14">
        <f t="shared" ca="1" si="218"/>
        <v>0.73518000500369107</v>
      </c>
      <c r="L1278" s="6" t="e">
        <f t="shared" si="210"/>
        <v>#N/A</v>
      </c>
      <c r="M1278" s="6" t="e">
        <f t="shared" si="211"/>
        <v>#N/A</v>
      </c>
      <c r="N1278" s="6" t="e">
        <f t="shared" si="212"/>
        <v>#N/A</v>
      </c>
      <c r="O1278" s="6" t="e">
        <f t="shared" si="213"/>
        <v>#N/A</v>
      </c>
    </row>
    <row r="1279" spans="1:15">
      <c r="A1279" s="8">
        <v>41303</v>
      </c>
      <c r="B1279" s="9">
        <v>223406.88</v>
      </c>
      <c r="D1279" s="14">
        <f t="shared" si="214"/>
        <v>1.322434749386403E-2</v>
      </c>
      <c r="E1279" s="14">
        <f t="shared" si="215"/>
        <v>1.3137669150643664E-2</v>
      </c>
      <c r="F1279">
        <f t="shared" si="216"/>
        <v>-1743</v>
      </c>
      <c r="H1279" s="5">
        <f t="shared" si="209"/>
        <v>41303</v>
      </c>
      <c r="I1279" s="14">
        <f t="shared" si="219"/>
        <v>0.80382449694988045</v>
      </c>
      <c r="J1279" s="16" t="e">
        <f t="shared" si="217"/>
        <v>#N/A</v>
      </c>
      <c r="K1279" s="14">
        <f t="shared" ca="1" si="218"/>
        <v>0.73575616488222062</v>
      </c>
      <c r="L1279" s="6" t="e">
        <f t="shared" si="210"/>
        <v>#N/A</v>
      </c>
      <c r="M1279" s="6" t="e">
        <f t="shared" si="211"/>
        <v>#N/A</v>
      </c>
      <c r="N1279" s="6" t="e">
        <f t="shared" si="212"/>
        <v>#N/A</v>
      </c>
      <c r="O1279" s="6" t="e">
        <f t="shared" si="213"/>
        <v>#N/A</v>
      </c>
    </row>
    <row r="1280" spans="1:15">
      <c r="A1280" s="8">
        <v>41304</v>
      </c>
      <c r="B1280" s="9">
        <v>220487.09</v>
      </c>
      <c r="D1280" s="14">
        <f t="shared" si="214"/>
        <v>-1.3069382643900673E-2</v>
      </c>
      <c r="E1280" s="14">
        <f t="shared" si="215"/>
        <v>-1.3155538517949717E-2</v>
      </c>
      <c r="F1280">
        <f t="shared" si="216"/>
        <v>-1742</v>
      </c>
      <c r="H1280" s="5">
        <f t="shared" si="209"/>
        <v>41304</v>
      </c>
      <c r="I1280" s="14">
        <f t="shared" si="219"/>
        <v>0.79066895843193075</v>
      </c>
      <c r="J1280" s="16" t="e">
        <f t="shared" si="217"/>
        <v>#N/A</v>
      </c>
      <c r="K1280" s="14">
        <f t="shared" ca="1" si="218"/>
        <v>0.73633232476075017</v>
      </c>
      <c r="L1280" s="6" t="e">
        <f t="shared" si="210"/>
        <v>#N/A</v>
      </c>
      <c r="M1280" s="6" t="e">
        <f t="shared" si="211"/>
        <v>#N/A</v>
      </c>
      <c r="N1280" s="6" t="e">
        <f t="shared" si="212"/>
        <v>#N/A</v>
      </c>
      <c r="O1280" s="6" t="e">
        <f t="shared" si="213"/>
        <v>#N/A</v>
      </c>
    </row>
    <row r="1281" spans="1:15">
      <c r="A1281" s="8">
        <v>41305</v>
      </c>
      <c r="B1281" s="9">
        <v>219655.52</v>
      </c>
      <c r="D1281" s="14">
        <f t="shared" si="214"/>
        <v>-3.7715133344088381E-3</v>
      </c>
      <c r="E1281" s="14">
        <f t="shared" si="215"/>
        <v>-3.7786434239556912E-3</v>
      </c>
      <c r="F1281">
        <f t="shared" si="216"/>
        <v>-1741</v>
      </c>
      <c r="H1281" s="5">
        <f t="shared" si="209"/>
        <v>41305</v>
      </c>
      <c r="I1281" s="14">
        <f t="shared" si="219"/>
        <v>0.78689031500797502</v>
      </c>
      <c r="J1281" s="16" t="e">
        <f t="shared" si="217"/>
        <v>#N/A</v>
      </c>
      <c r="K1281" s="14">
        <f t="shared" ca="1" si="218"/>
        <v>0.73690848463927972</v>
      </c>
      <c r="L1281" s="6" t="e">
        <f t="shared" si="210"/>
        <v>#N/A</v>
      </c>
      <c r="M1281" s="6" t="e">
        <f t="shared" si="211"/>
        <v>#N/A</v>
      </c>
      <c r="N1281" s="6" t="e">
        <f t="shared" si="212"/>
        <v>#N/A</v>
      </c>
      <c r="O1281" s="6" t="e">
        <f t="shared" si="213"/>
        <v>#N/A</v>
      </c>
    </row>
    <row r="1282" spans="1:15">
      <c r="A1282" s="8">
        <v>41306</v>
      </c>
      <c r="B1282" s="9">
        <v>219830.88</v>
      </c>
      <c r="D1282" s="14">
        <f t="shared" si="214"/>
        <v>7.9834096589070924E-4</v>
      </c>
      <c r="E1282" s="14">
        <f t="shared" si="215"/>
        <v>7.9802246124739641E-4</v>
      </c>
      <c r="F1282">
        <f t="shared" si="216"/>
        <v>-1740</v>
      </c>
      <c r="H1282" s="5">
        <f t="shared" ref="H1282:H1345" si="220">A1282</f>
        <v>41306</v>
      </c>
      <c r="I1282" s="14">
        <f t="shared" si="219"/>
        <v>0.7876883374692224</v>
      </c>
      <c r="J1282" s="16" t="e">
        <f t="shared" si="217"/>
        <v>#N/A</v>
      </c>
      <c r="K1282" s="14">
        <f t="shared" ca="1" si="218"/>
        <v>0.73748464451780926</v>
      </c>
      <c r="L1282" s="6" t="e">
        <f t="shared" ref="L1282:L1345" si="221">IF($F1282&gt;0, $W$3+($U$3*$F1282+($F1282^0.5)*$V$3*(-2)), #N/A)</f>
        <v>#N/A</v>
      </c>
      <c r="M1282" s="6" t="e">
        <f t="shared" ref="M1282:M1345" si="222">IF($F1282&gt;0, $W$3+($U$3*$F1282+($F1282^0.5)*$V$3*(-1)), #N/A)</f>
        <v>#N/A</v>
      </c>
      <c r="N1282" s="6" t="e">
        <f t="shared" ref="N1282:N1345" si="223">IF($F1282&gt;0, $W$3+($U$3*$F1282+($F1282^0.5)*$V$3*(1)), #N/A)</f>
        <v>#N/A</v>
      </c>
      <c r="O1282" s="6" t="e">
        <f t="shared" ref="O1282:O1345" si="224">IF($F1282&gt;0, $W$3+($U$3*$F1282+($F1282^0.5)*$V$3*(2)), #N/A)</f>
        <v>#N/A</v>
      </c>
    </row>
    <row r="1283" spans="1:15">
      <c r="A1283" s="8">
        <v>41309</v>
      </c>
      <c r="B1283" s="9">
        <v>216950.77</v>
      </c>
      <c r="D1283" s="14">
        <f t="shared" ref="D1283:D1346" si="225">B1283/B1282-1</f>
        <v>-1.3101480556325873E-2</v>
      </c>
      <c r="E1283" s="14">
        <f t="shared" ref="E1283:E1346" si="226">LN(1+D1283)</f>
        <v>-1.3188062014365492E-2</v>
      </c>
      <c r="F1283">
        <f t="shared" ref="F1283:F1346" si="227">(ROW()-COUNT(I:I)-1)</f>
        <v>-1739</v>
      </c>
      <c r="H1283" s="5">
        <f t="shared" si="220"/>
        <v>41309</v>
      </c>
      <c r="I1283" s="14">
        <f t="shared" si="219"/>
        <v>0.77450027545485689</v>
      </c>
      <c r="J1283" s="16" t="e">
        <f t="shared" ref="J1283:J1346" si="228">IF(F1283&lt;=0,#N/A,IF(F1283=1,I1282+E1283,J1282+E1283))</f>
        <v>#N/A</v>
      </c>
      <c r="K1283" s="14">
        <f t="shared" ref="K1283:K1346" ca="1" si="229">K1282+$U$3</f>
        <v>0.73806080439633881</v>
      </c>
      <c r="L1283" s="6" t="e">
        <f t="shared" si="221"/>
        <v>#N/A</v>
      </c>
      <c r="M1283" s="6" t="e">
        <f t="shared" si="222"/>
        <v>#N/A</v>
      </c>
      <c r="N1283" s="6" t="e">
        <f t="shared" si="223"/>
        <v>#N/A</v>
      </c>
      <c r="O1283" s="6" t="e">
        <f t="shared" si="224"/>
        <v>#N/A</v>
      </c>
    </row>
    <row r="1284" spans="1:15">
      <c r="A1284" s="8">
        <v>41310</v>
      </c>
      <c r="B1284" s="9">
        <v>217761.69</v>
      </c>
      <c r="D1284" s="14">
        <f t="shared" si="225"/>
        <v>3.7378065079003431E-3</v>
      </c>
      <c r="E1284" s="14">
        <f t="shared" si="226"/>
        <v>3.7308382677129367E-3</v>
      </c>
      <c r="F1284">
        <f t="shared" si="227"/>
        <v>-1738</v>
      </c>
      <c r="H1284" s="5">
        <f t="shared" si="220"/>
        <v>41310</v>
      </c>
      <c r="I1284" s="14">
        <f t="shared" ref="I1284:I1347" si="230">I1283+E1284</f>
        <v>0.77823111372256981</v>
      </c>
      <c r="J1284" s="16" t="e">
        <f t="shared" si="228"/>
        <v>#N/A</v>
      </c>
      <c r="K1284" s="14">
        <f t="shared" ca="1" si="229"/>
        <v>0.73863696427486836</v>
      </c>
      <c r="L1284" s="6" t="e">
        <f t="shared" si="221"/>
        <v>#N/A</v>
      </c>
      <c r="M1284" s="6" t="e">
        <f t="shared" si="222"/>
        <v>#N/A</v>
      </c>
      <c r="N1284" s="6" t="e">
        <f t="shared" si="223"/>
        <v>#N/A</v>
      </c>
      <c r="O1284" s="6" t="e">
        <f t="shared" si="224"/>
        <v>#N/A</v>
      </c>
    </row>
    <row r="1285" spans="1:15">
      <c r="A1285" s="8">
        <v>41311</v>
      </c>
      <c r="B1285" s="9">
        <v>216420.63</v>
      </c>
      <c r="D1285" s="14">
        <f t="shared" si="225"/>
        <v>-6.1583835062999359E-3</v>
      </c>
      <c r="E1285" s="14">
        <f t="shared" si="226"/>
        <v>-6.1774245650180479E-3</v>
      </c>
      <c r="F1285">
        <f t="shared" si="227"/>
        <v>-1737</v>
      </c>
      <c r="H1285" s="5">
        <f t="shared" si="220"/>
        <v>41311</v>
      </c>
      <c r="I1285" s="14">
        <f t="shared" si="230"/>
        <v>0.77205368915755179</v>
      </c>
      <c r="J1285" s="16" t="e">
        <f t="shared" si="228"/>
        <v>#N/A</v>
      </c>
      <c r="K1285" s="14">
        <f t="shared" ca="1" si="229"/>
        <v>0.7392131241533979</v>
      </c>
      <c r="L1285" s="6" t="e">
        <f t="shared" si="221"/>
        <v>#N/A</v>
      </c>
      <c r="M1285" s="6" t="e">
        <f t="shared" si="222"/>
        <v>#N/A</v>
      </c>
      <c r="N1285" s="6" t="e">
        <f t="shared" si="223"/>
        <v>#N/A</v>
      </c>
      <c r="O1285" s="6" t="e">
        <f t="shared" si="224"/>
        <v>#N/A</v>
      </c>
    </row>
    <row r="1286" spans="1:15">
      <c r="A1286" s="8">
        <v>41312</v>
      </c>
      <c r="B1286" s="9">
        <v>213490.75</v>
      </c>
      <c r="D1286" s="14">
        <f t="shared" si="225"/>
        <v>-1.3537896086893375E-2</v>
      </c>
      <c r="E1286" s="14">
        <f t="shared" si="226"/>
        <v>-1.3630368942472732E-2</v>
      </c>
      <c r="F1286">
        <f t="shared" si="227"/>
        <v>-1736</v>
      </c>
      <c r="H1286" s="5">
        <f t="shared" si="220"/>
        <v>41312</v>
      </c>
      <c r="I1286" s="14">
        <f t="shared" si="230"/>
        <v>0.75842332021507908</v>
      </c>
      <c r="J1286" s="16" t="e">
        <f t="shared" si="228"/>
        <v>#N/A</v>
      </c>
      <c r="K1286" s="14">
        <f t="shared" ca="1" si="229"/>
        <v>0.73978928403192745</v>
      </c>
      <c r="L1286" s="6" t="e">
        <f t="shared" si="221"/>
        <v>#N/A</v>
      </c>
      <c r="M1286" s="6" t="e">
        <f t="shared" si="222"/>
        <v>#N/A</v>
      </c>
      <c r="N1286" s="6" t="e">
        <f t="shared" si="223"/>
        <v>#N/A</v>
      </c>
      <c r="O1286" s="6" t="e">
        <f t="shared" si="224"/>
        <v>#N/A</v>
      </c>
    </row>
    <row r="1287" spans="1:15">
      <c r="A1287" s="8">
        <v>41313</v>
      </c>
      <c r="B1287" s="9">
        <v>213072</v>
      </c>
      <c r="D1287" s="14">
        <f t="shared" si="225"/>
        <v>-1.9614432943816373E-3</v>
      </c>
      <c r="E1287" s="14">
        <f t="shared" si="226"/>
        <v>-1.9633694433803194E-3</v>
      </c>
      <c r="F1287">
        <f t="shared" si="227"/>
        <v>-1735</v>
      </c>
      <c r="H1287" s="5">
        <f t="shared" si="220"/>
        <v>41313</v>
      </c>
      <c r="I1287" s="14">
        <f t="shared" si="230"/>
        <v>0.75645995077169881</v>
      </c>
      <c r="J1287" s="16" t="e">
        <f t="shared" si="228"/>
        <v>#N/A</v>
      </c>
      <c r="K1287" s="14">
        <f t="shared" ca="1" si="229"/>
        <v>0.740365443910457</v>
      </c>
      <c r="L1287" s="6" t="e">
        <f t="shared" si="221"/>
        <v>#N/A</v>
      </c>
      <c r="M1287" s="6" t="e">
        <f t="shared" si="222"/>
        <v>#N/A</v>
      </c>
      <c r="N1287" s="6" t="e">
        <f t="shared" si="223"/>
        <v>#N/A</v>
      </c>
      <c r="O1287" s="6" t="e">
        <f t="shared" si="224"/>
        <v>#N/A</v>
      </c>
    </row>
    <row r="1288" spans="1:15">
      <c r="A1288" s="8">
        <v>41316</v>
      </c>
      <c r="B1288" s="9">
        <v>212113.41</v>
      </c>
      <c r="D1288" s="14">
        <f t="shared" si="225"/>
        <v>-4.4989017796800423E-3</v>
      </c>
      <c r="E1288" s="14">
        <f t="shared" si="226"/>
        <v>-4.5090522938436919E-3</v>
      </c>
      <c r="F1288">
        <f t="shared" si="227"/>
        <v>-1734</v>
      </c>
      <c r="H1288" s="5">
        <f t="shared" si="220"/>
        <v>41316</v>
      </c>
      <c r="I1288" s="14">
        <f t="shared" si="230"/>
        <v>0.75195089847785512</v>
      </c>
      <c r="J1288" s="16" t="e">
        <f t="shared" si="228"/>
        <v>#N/A</v>
      </c>
      <c r="K1288" s="14">
        <f t="shared" ca="1" si="229"/>
        <v>0.74094160378898655</v>
      </c>
      <c r="L1288" s="6" t="e">
        <f t="shared" si="221"/>
        <v>#N/A</v>
      </c>
      <c r="M1288" s="6" t="e">
        <f t="shared" si="222"/>
        <v>#N/A</v>
      </c>
      <c r="N1288" s="6" t="e">
        <f t="shared" si="223"/>
        <v>#N/A</v>
      </c>
      <c r="O1288" s="6" t="e">
        <f t="shared" si="224"/>
        <v>#N/A</v>
      </c>
    </row>
    <row r="1289" spans="1:15">
      <c r="A1289" s="8">
        <v>41317</v>
      </c>
      <c r="B1289" s="9">
        <v>216188.81</v>
      </c>
      <c r="D1289" s="14">
        <f t="shared" si="225"/>
        <v>1.9213306692867693E-2</v>
      </c>
      <c r="E1289" s="14">
        <f t="shared" si="226"/>
        <v>1.903106176786766E-2</v>
      </c>
      <c r="F1289">
        <f t="shared" si="227"/>
        <v>-1733</v>
      </c>
      <c r="H1289" s="5">
        <f t="shared" si="220"/>
        <v>41317</v>
      </c>
      <c r="I1289" s="14">
        <f t="shared" si="230"/>
        <v>0.77098196024572274</v>
      </c>
      <c r="J1289" s="16" t="e">
        <f t="shared" si="228"/>
        <v>#N/A</v>
      </c>
      <c r="K1289" s="14">
        <f t="shared" ca="1" si="229"/>
        <v>0.74151776366751609</v>
      </c>
      <c r="L1289" s="6" t="e">
        <f t="shared" si="221"/>
        <v>#N/A</v>
      </c>
      <c r="M1289" s="6" t="e">
        <f t="shared" si="222"/>
        <v>#N/A</v>
      </c>
      <c r="N1289" s="6" t="e">
        <f t="shared" si="223"/>
        <v>#N/A</v>
      </c>
      <c r="O1289" s="6" t="e">
        <f t="shared" si="224"/>
        <v>#N/A</v>
      </c>
    </row>
    <row r="1290" spans="1:15">
      <c r="A1290" s="8">
        <v>41318</v>
      </c>
      <c r="B1290" s="9">
        <v>216014.34</v>
      </c>
      <c r="D1290" s="14">
        <f t="shared" si="225"/>
        <v>-8.0702604357740793E-4</v>
      </c>
      <c r="E1290" s="14">
        <f t="shared" si="226"/>
        <v>-8.0735186440396994E-4</v>
      </c>
      <c r="F1290">
        <f t="shared" si="227"/>
        <v>-1732</v>
      </c>
      <c r="H1290" s="5">
        <f t="shared" si="220"/>
        <v>41318</v>
      </c>
      <c r="I1290" s="14">
        <f t="shared" si="230"/>
        <v>0.77017460838131879</v>
      </c>
      <c r="J1290" s="16" t="e">
        <f t="shared" si="228"/>
        <v>#N/A</v>
      </c>
      <c r="K1290" s="14">
        <f t="shared" ca="1" si="229"/>
        <v>0.74209392354604564</v>
      </c>
      <c r="L1290" s="6" t="e">
        <f t="shared" si="221"/>
        <v>#N/A</v>
      </c>
      <c r="M1290" s="6" t="e">
        <f t="shared" si="222"/>
        <v>#N/A</v>
      </c>
      <c r="N1290" s="6" t="e">
        <f t="shared" si="223"/>
        <v>#N/A</v>
      </c>
      <c r="O1290" s="6" t="e">
        <f t="shared" si="224"/>
        <v>#N/A</v>
      </c>
    </row>
    <row r="1291" spans="1:15">
      <c r="A1291" s="8">
        <v>41319</v>
      </c>
      <c r="B1291" s="9">
        <v>215554.5</v>
      </c>
      <c r="D1291" s="14">
        <f t="shared" si="225"/>
        <v>-2.1287475637034037E-3</v>
      </c>
      <c r="E1291" s="14">
        <f t="shared" si="226"/>
        <v>-2.1310165674610837E-3</v>
      </c>
      <c r="F1291">
        <f t="shared" si="227"/>
        <v>-1731</v>
      </c>
      <c r="H1291" s="5">
        <f t="shared" si="220"/>
        <v>41319</v>
      </c>
      <c r="I1291" s="14">
        <f t="shared" si="230"/>
        <v>0.76804359181385773</v>
      </c>
      <c r="J1291" s="16" t="e">
        <f t="shared" si="228"/>
        <v>#N/A</v>
      </c>
      <c r="K1291" s="14">
        <f t="shared" ca="1" si="229"/>
        <v>0.74267008342457519</v>
      </c>
      <c r="L1291" s="6" t="e">
        <f t="shared" si="221"/>
        <v>#N/A</v>
      </c>
      <c r="M1291" s="6" t="e">
        <f t="shared" si="222"/>
        <v>#N/A</v>
      </c>
      <c r="N1291" s="6" t="e">
        <f t="shared" si="223"/>
        <v>#N/A</v>
      </c>
      <c r="O1291" s="6" t="e">
        <f t="shared" si="224"/>
        <v>#N/A</v>
      </c>
    </row>
    <row r="1292" spans="1:15">
      <c r="A1292" s="8">
        <v>41320</v>
      </c>
      <c r="B1292" s="9">
        <v>215660.88</v>
      </c>
      <c r="D1292" s="14">
        <f t="shared" si="225"/>
        <v>4.9351788062890201E-4</v>
      </c>
      <c r="E1292" s="14">
        <f t="shared" si="226"/>
        <v>4.9339614073188221E-4</v>
      </c>
      <c r="F1292">
        <f t="shared" si="227"/>
        <v>-1730</v>
      </c>
      <c r="H1292" s="5">
        <f t="shared" si="220"/>
        <v>41320</v>
      </c>
      <c r="I1292" s="14">
        <f t="shared" si="230"/>
        <v>0.76853698795458958</v>
      </c>
      <c r="J1292" s="16" t="e">
        <f t="shared" si="228"/>
        <v>#N/A</v>
      </c>
      <c r="K1292" s="14">
        <f t="shared" ca="1" si="229"/>
        <v>0.74324624330310474</v>
      </c>
      <c r="L1292" s="6" t="e">
        <f t="shared" si="221"/>
        <v>#N/A</v>
      </c>
      <c r="M1292" s="6" t="e">
        <f t="shared" si="222"/>
        <v>#N/A</v>
      </c>
      <c r="N1292" s="6" t="e">
        <f t="shared" si="223"/>
        <v>#N/A</v>
      </c>
      <c r="O1292" s="6" t="e">
        <f t="shared" si="224"/>
        <v>#N/A</v>
      </c>
    </row>
    <row r="1293" spans="1:15">
      <c r="A1293" s="8">
        <v>41324</v>
      </c>
      <c r="B1293" s="9">
        <v>216041.56</v>
      </c>
      <c r="D1293" s="14">
        <f t="shared" si="225"/>
        <v>1.7651787380261741E-3</v>
      </c>
      <c r="E1293" s="14">
        <f t="shared" si="226"/>
        <v>1.7636226409614409E-3</v>
      </c>
      <c r="F1293">
        <f t="shared" si="227"/>
        <v>-1729</v>
      </c>
      <c r="H1293" s="5">
        <f t="shared" si="220"/>
        <v>41324</v>
      </c>
      <c r="I1293" s="14">
        <f t="shared" si="230"/>
        <v>0.77030061059555099</v>
      </c>
      <c r="J1293" s="16" t="e">
        <f t="shared" si="228"/>
        <v>#N/A</v>
      </c>
      <c r="K1293" s="14">
        <f t="shared" ca="1" si="229"/>
        <v>0.74382240318163428</v>
      </c>
      <c r="L1293" s="6" t="e">
        <f t="shared" si="221"/>
        <v>#N/A</v>
      </c>
      <c r="M1293" s="6" t="e">
        <f t="shared" si="222"/>
        <v>#N/A</v>
      </c>
      <c r="N1293" s="6" t="e">
        <f t="shared" si="223"/>
        <v>#N/A</v>
      </c>
      <c r="O1293" s="6" t="e">
        <f t="shared" si="224"/>
        <v>#N/A</v>
      </c>
    </row>
    <row r="1294" spans="1:15">
      <c r="A1294" s="8">
        <v>41325</v>
      </c>
      <c r="B1294" s="9">
        <v>209666.64</v>
      </c>
      <c r="D1294" s="14">
        <f t="shared" si="225"/>
        <v>-2.9507840991335077E-2</v>
      </c>
      <c r="E1294" s="14">
        <f t="shared" si="226"/>
        <v>-2.9951955737327882E-2</v>
      </c>
      <c r="F1294">
        <f t="shared" si="227"/>
        <v>-1728</v>
      </c>
      <c r="H1294" s="5">
        <f t="shared" si="220"/>
        <v>41325</v>
      </c>
      <c r="I1294" s="14">
        <f t="shared" si="230"/>
        <v>0.7403486548582231</v>
      </c>
      <c r="J1294" s="16" t="e">
        <f t="shared" si="228"/>
        <v>#N/A</v>
      </c>
      <c r="K1294" s="14">
        <f t="shared" ca="1" si="229"/>
        <v>0.74439856306016383</v>
      </c>
      <c r="L1294" s="6" t="e">
        <f t="shared" si="221"/>
        <v>#N/A</v>
      </c>
      <c r="M1294" s="6" t="e">
        <f t="shared" si="222"/>
        <v>#N/A</v>
      </c>
      <c r="N1294" s="6" t="e">
        <f t="shared" si="223"/>
        <v>#N/A</v>
      </c>
      <c r="O1294" s="6" t="e">
        <f t="shared" si="224"/>
        <v>#N/A</v>
      </c>
    </row>
    <row r="1295" spans="1:15">
      <c r="A1295" s="8">
        <v>41326</v>
      </c>
      <c r="B1295" s="9">
        <v>207740.27</v>
      </c>
      <c r="D1295" s="14">
        <f t="shared" si="225"/>
        <v>-9.187775413389665E-3</v>
      </c>
      <c r="E1295" s="14">
        <f t="shared" si="226"/>
        <v>-9.2302433459425653E-3</v>
      </c>
      <c r="F1295">
        <f t="shared" si="227"/>
        <v>-1727</v>
      </c>
      <c r="H1295" s="5">
        <f t="shared" si="220"/>
        <v>41326</v>
      </c>
      <c r="I1295" s="14">
        <f t="shared" si="230"/>
        <v>0.73111841151228052</v>
      </c>
      <c r="J1295" s="16" t="e">
        <f t="shared" si="228"/>
        <v>#N/A</v>
      </c>
      <c r="K1295" s="14">
        <f t="shared" ca="1" si="229"/>
        <v>0.74497472293869338</v>
      </c>
      <c r="L1295" s="6" t="e">
        <f t="shared" si="221"/>
        <v>#N/A</v>
      </c>
      <c r="M1295" s="6" t="e">
        <f t="shared" si="222"/>
        <v>#N/A</v>
      </c>
      <c r="N1295" s="6" t="e">
        <f t="shared" si="223"/>
        <v>#N/A</v>
      </c>
      <c r="O1295" s="6" t="e">
        <f t="shared" si="224"/>
        <v>#N/A</v>
      </c>
    </row>
    <row r="1296" spans="1:15">
      <c r="A1296" s="8">
        <v>41327</v>
      </c>
      <c r="B1296" s="9">
        <v>208755.53</v>
      </c>
      <c r="D1296" s="14">
        <f t="shared" si="225"/>
        <v>4.8871602987712315E-3</v>
      </c>
      <c r="E1296" s="14">
        <f t="shared" si="226"/>
        <v>4.875256897677446E-3</v>
      </c>
      <c r="F1296">
        <f t="shared" si="227"/>
        <v>-1726</v>
      </c>
      <c r="H1296" s="5">
        <f t="shared" si="220"/>
        <v>41327</v>
      </c>
      <c r="I1296" s="14">
        <f t="shared" si="230"/>
        <v>0.73599366840995795</v>
      </c>
      <c r="J1296" s="16" t="e">
        <f t="shared" si="228"/>
        <v>#N/A</v>
      </c>
      <c r="K1296" s="14">
        <f t="shared" ca="1" si="229"/>
        <v>0.74555088281722293</v>
      </c>
      <c r="L1296" s="6" t="e">
        <f t="shared" si="221"/>
        <v>#N/A</v>
      </c>
      <c r="M1296" s="6" t="e">
        <f t="shared" si="222"/>
        <v>#N/A</v>
      </c>
      <c r="N1296" s="6" t="e">
        <f t="shared" si="223"/>
        <v>#N/A</v>
      </c>
      <c r="O1296" s="6" t="e">
        <f t="shared" si="224"/>
        <v>#N/A</v>
      </c>
    </row>
    <row r="1297" spans="1:15">
      <c r="A1297" s="8">
        <v>41330</v>
      </c>
      <c r="B1297" s="9">
        <v>201791.25</v>
      </c>
      <c r="D1297" s="14">
        <f t="shared" si="225"/>
        <v>-3.3360936594110768E-2</v>
      </c>
      <c r="E1297" s="14">
        <f t="shared" si="226"/>
        <v>-3.3930107180741867E-2</v>
      </c>
      <c r="F1297">
        <f t="shared" si="227"/>
        <v>-1725</v>
      </c>
      <c r="H1297" s="5">
        <f t="shared" si="220"/>
        <v>41330</v>
      </c>
      <c r="I1297" s="14">
        <f t="shared" si="230"/>
        <v>0.70206356122921609</v>
      </c>
      <c r="J1297" s="16" t="e">
        <f t="shared" si="228"/>
        <v>#N/A</v>
      </c>
      <c r="K1297" s="14">
        <f t="shared" ca="1" si="229"/>
        <v>0.74612704269575247</v>
      </c>
      <c r="L1297" s="6" t="e">
        <f t="shared" si="221"/>
        <v>#N/A</v>
      </c>
      <c r="M1297" s="6" t="e">
        <f t="shared" si="222"/>
        <v>#N/A</v>
      </c>
      <c r="N1297" s="6" t="e">
        <f t="shared" si="223"/>
        <v>#N/A</v>
      </c>
      <c r="O1297" s="6" t="e">
        <f t="shared" si="224"/>
        <v>#N/A</v>
      </c>
    </row>
    <row r="1298" spans="1:15">
      <c r="A1298" s="8">
        <v>41331</v>
      </c>
      <c r="B1298" s="9">
        <v>205213.97</v>
      </c>
      <c r="D1298" s="14">
        <f t="shared" si="225"/>
        <v>1.6961686891775463E-2</v>
      </c>
      <c r="E1298" s="14">
        <f t="shared" si="226"/>
        <v>1.6819443684002785E-2</v>
      </c>
      <c r="F1298">
        <f t="shared" si="227"/>
        <v>-1724</v>
      </c>
      <c r="H1298" s="5">
        <f t="shared" si="220"/>
        <v>41331</v>
      </c>
      <c r="I1298" s="14">
        <f t="shared" si="230"/>
        <v>0.71888300491321888</v>
      </c>
      <c r="J1298" s="16" t="e">
        <f t="shared" si="228"/>
        <v>#N/A</v>
      </c>
      <c r="K1298" s="14">
        <f t="shared" ca="1" si="229"/>
        <v>0.74670320257428202</v>
      </c>
      <c r="L1298" s="6" t="e">
        <f t="shared" si="221"/>
        <v>#N/A</v>
      </c>
      <c r="M1298" s="6" t="e">
        <f t="shared" si="222"/>
        <v>#N/A</v>
      </c>
      <c r="N1298" s="6" t="e">
        <f t="shared" si="223"/>
        <v>#N/A</v>
      </c>
      <c r="O1298" s="6" t="e">
        <f t="shared" si="224"/>
        <v>#N/A</v>
      </c>
    </row>
    <row r="1299" spans="1:15">
      <c r="A1299" s="8">
        <v>41332</v>
      </c>
      <c r="B1299" s="9">
        <v>208714.88</v>
      </c>
      <c r="D1299" s="14">
        <f t="shared" si="225"/>
        <v>1.7059803482189828E-2</v>
      </c>
      <c r="E1299" s="14">
        <f t="shared" si="226"/>
        <v>1.6915919154842012E-2</v>
      </c>
      <c r="F1299">
        <f t="shared" si="227"/>
        <v>-1723</v>
      </c>
      <c r="H1299" s="5">
        <f t="shared" si="220"/>
        <v>41332</v>
      </c>
      <c r="I1299" s="14">
        <f t="shared" si="230"/>
        <v>0.73579892406806091</v>
      </c>
      <c r="J1299" s="16" t="e">
        <f t="shared" si="228"/>
        <v>#N/A</v>
      </c>
      <c r="K1299" s="14">
        <f t="shared" ca="1" si="229"/>
        <v>0.74727936245281157</v>
      </c>
      <c r="L1299" s="6" t="e">
        <f t="shared" si="221"/>
        <v>#N/A</v>
      </c>
      <c r="M1299" s="6" t="e">
        <f t="shared" si="222"/>
        <v>#N/A</v>
      </c>
      <c r="N1299" s="6" t="e">
        <f t="shared" si="223"/>
        <v>#N/A</v>
      </c>
      <c r="O1299" s="6" t="e">
        <f t="shared" si="224"/>
        <v>#N/A</v>
      </c>
    </row>
    <row r="1300" spans="1:15">
      <c r="A1300" s="8">
        <v>41333</v>
      </c>
      <c r="B1300" s="9">
        <v>209387.98</v>
      </c>
      <c r="D1300" s="14">
        <f t="shared" si="225"/>
        <v>3.224973705755918E-3</v>
      </c>
      <c r="E1300" s="14">
        <f t="shared" si="226"/>
        <v>3.2197846314801237E-3</v>
      </c>
      <c r="F1300">
        <f t="shared" si="227"/>
        <v>-1722</v>
      </c>
      <c r="H1300" s="5">
        <f t="shared" si="220"/>
        <v>41333</v>
      </c>
      <c r="I1300" s="14">
        <f t="shared" si="230"/>
        <v>0.739018708699541</v>
      </c>
      <c r="J1300" s="16" t="e">
        <f t="shared" si="228"/>
        <v>#N/A</v>
      </c>
      <c r="K1300" s="14">
        <f t="shared" ca="1" si="229"/>
        <v>0.74785552233134112</v>
      </c>
      <c r="L1300" s="6" t="e">
        <f t="shared" si="221"/>
        <v>#N/A</v>
      </c>
      <c r="M1300" s="6" t="e">
        <f t="shared" si="222"/>
        <v>#N/A</v>
      </c>
      <c r="N1300" s="6" t="e">
        <f t="shared" si="223"/>
        <v>#N/A</v>
      </c>
      <c r="O1300" s="6" t="e">
        <f t="shared" si="224"/>
        <v>#N/A</v>
      </c>
    </row>
    <row r="1301" spans="1:15">
      <c r="A1301" s="8">
        <v>41334</v>
      </c>
      <c r="B1301" s="9">
        <v>209203.45</v>
      </c>
      <c r="D1301" s="14">
        <f t="shared" si="225"/>
        <v>-8.8128267916809389E-4</v>
      </c>
      <c r="E1301" s="14">
        <f t="shared" si="226"/>
        <v>-8.8167123705138958E-4</v>
      </c>
      <c r="F1301">
        <f t="shared" si="227"/>
        <v>-1721</v>
      </c>
      <c r="H1301" s="5">
        <f t="shared" si="220"/>
        <v>41334</v>
      </c>
      <c r="I1301" s="14">
        <f t="shared" si="230"/>
        <v>0.7381370374624896</v>
      </c>
      <c r="J1301" s="16" t="e">
        <f t="shared" si="228"/>
        <v>#N/A</v>
      </c>
      <c r="K1301" s="14">
        <f t="shared" ca="1" si="229"/>
        <v>0.74843168220987066</v>
      </c>
      <c r="L1301" s="6" t="e">
        <f t="shared" si="221"/>
        <v>#N/A</v>
      </c>
      <c r="M1301" s="6" t="e">
        <f t="shared" si="222"/>
        <v>#N/A</v>
      </c>
      <c r="N1301" s="6" t="e">
        <f t="shared" si="223"/>
        <v>#N/A</v>
      </c>
      <c r="O1301" s="6" t="e">
        <f t="shared" si="224"/>
        <v>#N/A</v>
      </c>
    </row>
    <row r="1302" spans="1:15">
      <c r="A1302" s="8">
        <v>41337</v>
      </c>
      <c r="B1302" s="9">
        <v>211978.3</v>
      </c>
      <c r="D1302" s="14">
        <f t="shared" si="225"/>
        <v>1.3263882598494314E-2</v>
      </c>
      <c r="E1302" s="14">
        <f t="shared" si="226"/>
        <v>1.3176687491878735E-2</v>
      </c>
      <c r="F1302">
        <f t="shared" si="227"/>
        <v>-1720</v>
      </c>
      <c r="H1302" s="5">
        <f t="shared" si="220"/>
        <v>41337</v>
      </c>
      <c r="I1302" s="14">
        <f t="shared" si="230"/>
        <v>0.75131372495436832</v>
      </c>
      <c r="J1302" s="16" t="e">
        <f t="shared" si="228"/>
        <v>#N/A</v>
      </c>
      <c r="K1302" s="14">
        <f t="shared" ca="1" si="229"/>
        <v>0.74900784208840021</v>
      </c>
      <c r="L1302" s="6" t="e">
        <f t="shared" si="221"/>
        <v>#N/A</v>
      </c>
      <c r="M1302" s="6" t="e">
        <f t="shared" si="222"/>
        <v>#N/A</v>
      </c>
      <c r="N1302" s="6" t="e">
        <f t="shared" si="223"/>
        <v>#N/A</v>
      </c>
      <c r="O1302" s="6" t="e">
        <f t="shared" si="224"/>
        <v>#N/A</v>
      </c>
    </row>
    <row r="1303" spans="1:15">
      <c r="A1303" s="8">
        <v>41338</v>
      </c>
      <c r="B1303" s="9">
        <v>215524.33</v>
      </c>
      <c r="D1303" s="14">
        <f t="shared" si="225"/>
        <v>1.6728268884126374E-2</v>
      </c>
      <c r="E1303" s="14">
        <f t="shared" si="226"/>
        <v>1.6589892460610909E-2</v>
      </c>
      <c r="F1303">
        <f t="shared" si="227"/>
        <v>-1719</v>
      </c>
      <c r="H1303" s="5">
        <f t="shared" si="220"/>
        <v>41338</v>
      </c>
      <c r="I1303" s="14">
        <f t="shared" si="230"/>
        <v>0.76790361741497926</v>
      </c>
      <c r="J1303" s="16" t="e">
        <f t="shared" si="228"/>
        <v>#N/A</v>
      </c>
      <c r="K1303" s="14">
        <f t="shared" ca="1" si="229"/>
        <v>0.74958400196692976</v>
      </c>
      <c r="L1303" s="6" t="e">
        <f t="shared" si="221"/>
        <v>#N/A</v>
      </c>
      <c r="M1303" s="6" t="e">
        <f t="shared" si="222"/>
        <v>#N/A</v>
      </c>
      <c r="N1303" s="6" t="e">
        <f t="shared" si="223"/>
        <v>#N/A</v>
      </c>
      <c r="O1303" s="6" t="e">
        <f t="shared" si="224"/>
        <v>#N/A</v>
      </c>
    </row>
    <row r="1304" spans="1:15">
      <c r="A1304" s="8">
        <v>41339</v>
      </c>
      <c r="B1304" s="9">
        <v>215804.41</v>
      </c>
      <c r="D1304" s="14">
        <f t="shared" si="225"/>
        <v>1.2995284569496945E-3</v>
      </c>
      <c r="E1304" s="14">
        <f t="shared" si="226"/>
        <v>1.2986848006689489E-3</v>
      </c>
      <c r="F1304">
        <f t="shared" si="227"/>
        <v>-1718</v>
      </c>
      <c r="H1304" s="5">
        <f t="shared" si="220"/>
        <v>41339</v>
      </c>
      <c r="I1304" s="14">
        <f t="shared" si="230"/>
        <v>0.76920230221564823</v>
      </c>
      <c r="J1304" s="16" t="e">
        <f t="shared" si="228"/>
        <v>#N/A</v>
      </c>
      <c r="K1304" s="14">
        <f t="shared" ca="1" si="229"/>
        <v>0.75016016184545931</v>
      </c>
      <c r="L1304" s="6" t="e">
        <f t="shared" si="221"/>
        <v>#N/A</v>
      </c>
      <c r="M1304" s="6" t="e">
        <f t="shared" si="222"/>
        <v>#N/A</v>
      </c>
      <c r="N1304" s="6" t="e">
        <f t="shared" si="223"/>
        <v>#N/A</v>
      </c>
      <c r="O1304" s="6" t="e">
        <f t="shared" si="224"/>
        <v>#N/A</v>
      </c>
    </row>
    <row r="1305" spans="1:15">
      <c r="A1305" s="8">
        <v>41340</v>
      </c>
      <c r="B1305" s="9">
        <v>215906.56</v>
      </c>
      <c r="D1305" s="14">
        <f t="shared" si="225"/>
        <v>4.733452852052622E-4</v>
      </c>
      <c r="E1305" s="14">
        <f t="shared" si="226"/>
        <v>4.7323329266511609E-4</v>
      </c>
      <c r="F1305">
        <f t="shared" si="227"/>
        <v>-1717</v>
      </c>
      <c r="H1305" s="5">
        <f t="shared" si="220"/>
        <v>41340</v>
      </c>
      <c r="I1305" s="14">
        <f t="shared" si="230"/>
        <v>0.76967553550831336</v>
      </c>
      <c r="J1305" s="16" t="e">
        <f t="shared" si="228"/>
        <v>#N/A</v>
      </c>
      <c r="K1305" s="14">
        <f t="shared" ca="1" si="229"/>
        <v>0.75073632172398885</v>
      </c>
      <c r="L1305" s="6" t="e">
        <f t="shared" si="221"/>
        <v>#N/A</v>
      </c>
      <c r="M1305" s="6" t="e">
        <f t="shared" si="222"/>
        <v>#N/A</v>
      </c>
      <c r="N1305" s="6" t="e">
        <f t="shared" si="223"/>
        <v>#N/A</v>
      </c>
      <c r="O1305" s="6" t="e">
        <f t="shared" si="224"/>
        <v>#N/A</v>
      </c>
    </row>
    <row r="1306" spans="1:15">
      <c r="A1306" s="8">
        <v>41341</v>
      </c>
      <c r="B1306" s="9">
        <v>217379.36</v>
      </c>
      <c r="D1306" s="14">
        <f t="shared" si="225"/>
        <v>6.8214694356669714E-3</v>
      </c>
      <c r="E1306" s="14">
        <f t="shared" si="226"/>
        <v>6.7983084812073937E-3</v>
      </c>
      <c r="F1306">
        <f t="shared" si="227"/>
        <v>-1716</v>
      </c>
      <c r="H1306" s="5">
        <f t="shared" si="220"/>
        <v>41341</v>
      </c>
      <c r="I1306" s="14">
        <f t="shared" si="230"/>
        <v>0.7764738439895208</v>
      </c>
      <c r="J1306" s="16" t="e">
        <f t="shared" si="228"/>
        <v>#N/A</v>
      </c>
      <c r="K1306" s="14">
        <f t="shared" ca="1" si="229"/>
        <v>0.7513124816025184</v>
      </c>
      <c r="L1306" s="6" t="e">
        <f t="shared" si="221"/>
        <v>#N/A</v>
      </c>
      <c r="M1306" s="6" t="e">
        <f t="shared" si="222"/>
        <v>#N/A</v>
      </c>
      <c r="N1306" s="6" t="e">
        <f t="shared" si="223"/>
        <v>#N/A</v>
      </c>
      <c r="O1306" s="6" t="e">
        <f t="shared" si="224"/>
        <v>#N/A</v>
      </c>
    </row>
    <row r="1307" spans="1:15">
      <c r="A1307" s="8">
        <v>41344</v>
      </c>
      <c r="B1307" s="9">
        <v>219983.13</v>
      </c>
      <c r="D1307" s="14">
        <f t="shared" si="225"/>
        <v>1.1978000119238663E-2</v>
      </c>
      <c r="E1307" s="14">
        <f t="shared" si="226"/>
        <v>1.1906831616368026E-2</v>
      </c>
      <c r="F1307">
        <f t="shared" si="227"/>
        <v>-1715</v>
      </c>
      <c r="H1307" s="5">
        <f t="shared" si="220"/>
        <v>41344</v>
      </c>
      <c r="I1307" s="14">
        <f t="shared" si="230"/>
        <v>0.78838067560588887</v>
      </c>
      <c r="J1307" s="16" t="e">
        <f t="shared" si="228"/>
        <v>#N/A</v>
      </c>
      <c r="K1307" s="14">
        <f t="shared" ca="1" si="229"/>
        <v>0.75188864148104795</v>
      </c>
      <c r="L1307" s="6" t="e">
        <f t="shared" si="221"/>
        <v>#N/A</v>
      </c>
      <c r="M1307" s="6" t="e">
        <f t="shared" si="222"/>
        <v>#N/A</v>
      </c>
      <c r="N1307" s="6" t="e">
        <f t="shared" si="223"/>
        <v>#N/A</v>
      </c>
      <c r="O1307" s="6" t="e">
        <f t="shared" si="224"/>
        <v>#N/A</v>
      </c>
    </row>
    <row r="1308" spans="1:15">
      <c r="A1308" s="8">
        <v>41345</v>
      </c>
      <c r="B1308" s="9">
        <v>219347.33</v>
      </c>
      <c r="D1308" s="14">
        <f t="shared" si="225"/>
        <v>-2.8902216274494519E-3</v>
      </c>
      <c r="E1308" s="14">
        <f t="shared" si="226"/>
        <v>-2.8944063831700464E-3</v>
      </c>
      <c r="F1308">
        <f t="shared" si="227"/>
        <v>-1714</v>
      </c>
      <c r="H1308" s="5">
        <f t="shared" si="220"/>
        <v>41345</v>
      </c>
      <c r="I1308" s="14">
        <f t="shared" si="230"/>
        <v>0.7854862692227188</v>
      </c>
      <c r="J1308" s="16" t="e">
        <f t="shared" si="228"/>
        <v>#N/A</v>
      </c>
      <c r="K1308" s="14">
        <f t="shared" ca="1" si="229"/>
        <v>0.7524648013595775</v>
      </c>
      <c r="L1308" s="6" t="e">
        <f t="shared" si="221"/>
        <v>#N/A</v>
      </c>
      <c r="M1308" s="6" t="e">
        <f t="shared" si="222"/>
        <v>#N/A</v>
      </c>
      <c r="N1308" s="6" t="e">
        <f t="shared" si="223"/>
        <v>#N/A</v>
      </c>
      <c r="O1308" s="6" t="e">
        <f t="shared" si="224"/>
        <v>#N/A</v>
      </c>
    </row>
    <row r="1309" spans="1:15">
      <c r="A1309" s="8">
        <v>41346</v>
      </c>
      <c r="B1309" s="9">
        <v>218836.27</v>
      </c>
      <c r="D1309" s="14">
        <f t="shared" si="225"/>
        <v>-2.3299121078884655E-3</v>
      </c>
      <c r="E1309" s="14">
        <f t="shared" si="226"/>
        <v>-2.3326305764531209E-3</v>
      </c>
      <c r="F1309">
        <f t="shared" si="227"/>
        <v>-1713</v>
      </c>
      <c r="H1309" s="5">
        <f t="shared" si="220"/>
        <v>41346</v>
      </c>
      <c r="I1309" s="14">
        <f t="shared" si="230"/>
        <v>0.78315363864626564</v>
      </c>
      <c r="J1309" s="16" t="e">
        <f t="shared" si="228"/>
        <v>#N/A</v>
      </c>
      <c r="K1309" s="14">
        <f t="shared" ca="1" si="229"/>
        <v>0.75304096123810704</v>
      </c>
      <c r="L1309" s="6" t="e">
        <f t="shared" si="221"/>
        <v>#N/A</v>
      </c>
      <c r="M1309" s="6" t="e">
        <f t="shared" si="222"/>
        <v>#N/A</v>
      </c>
      <c r="N1309" s="6" t="e">
        <f t="shared" si="223"/>
        <v>#N/A</v>
      </c>
      <c r="O1309" s="6" t="e">
        <f t="shared" si="224"/>
        <v>#N/A</v>
      </c>
    </row>
    <row r="1310" spans="1:15">
      <c r="A1310" s="8">
        <v>41347</v>
      </c>
      <c r="B1310" s="9">
        <v>218958.95</v>
      </c>
      <c r="D1310" s="14">
        <f t="shared" si="225"/>
        <v>5.6060176861927324E-4</v>
      </c>
      <c r="E1310" s="14">
        <f t="shared" si="226"/>
        <v>5.6044469015068682E-4</v>
      </c>
      <c r="F1310">
        <f t="shared" si="227"/>
        <v>-1712</v>
      </c>
      <c r="H1310" s="5">
        <f t="shared" si="220"/>
        <v>41347</v>
      </c>
      <c r="I1310" s="14">
        <f t="shared" si="230"/>
        <v>0.78371408333641635</v>
      </c>
      <c r="J1310" s="16" t="e">
        <f t="shared" si="228"/>
        <v>#N/A</v>
      </c>
      <c r="K1310" s="14">
        <f t="shared" ca="1" si="229"/>
        <v>0.75361712111663659</v>
      </c>
      <c r="L1310" s="6" t="e">
        <f t="shared" si="221"/>
        <v>#N/A</v>
      </c>
      <c r="M1310" s="6" t="e">
        <f t="shared" si="222"/>
        <v>#N/A</v>
      </c>
      <c r="N1310" s="6" t="e">
        <f t="shared" si="223"/>
        <v>#N/A</v>
      </c>
      <c r="O1310" s="6" t="e">
        <f t="shared" si="224"/>
        <v>#N/A</v>
      </c>
    </row>
    <row r="1311" spans="1:15">
      <c r="A1311" s="8">
        <v>41348</v>
      </c>
      <c r="B1311" s="9">
        <v>219729.52</v>
      </c>
      <c r="D1311" s="14">
        <f t="shared" si="225"/>
        <v>3.5192441322904333E-3</v>
      </c>
      <c r="E1311" s="14">
        <f t="shared" si="226"/>
        <v>3.5130660831250446E-3</v>
      </c>
      <c r="F1311">
        <f t="shared" si="227"/>
        <v>-1711</v>
      </c>
      <c r="H1311" s="5">
        <f t="shared" si="220"/>
        <v>41348</v>
      </c>
      <c r="I1311" s="14">
        <f t="shared" si="230"/>
        <v>0.78722714941954142</v>
      </c>
      <c r="J1311" s="16" t="e">
        <f t="shared" si="228"/>
        <v>#N/A</v>
      </c>
      <c r="K1311" s="14">
        <f t="shared" ca="1" si="229"/>
        <v>0.75419328099516614</v>
      </c>
      <c r="L1311" s="6" t="e">
        <f t="shared" si="221"/>
        <v>#N/A</v>
      </c>
      <c r="M1311" s="6" t="e">
        <f t="shared" si="222"/>
        <v>#N/A</v>
      </c>
      <c r="N1311" s="6" t="e">
        <f t="shared" si="223"/>
        <v>#N/A</v>
      </c>
      <c r="O1311" s="6" t="e">
        <f t="shared" si="224"/>
        <v>#N/A</v>
      </c>
    </row>
    <row r="1312" spans="1:15">
      <c r="A1312" s="8">
        <v>41351</v>
      </c>
      <c r="B1312" s="9">
        <v>217599.38</v>
      </c>
      <c r="D1312" s="14">
        <f t="shared" si="225"/>
        <v>-9.6943733368187734E-3</v>
      </c>
      <c r="E1312" s="14">
        <f t="shared" si="226"/>
        <v>-9.7416696946088354E-3</v>
      </c>
      <c r="F1312">
        <f t="shared" si="227"/>
        <v>-1710</v>
      </c>
      <c r="H1312" s="5">
        <f t="shared" si="220"/>
        <v>41351</v>
      </c>
      <c r="I1312" s="14">
        <f t="shared" si="230"/>
        <v>0.77748547972493254</v>
      </c>
      <c r="J1312" s="16" t="e">
        <f t="shared" si="228"/>
        <v>#N/A</v>
      </c>
      <c r="K1312" s="14">
        <f t="shared" ca="1" si="229"/>
        <v>0.75476944087369569</v>
      </c>
      <c r="L1312" s="6" t="e">
        <f t="shared" si="221"/>
        <v>#N/A</v>
      </c>
      <c r="M1312" s="6" t="e">
        <f t="shared" si="222"/>
        <v>#N/A</v>
      </c>
      <c r="N1312" s="6" t="e">
        <f t="shared" si="223"/>
        <v>#N/A</v>
      </c>
      <c r="O1312" s="6" t="e">
        <f t="shared" si="224"/>
        <v>#N/A</v>
      </c>
    </row>
    <row r="1313" spans="1:15">
      <c r="A1313" s="8">
        <v>41352</v>
      </c>
      <c r="B1313" s="9">
        <v>214389.69</v>
      </c>
      <c r="D1313" s="14">
        <f t="shared" si="225"/>
        <v>-1.4750455630893833E-2</v>
      </c>
      <c r="E1313" s="14">
        <f t="shared" si="226"/>
        <v>-1.4860325359192659E-2</v>
      </c>
      <c r="F1313">
        <f t="shared" si="227"/>
        <v>-1709</v>
      </c>
      <c r="H1313" s="5">
        <f t="shared" si="220"/>
        <v>41352</v>
      </c>
      <c r="I1313" s="14">
        <f t="shared" si="230"/>
        <v>0.76262515436573985</v>
      </c>
      <c r="J1313" s="16" t="e">
        <f t="shared" si="228"/>
        <v>#N/A</v>
      </c>
      <c r="K1313" s="14">
        <f t="shared" ca="1" si="229"/>
        <v>0.75534560075222523</v>
      </c>
      <c r="L1313" s="6" t="e">
        <f t="shared" si="221"/>
        <v>#N/A</v>
      </c>
      <c r="M1313" s="6" t="e">
        <f t="shared" si="222"/>
        <v>#N/A</v>
      </c>
      <c r="N1313" s="6" t="e">
        <f t="shared" si="223"/>
        <v>#N/A</v>
      </c>
      <c r="O1313" s="6" t="e">
        <f t="shared" si="224"/>
        <v>#N/A</v>
      </c>
    </row>
    <row r="1314" spans="1:15">
      <c r="A1314" s="8">
        <v>41353</v>
      </c>
      <c r="B1314" s="9">
        <v>217496.58</v>
      </c>
      <c r="D1314" s="14">
        <f t="shared" si="225"/>
        <v>1.4491788294483721E-2</v>
      </c>
      <c r="E1314" s="14">
        <f t="shared" si="226"/>
        <v>1.4387785913352276E-2</v>
      </c>
      <c r="F1314">
        <f t="shared" si="227"/>
        <v>-1708</v>
      </c>
      <c r="H1314" s="5">
        <f t="shared" si="220"/>
        <v>41353</v>
      </c>
      <c r="I1314" s="14">
        <f t="shared" si="230"/>
        <v>0.77701294027909218</v>
      </c>
      <c r="J1314" s="16" t="e">
        <f t="shared" si="228"/>
        <v>#N/A</v>
      </c>
      <c r="K1314" s="14">
        <f t="shared" ca="1" si="229"/>
        <v>0.75592176063075478</v>
      </c>
      <c r="L1314" s="6" t="e">
        <f t="shared" si="221"/>
        <v>#N/A</v>
      </c>
      <c r="M1314" s="6" t="e">
        <f t="shared" si="222"/>
        <v>#N/A</v>
      </c>
      <c r="N1314" s="6" t="e">
        <f t="shared" si="223"/>
        <v>#N/A</v>
      </c>
      <c r="O1314" s="6" t="e">
        <f t="shared" si="224"/>
        <v>#N/A</v>
      </c>
    </row>
    <row r="1315" spans="1:15">
      <c r="A1315" s="8">
        <v>41354</v>
      </c>
      <c r="B1315" s="9">
        <v>215092.02</v>
      </c>
      <c r="D1315" s="14">
        <f t="shared" si="225"/>
        <v>-1.1055622115989094E-2</v>
      </c>
      <c r="E1315" s="14">
        <f t="shared" si="226"/>
        <v>-1.1117189705393493E-2</v>
      </c>
      <c r="F1315">
        <f t="shared" si="227"/>
        <v>-1707</v>
      </c>
      <c r="H1315" s="5">
        <f t="shared" si="220"/>
        <v>41354</v>
      </c>
      <c r="I1315" s="14">
        <f t="shared" si="230"/>
        <v>0.76589575057369874</v>
      </c>
      <c r="J1315" s="16" t="e">
        <f t="shared" si="228"/>
        <v>#N/A</v>
      </c>
      <c r="K1315" s="14">
        <f t="shared" ca="1" si="229"/>
        <v>0.75649792050928433</v>
      </c>
      <c r="L1315" s="6" t="e">
        <f t="shared" si="221"/>
        <v>#N/A</v>
      </c>
      <c r="M1315" s="6" t="e">
        <f t="shared" si="222"/>
        <v>#N/A</v>
      </c>
      <c r="N1315" s="6" t="e">
        <f t="shared" si="223"/>
        <v>#N/A</v>
      </c>
      <c r="O1315" s="6" t="e">
        <f t="shared" si="224"/>
        <v>#N/A</v>
      </c>
    </row>
    <row r="1316" spans="1:15">
      <c r="A1316" s="8">
        <v>41355</v>
      </c>
      <c r="B1316" s="9">
        <v>216273.86</v>
      </c>
      <c r="D1316" s="14">
        <f t="shared" si="225"/>
        <v>5.4945785529374458E-3</v>
      </c>
      <c r="E1316" s="14">
        <f t="shared" si="226"/>
        <v>5.4795384238284974E-3</v>
      </c>
      <c r="F1316">
        <f t="shared" si="227"/>
        <v>-1706</v>
      </c>
      <c r="H1316" s="5">
        <f t="shared" si="220"/>
        <v>41355</v>
      </c>
      <c r="I1316" s="14">
        <f t="shared" si="230"/>
        <v>0.77137528899752728</v>
      </c>
      <c r="J1316" s="16" t="e">
        <f t="shared" si="228"/>
        <v>#N/A</v>
      </c>
      <c r="K1316" s="14">
        <f t="shared" ca="1" si="229"/>
        <v>0.75707408038781387</v>
      </c>
      <c r="L1316" s="6" t="e">
        <f t="shared" si="221"/>
        <v>#N/A</v>
      </c>
      <c r="M1316" s="6" t="e">
        <f t="shared" si="222"/>
        <v>#N/A</v>
      </c>
      <c r="N1316" s="6" t="e">
        <f t="shared" si="223"/>
        <v>#N/A</v>
      </c>
      <c r="O1316" s="6" t="e">
        <f t="shared" si="224"/>
        <v>#N/A</v>
      </c>
    </row>
    <row r="1317" spans="1:15">
      <c r="A1317" s="8">
        <v>41358</v>
      </c>
      <c r="B1317" s="9">
        <v>216452.06</v>
      </c>
      <c r="D1317" s="14">
        <f t="shared" si="225"/>
        <v>8.2395533144885569E-4</v>
      </c>
      <c r="E1317" s="14">
        <f t="shared" si="226"/>
        <v>8.2361606660134043E-4</v>
      </c>
      <c r="F1317">
        <f t="shared" si="227"/>
        <v>-1705</v>
      </c>
      <c r="H1317" s="5">
        <f t="shared" si="220"/>
        <v>41358</v>
      </c>
      <c r="I1317" s="14">
        <f t="shared" si="230"/>
        <v>0.77219890506412858</v>
      </c>
      <c r="J1317" s="16" t="e">
        <f t="shared" si="228"/>
        <v>#N/A</v>
      </c>
      <c r="K1317" s="14">
        <f t="shared" ca="1" si="229"/>
        <v>0.75765024026634342</v>
      </c>
      <c r="L1317" s="6" t="e">
        <f t="shared" si="221"/>
        <v>#N/A</v>
      </c>
      <c r="M1317" s="6" t="e">
        <f t="shared" si="222"/>
        <v>#N/A</v>
      </c>
      <c r="N1317" s="6" t="e">
        <f t="shared" si="223"/>
        <v>#N/A</v>
      </c>
      <c r="O1317" s="6" t="e">
        <f t="shared" si="224"/>
        <v>#N/A</v>
      </c>
    </row>
    <row r="1318" spans="1:15">
      <c r="A1318" s="8">
        <v>41359</v>
      </c>
      <c r="B1318" s="9">
        <v>217779</v>
      </c>
      <c r="D1318" s="14">
        <f t="shared" si="225"/>
        <v>6.1304105860668923E-3</v>
      </c>
      <c r="E1318" s="14">
        <f t="shared" si="226"/>
        <v>6.1116960652744098E-3</v>
      </c>
      <c r="F1318">
        <f t="shared" si="227"/>
        <v>-1704</v>
      </c>
      <c r="H1318" s="5">
        <f t="shared" si="220"/>
        <v>41359</v>
      </c>
      <c r="I1318" s="14">
        <f t="shared" si="230"/>
        <v>0.77831060112940298</v>
      </c>
      <c r="J1318" s="16" t="e">
        <f t="shared" si="228"/>
        <v>#N/A</v>
      </c>
      <c r="K1318" s="14">
        <f t="shared" ca="1" si="229"/>
        <v>0.75822640014487297</v>
      </c>
      <c r="L1318" s="6" t="e">
        <f t="shared" si="221"/>
        <v>#N/A</v>
      </c>
      <c r="M1318" s="6" t="e">
        <f t="shared" si="222"/>
        <v>#N/A</v>
      </c>
      <c r="N1318" s="6" t="e">
        <f t="shared" si="223"/>
        <v>#N/A</v>
      </c>
      <c r="O1318" s="6" t="e">
        <f t="shared" si="224"/>
        <v>#N/A</v>
      </c>
    </row>
    <row r="1319" spans="1:15">
      <c r="A1319" s="8">
        <v>41360</v>
      </c>
      <c r="B1319" s="9">
        <v>218058.47</v>
      </c>
      <c r="D1319" s="14">
        <f t="shared" si="225"/>
        <v>1.2832734102001808E-3</v>
      </c>
      <c r="E1319" s="14">
        <f t="shared" si="226"/>
        <v>1.2824507186277819E-3</v>
      </c>
      <c r="F1319">
        <f t="shared" si="227"/>
        <v>-1703</v>
      </c>
      <c r="H1319" s="5">
        <f t="shared" si="220"/>
        <v>41360</v>
      </c>
      <c r="I1319" s="14">
        <f t="shared" si="230"/>
        <v>0.77959305184803074</v>
      </c>
      <c r="J1319" s="16" t="e">
        <f t="shared" si="228"/>
        <v>#N/A</v>
      </c>
      <c r="K1319" s="14">
        <f t="shared" ca="1" si="229"/>
        <v>0.75880256002340252</v>
      </c>
      <c r="L1319" s="6" t="e">
        <f t="shared" si="221"/>
        <v>#N/A</v>
      </c>
      <c r="M1319" s="6" t="e">
        <f t="shared" si="222"/>
        <v>#N/A</v>
      </c>
      <c r="N1319" s="6" t="e">
        <f t="shared" si="223"/>
        <v>#N/A</v>
      </c>
      <c r="O1319" s="6" t="e">
        <f t="shared" si="224"/>
        <v>#N/A</v>
      </c>
    </row>
    <row r="1320" spans="1:15">
      <c r="A1320" s="8">
        <v>41361</v>
      </c>
      <c r="B1320" s="9">
        <v>218005.03</v>
      </c>
      <c r="D1320" s="14">
        <f t="shared" si="225"/>
        <v>-2.4507188370170851E-4</v>
      </c>
      <c r="E1320" s="14">
        <f t="shared" si="226"/>
        <v>-2.4510191872305879E-4</v>
      </c>
      <c r="F1320">
        <f t="shared" si="227"/>
        <v>-1702</v>
      </c>
      <c r="H1320" s="5">
        <f t="shared" si="220"/>
        <v>41361</v>
      </c>
      <c r="I1320" s="14">
        <f t="shared" si="230"/>
        <v>0.77934794992930767</v>
      </c>
      <c r="J1320" s="16" t="e">
        <f t="shared" si="228"/>
        <v>#N/A</v>
      </c>
      <c r="K1320" s="14">
        <f t="shared" ca="1" si="229"/>
        <v>0.75937871990193206</v>
      </c>
      <c r="L1320" s="6" t="e">
        <f t="shared" si="221"/>
        <v>#N/A</v>
      </c>
      <c r="M1320" s="6" t="e">
        <f t="shared" si="222"/>
        <v>#N/A</v>
      </c>
      <c r="N1320" s="6" t="e">
        <f t="shared" si="223"/>
        <v>#N/A</v>
      </c>
      <c r="O1320" s="6" t="e">
        <f t="shared" si="224"/>
        <v>#N/A</v>
      </c>
    </row>
    <row r="1321" spans="1:15">
      <c r="A1321" s="8">
        <v>41365</v>
      </c>
      <c r="B1321" s="9">
        <v>216967.03</v>
      </c>
      <c r="D1321" s="14">
        <f t="shared" si="225"/>
        <v>-4.7613580292160673E-3</v>
      </c>
      <c r="E1321" s="14">
        <f t="shared" si="226"/>
        <v>-4.7727294041739945E-3</v>
      </c>
      <c r="F1321">
        <f t="shared" si="227"/>
        <v>-1701</v>
      </c>
      <c r="H1321" s="5">
        <f t="shared" si="220"/>
        <v>41365</v>
      </c>
      <c r="I1321" s="14">
        <f t="shared" si="230"/>
        <v>0.77457522052513372</v>
      </c>
      <c r="J1321" s="16" t="e">
        <f t="shared" si="228"/>
        <v>#N/A</v>
      </c>
      <c r="K1321" s="14">
        <f t="shared" ca="1" si="229"/>
        <v>0.75995487978046161</v>
      </c>
      <c r="L1321" s="6" t="e">
        <f t="shared" si="221"/>
        <v>#N/A</v>
      </c>
      <c r="M1321" s="6" t="e">
        <f t="shared" si="222"/>
        <v>#N/A</v>
      </c>
      <c r="N1321" s="6" t="e">
        <f t="shared" si="223"/>
        <v>#N/A</v>
      </c>
      <c r="O1321" s="6" t="e">
        <f t="shared" si="224"/>
        <v>#N/A</v>
      </c>
    </row>
    <row r="1322" spans="1:15">
      <c r="A1322" s="8">
        <v>41366</v>
      </c>
      <c r="B1322" s="9">
        <v>218507.11</v>
      </c>
      <c r="D1322" s="14">
        <f t="shared" si="225"/>
        <v>7.0982213288350859E-3</v>
      </c>
      <c r="E1322" s="14">
        <f t="shared" si="226"/>
        <v>7.0731475387719282E-3</v>
      </c>
      <c r="F1322">
        <f t="shared" si="227"/>
        <v>-1700</v>
      </c>
      <c r="H1322" s="5">
        <f t="shared" si="220"/>
        <v>41366</v>
      </c>
      <c r="I1322" s="14">
        <f t="shared" si="230"/>
        <v>0.7816483680639057</v>
      </c>
      <c r="J1322" s="16" t="e">
        <f t="shared" si="228"/>
        <v>#N/A</v>
      </c>
      <c r="K1322" s="14">
        <f t="shared" ca="1" si="229"/>
        <v>0.76053103965899116</v>
      </c>
      <c r="L1322" s="6" t="e">
        <f t="shared" si="221"/>
        <v>#N/A</v>
      </c>
      <c r="M1322" s="6" t="e">
        <f t="shared" si="222"/>
        <v>#N/A</v>
      </c>
      <c r="N1322" s="6" t="e">
        <f t="shared" si="223"/>
        <v>#N/A</v>
      </c>
      <c r="O1322" s="6" t="e">
        <f t="shared" si="224"/>
        <v>#N/A</v>
      </c>
    </row>
    <row r="1323" spans="1:15">
      <c r="A1323" s="8">
        <v>41367</v>
      </c>
      <c r="B1323" s="9">
        <v>214133.78</v>
      </c>
      <c r="D1323" s="14">
        <f t="shared" si="225"/>
        <v>-2.0014588998957472E-2</v>
      </c>
      <c r="E1323" s="14">
        <f t="shared" si="226"/>
        <v>-2.0217594161958039E-2</v>
      </c>
      <c r="F1323">
        <f t="shared" si="227"/>
        <v>-1699</v>
      </c>
      <c r="H1323" s="5">
        <f t="shared" si="220"/>
        <v>41367</v>
      </c>
      <c r="I1323" s="14">
        <f t="shared" si="230"/>
        <v>0.76143077390194769</v>
      </c>
      <c r="J1323" s="16" t="e">
        <f t="shared" si="228"/>
        <v>#N/A</v>
      </c>
      <c r="K1323" s="14">
        <f t="shared" ca="1" si="229"/>
        <v>0.76110719953752071</v>
      </c>
      <c r="L1323" s="6" t="e">
        <f t="shared" si="221"/>
        <v>#N/A</v>
      </c>
      <c r="M1323" s="6" t="e">
        <f t="shared" si="222"/>
        <v>#N/A</v>
      </c>
      <c r="N1323" s="6" t="e">
        <f t="shared" si="223"/>
        <v>#N/A</v>
      </c>
      <c r="O1323" s="6" t="e">
        <f t="shared" si="224"/>
        <v>#N/A</v>
      </c>
    </row>
    <row r="1324" spans="1:15">
      <c r="A1324" s="8">
        <v>41368</v>
      </c>
      <c r="B1324" s="9">
        <v>215200.11</v>
      </c>
      <c r="D1324" s="14">
        <f t="shared" si="225"/>
        <v>4.9797374332998245E-3</v>
      </c>
      <c r="E1324" s="14">
        <f t="shared" si="226"/>
        <v>4.9673795498774787E-3</v>
      </c>
      <c r="F1324">
        <f t="shared" si="227"/>
        <v>-1698</v>
      </c>
      <c r="H1324" s="5">
        <f t="shared" si="220"/>
        <v>41368</v>
      </c>
      <c r="I1324" s="14">
        <f t="shared" si="230"/>
        <v>0.76639815345182516</v>
      </c>
      <c r="J1324" s="16" t="e">
        <f t="shared" si="228"/>
        <v>#N/A</v>
      </c>
      <c r="K1324" s="14">
        <f t="shared" ca="1" si="229"/>
        <v>0.76168335941605025</v>
      </c>
      <c r="L1324" s="6" t="e">
        <f t="shared" si="221"/>
        <v>#N/A</v>
      </c>
      <c r="M1324" s="6" t="e">
        <f t="shared" si="222"/>
        <v>#N/A</v>
      </c>
      <c r="N1324" s="6" t="e">
        <f t="shared" si="223"/>
        <v>#N/A</v>
      </c>
      <c r="O1324" s="6" t="e">
        <f t="shared" si="224"/>
        <v>#N/A</v>
      </c>
    </row>
    <row r="1325" spans="1:15">
      <c r="A1325" s="8">
        <v>41369</v>
      </c>
      <c r="B1325" s="9">
        <v>214272.67</v>
      </c>
      <c r="D1325" s="14">
        <f t="shared" si="225"/>
        <v>-4.3096632246143463E-3</v>
      </c>
      <c r="E1325" s="14">
        <f t="shared" si="226"/>
        <v>-4.3189765911166448E-3</v>
      </c>
      <c r="F1325">
        <f t="shared" si="227"/>
        <v>-1697</v>
      </c>
      <c r="H1325" s="5">
        <f t="shared" si="220"/>
        <v>41369</v>
      </c>
      <c r="I1325" s="14">
        <f t="shared" si="230"/>
        <v>0.76207917686070847</v>
      </c>
      <c r="J1325" s="16" t="e">
        <f t="shared" si="228"/>
        <v>#N/A</v>
      </c>
      <c r="K1325" s="14">
        <f t="shared" ca="1" si="229"/>
        <v>0.7622595192945798</v>
      </c>
      <c r="L1325" s="6" t="e">
        <f t="shared" si="221"/>
        <v>#N/A</v>
      </c>
      <c r="M1325" s="6" t="e">
        <f t="shared" si="222"/>
        <v>#N/A</v>
      </c>
      <c r="N1325" s="6" t="e">
        <f t="shared" si="223"/>
        <v>#N/A</v>
      </c>
      <c r="O1325" s="6" t="e">
        <f t="shared" si="224"/>
        <v>#N/A</v>
      </c>
    </row>
    <row r="1326" spans="1:15">
      <c r="A1326" s="8">
        <v>41372</v>
      </c>
      <c r="B1326" s="9">
        <v>217011</v>
      </c>
      <c r="D1326" s="14">
        <f t="shared" si="225"/>
        <v>1.2779651273305159E-2</v>
      </c>
      <c r="E1326" s="14">
        <f t="shared" si="226"/>
        <v>1.2698680651143214E-2</v>
      </c>
      <c r="F1326">
        <f t="shared" si="227"/>
        <v>-1696</v>
      </c>
      <c r="H1326" s="5">
        <f t="shared" si="220"/>
        <v>41372</v>
      </c>
      <c r="I1326" s="14">
        <f t="shared" si="230"/>
        <v>0.77477785751185169</v>
      </c>
      <c r="J1326" s="16" t="e">
        <f t="shared" si="228"/>
        <v>#N/A</v>
      </c>
      <c r="K1326" s="14">
        <f t="shared" ca="1" si="229"/>
        <v>0.76283567917310935</v>
      </c>
      <c r="L1326" s="6" t="e">
        <f t="shared" si="221"/>
        <v>#N/A</v>
      </c>
      <c r="M1326" s="6" t="e">
        <f t="shared" si="222"/>
        <v>#N/A</v>
      </c>
      <c r="N1326" s="6" t="e">
        <f t="shared" si="223"/>
        <v>#N/A</v>
      </c>
      <c r="O1326" s="6" t="e">
        <f t="shared" si="224"/>
        <v>#N/A</v>
      </c>
    </row>
    <row r="1327" spans="1:15">
      <c r="A1327" s="8">
        <v>41373</v>
      </c>
      <c r="B1327" s="9">
        <v>218653.36</v>
      </c>
      <c r="D1327" s="14">
        <f t="shared" si="225"/>
        <v>7.5680956264889687E-3</v>
      </c>
      <c r="E1327" s="14">
        <f t="shared" si="226"/>
        <v>7.5396012658422761E-3</v>
      </c>
      <c r="F1327">
        <f t="shared" si="227"/>
        <v>-1695</v>
      </c>
      <c r="H1327" s="5">
        <f t="shared" si="220"/>
        <v>41373</v>
      </c>
      <c r="I1327" s="14">
        <f t="shared" si="230"/>
        <v>0.78231745877769399</v>
      </c>
      <c r="J1327" s="16" t="e">
        <f t="shared" si="228"/>
        <v>#N/A</v>
      </c>
      <c r="K1327" s="14">
        <f t="shared" ca="1" si="229"/>
        <v>0.7634118390516389</v>
      </c>
      <c r="L1327" s="6" t="e">
        <f t="shared" si="221"/>
        <v>#N/A</v>
      </c>
      <c r="M1327" s="6" t="e">
        <f t="shared" si="222"/>
        <v>#N/A</v>
      </c>
      <c r="N1327" s="6" t="e">
        <f t="shared" si="223"/>
        <v>#N/A</v>
      </c>
      <c r="O1327" s="6" t="e">
        <f t="shared" si="224"/>
        <v>#N/A</v>
      </c>
    </row>
    <row r="1328" spans="1:15">
      <c r="A1328" s="8">
        <v>41374</v>
      </c>
      <c r="B1328" s="9">
        <v>219919.09</v>
      </c>
      <c r="D1328" s="14">
        <f t="shared" si="225"/>
        <v>5.7887516569605779E-3</v>
      </c>
      <c r="E1328" s="14">
        <f t="shared" si="226"/>
        <v>5.7720612143297451E-3</v>
      </c>
      <c r="F1328">
        <f t="shared" si="227"/>
        <v>-1694</v>
      </c>
      <c r="H1328" s="5">
        <f t="shared" si="220"/>
        <v>41374</v>
      </c>
      <c r="I1328" s="14">
        <f t="shared" si="230"/>
        <v>0.7880895199920237</v>
      </c>
      <c r="J1328" s="16" t="e">
        <f t="shared" si="228"/>
        <v>#N/A</v>
      </c>
      <c r="K1328" s="14">
        <f t="shared" ca="1" si="229"/>
        <v>0.76398799893016844</v>
      </c>
      <c r="L1328" s="6" t="e">
        <f t="shared" si="221"/>
        <v>#N/A</v>
      </c>
      <c r="M1328" s="6" t="e">
        <f t="shared" si="222"/>
        <v>#N/A</v>
      </c>
      <c r="N1328" s="6" t="e">
        <f t="shared" si="223"/>
        <v>#N/A</v>
      </c>
      <c r="O1328" s="6" t="e">
        <f t="shared" si="224"/>
        <v>#N/A</v>
      </c>
    </row>
    <row r="1329" spans="1:15">
      <c r="A1329" s="8">
        <v>41375</v>
      </c>
      <c r="B1329" s="9">
        <v>219724.2</v>
      </c>
      <c r="D1329" s="14">
        <f t="shared" si="225"/>
        <v>-8.8618955271224653E-4</v>
      </c>
      <c r="E1329" s="14">
        <f t="shared" si="226"/>
        <v>-8.8658245081252589E-4</v>
      </c>
      <c r="F1329">
        <f t="shared" si="227"/>
        <v>-1693</v>
      </c>
      <c r="H1329" s="5">
        <f t="shared" si="220"/>
        <v>41375</v>
      </c>
      <c r="I1329" s="14">
        <f t="shared" si="230"/>
        <v>0.78720293754121118</v>
      </c>
      <c r="J1329" s="16" t="e">
        <f t="shared" si="228"/>
        <v>#N/A</v>
      </c>
      <c r="K1329" s="14">
        <f t="shared" ca="1" si="229"/>
        <v>0.76456415880869799</v>
      </c>
      <c r="L1329" s="6" t="e">
        <f t="shared" si="221"/>
        <v>#N/A</v>
      </c>
      <c r="M1329" s="6" t="e">
        <f t="shared" si="222"/>
        <v>#N/A</v>
      </c>
      <c r="N1329" s="6" t="e">
        <f t="shared" si="223"/>
        <v>#N/A</v>
      </c>
      <c r="O1329" s="6" t="e">
        <f t="shared" si="224"/>
        <v>#N/A</v>
      </c>
    </row>
    <row r="1330" spans="1:15">
      <c r="A1330" s="8">
        <v>41376</v>
      </c>
      <c r="B1330" s="9">
        <v>218238.45</v>
      </c>
      <c r="D1330" s="14">
        <f t="shared" si="225"/>
        <v>-6.7618860371320144E-3</v>
      </c>
      <c r="E1330" s="14">
        <f t="shared" si="226"/>
        <v>-6.7848511721521863E-3</v>
      </c>
      <c r="F1330">
        <f t="shared" si="227"/>
        <v>-1692</v>
      </c>
      <c r="H1330" s="5">
        <f t="shared" si="220"/>
        <v>41376</v>
      </c>
      <c r="I1330" s="14">
        <f t="shared" si="230"/>
        <v>0.78041808636905896</v>
      </c>
      <c r="J1330" s="16" t="e">
        <f t="shared" si="228"/>
        <v>#N/A</v>
      </c>
      <c r="K1330" s="14">
        <f t="shared" ca="1" si="229"/>
        <v>0.76514031868722754</v>
      </c>
      <c r="L1330" s="6" t="e">
        <f t="shared" si="221"/>
        <v>#N/A</v>
      </c>
      <c r="M1330" s="6" t="e">
        <f t="shared" si="222"/>
        <v>#N/A</v>
      </c>
      <c r="N1330" s="6" t="e">
        <f t="shared" si="223"/>
        <v>#N/A</v>
      </c>
      <c r="O1330" s="6" t="e">
        <f t="shared" si="224"/>
        <v>#N/A</v>
      </c>
    </row>
    <row r="1331" spans="1:15">
      <c r="A1331" s="8">
        <v>41379</v>
      </c>
      <c r="B1331" s="9">
        <v>211878.06</v>
      </c>
      <c r="D1331" s="14">
        <f t="shared" si="225"/>
        <v>-2.9144222752681803E-2</v>
      </c>
      <c r="E1331" s="14">
        <f t="shared" si="226"/>
        <v>-2.9577351848849562E-2</v>
      </c>
      <c r="F1331">
        <f t="shared" si="227"/>
        <v>-1691</v>
      </c>
      <c r="H1331" s="5">
        <f t="shared" si="220"/>
        <v>41379</v>
      </c>
      <c r="I1331" s="14">
        <f t="shared" si="230"/>
        <v>0.75084073452020939</v>
      </c>
      <c r="J1331" s="16" t="e">
        <f t="shared" si="228"/>
        <v>#N/A</v>
      </c>
      <c r="K1331" s="14">
        <f t="shared" ca="1" si="229"/>
        <v>0.76571647856575709</v>
      </c>
      <c r="L1331" s="6" t="e">
        <f t="shared" si="221"/>
        <v>#N/A</v>
      </c>
      <c r="M1331" s="6" t="e">
        <f t="shared" si="222"/>
        <v>#N/A</v>
      </c>
      <c r="N1331" s="6" t="e">
        <f t="shared" si="223"/>
        <v>#N/A</v>
      </c>
      <c r="O1331" s="6" t="e">
        <f t="shared" si="224"/>
        <v>#N/A</v>
      </c>
    </row>
    <row r="1332" spans="1:15">
      <c r="A1332" s="8">
        <v>41380</v>
      </c>
      <c r="B1332" s="9">
        <v>215127.09</v>
      </c>
      <c r="D1332" s="14">
        <f t="shared" si="225"/>
        <v>1.5334433400041592E-2</v>
      </c>
      <c r="E1332" s="14">
        <f t="shared" si="226"/>
        <v>1.5218049258024188E-2</v>
      </c>
      <c r="F1332">
        <f t="shared" si="227"/>
        <v>-1690</v>
      </c>
      <c r="H1332" s="5">
        <f t="shared" si="220"/>
        <v>41380</v>
      </c>
      <c r="I1332" s="14">
        <f t="shared" si="230"/>
        <v>0.76605878377823355</v>
      </c>
      <c r="J1332" s="16" t="e">
        <f t="shared" si="228"/>
        <v>#N/A</v>
      </c>
      <c r="K1332" s="14">
        <f t="shared" ca="1" si="229"/>
        <v>0.76629263844428663</v>
      </c>
      <c r="L1332" s="6" t="e">
        <f t="shared" si="221"/>
        <v>#N/A</v>
      </c>
      <c r="M1332" s="6" t="e">
        <f t="shared" si="222"/>
        <v>#N/A</v>
      </c>
      <c r="N1332" s="6" t="e">
        <f t="shared" si="223"/>
        <v>#N/A</v>
      </c>
      <c r="O1332" s="6" t="e">
        <f t="shared" si="224"/>
        <v>#N/A</v>
      </c>
    </row>
    <row r="1333" spans="1:15">
      <c r="A1333" s="8">
        <v>41381</v>
      </c>
      <c r="B1333" s="9">
        <v>209611.38</v>
      </c>
      <c r="D1333" s="14">
        <f t="shared" si="225"/>
        <v>-2.5639309303165825E-2</v>
      </c>
      <c r="E1333" s="14">
        <f t="shared" si="226"/>
        <v>-2.5973724900166504E-2</v>
      </c>
      <c r="F1333">
        <f t="shared" si="227"/>
        <v>-1689</v>
      </c>
      <c r="H1333" s="5">
        <f t="shared" si="220"/>
        <v>41381</v>
      </c>
      <c r="I1333" s="14">
        <f t="shared" si="230"/>
        <v>0.74008505887806708</v>
      </c>
      <c r="J1333" s="16" t="e">
        <f t="shared" si="228"/>
        <v>#N/A</v>
      </c>
      <c r="K1333" s="14">
        <f t="shared" ca="1" si="229"/>
        <v>0.76686879832281618</v>
      </c>
      <c r="L1333" s="6" t="e">
        <f t="shared" si="221"/>
        <v>#N/A</v>
      </c>
      <c r="M1333" s="6" t="e">
        <f t="shared" si="222"/>
        <v>#N/A</v>
      </c>
      <c r="N1333" s="6" t="e">
        <f t="shared" si="223"/>
        <v>#N/A</v>
      </c>
      <c r="O1333" s="6" t="e">
        <f t="shared" si="224"/>
        <v>#N/A</v>
      </c>
    </row>
    <row r="1334" spans="1:15">
      <c r="A1334" s="8">
        <v>41382</v>
      </c>
      <c r="B1334" s="9">
        <v>208177.08</v>
      </c>
      <c r="D1334" s="14">
        <f t="shared" si="225"/>
        <v>-6.8426628363403852E-3</v>
      </c>
      <c r="E1334" s="14">
        <f t="shared" si="226"/>
        <v>-6.8661812005783845E-3</v>
      </c>
      <c r="F1334">
        <f t="shared" si="227"/>
        <v>-1688</v>
      </c>
      <c r="H1334" s="5">
        <f t="shared" si="220"/>
        <v>41382</v>
      </c>
      <c r="I1334" s="14">
        <f t="shared" si="230"/>
        <v>0.73321887767748872</v>
      </c>
      <c r="J1334" s="16" t="e">
        <f t="shared" si="228"/>
        <v>#N/A</v>
      </c>
      <c r="K1334" s="14">
        <f t="shared" ca="1" si="229"/>
        <v>0.76744495820134573</v>
      </c>
      <c r="L1334" s="6" t="e">
        <f t="shared" si="221"/>
        <v>#N/A</v>
      </c>
      <c r="M1334" s="6" t="e">
        <f t="shared" si="222"/>
        <v>#N/A</v>
      </c>
      <c r="N1334" s="6" t="e">
        <f t="shared" si="223"/>
        <v>#N/A</v>
      </c>
      <c r="O1334" s="6" t="e">
        <f t="shared" si="224"/>
        <v>#N/A</v>
      </c>
    </row>
    <row r="1335" spans="1:15">
      <c r="A1335" s="8">
        <v>41383</v>
      </c>
      <c r="B1335" s="9">
        <v>211025.22</v>
      </c>
      <c r="D1335" s="14">
        <f t="shared" si="225"/>
        <v>1.3681333218815483E-2</v>
      </c>
      <c r="E1335" s="14">
        <f t="shared" si="226"/>
        <v>1.3588588734167606E-2</v>
      </c>
      <c r="F1335">
        <f t="shared" si="227"/>
        <v>-1687</v>
      </c>
      <c r="H1335" s="5">
        <f t="shared" si="220"/>
        <v>41383</v>
      </c>
      <c r="I1335" s="14">
        <f t="shared" si="230"/>
        <v>0.7468074664116563</v>
      </c>
      <c r="J1335" s="16" t="e">
        <f t="shared" si="228"/>
        <v>#N/A</v>
      </c>
      <c r="K1335" s="14">
        <f t="shared" ca="1" si="229"/>
        <v>0.76802111807987528</v>
      </c>
      <c r="L1335" s="6" t="e">
        <f t="shared" si="221"/>
        <v>#N/A</v>
      </c>
      <c r="M1335" s="6" t="e">
        <f t="shared" si="222"/>
        <v>#N/A</v>
      </c>
      <c r="N1335" s="6" t="e">
        <f t="shared" si="223"/>
        <v>#N/A</v>
      </c>
      <c r="O1335" s="6" t="e">
        <f t="shared" si="224"/>
        <v>#N/A</v>
      </c>
    </row>
    <row r="1336" spans="1:15">
      <c r="A1336" s="8">
        <v>41386</v>
      </c>
      <c r="B1336" s="9">
        <v>211356.77</v>
      </c>
      <c r="D1336" s="14">
        <f t="shared" si="225"/>
        <v>1.5711392221271492E-3</v>
      </c>
      <c r="E1336" s="14">
        <f t="shared" si="226"/>
        <v>1.5699062741525017E-3</v>
      </c>
      <c r="F1336">
        <f t="shared" si="227"/>
        <v>-1686</v>
      </c>
      <c r="H1336" s="5">
        <f t="shared" si="220"/>
        <v>41386</v>
      </c>
      <c r="I1336" s="14">
        <f t="shared" si="230"/>
        <v>0.74837737268580884</v>
      </c>
      <c r="J1336" s="16" t="e">
        <f t="shared" si="228"/>
        <v>#N/A</v>
      </c>
      <c r="K1336" s="14">
        <f t="shared" ca="1" si="229"/>
        <v>0.76859727795840482</v>
      </c>
      <c r="L1336" s="6" t="e">
        <f t="shared" si="221"/>
        <v>#N/A</v>
      </c>
      <c r="M1336" s="6" t="e">
        <f t="shared" si="222"/>
        <v>#N/A</v>
      </c>
      <c r="N1336" s="6" t="e">
        <f t="shared" si="223"/>
        <v>#N/A</v>
      </c>
      <c r="O1336" s="6" t="e">
        <f t="shared" si="224"/>
        <v>#N/A</v>
      </c>
    </row>
    <row r="1337" spans="1:15">
      <c r="A1337" s="8">
        <v>41387</v>
      </c>
      <c r="B1337" s="9">
        <v>214171.23</v>
      </c>
      <c r="D1337" s="14">
        <f t="shared" si="225"/>
        <v>1.3316157320155897E-2</v>
      </c>
      <c r="E1337" s="14">
        <f t="shared" si="226"/>
        <v>1.3228276593363496E-2</v>
      </c>
      <c r="F1337">
        <f t="shared" si="227"/>
        <v>-1685</v>
      </c>
      <c r="H1337" s="5">
        <f t="shared" si="220"/>
        <v>41387</v>
      </c>
      <c r="I1337" s="14">
        <f t="shared" si="230"/>
        <v>0.76160564927917229</v>
      </c>
      <c r="J1337" s="16" t="e">
        <f t="shared" si="228"/>
        <v>#N/A</v>
      </c>
      <c r="K1337" s="14">
        <f t="shared" ca="1" si="229"/>
        <v>0.76917343783693437</v>
      </c>
      <c r="L1337" s="6" t="e">
        <f t="shared" si="221"/>
        <v>#N/A</v>
      </c>
      <c r="M1337" s="6" t="e">
        <f t="shared" si="222"/>
        <v>#N/A</v>
      </c>
      <c r="N1337" s="6" t="e">
        <f t="shared" si="223"/>
        <v>#N/A</v>
      </c>
      <c r="O1337" s="6" t="e">
        <f t="shared" si="224"/>
        <v>#N/A</v>
      </c>
    </row>
    <row r="1338" spans="1:15">
      <c r="A1338" s="8">
        <v>41388</v>
      </c>
      <c r="B1338" s="9">
        <v>215438.66</v>
      </c>
      <c r="D1338" s="14">
        <f t="shared" si="225"/>
        <v>5.9178349958581844E-3</v>
      </c>
      <c r="E1338" s="14">
        <f t="shared" si="226"/>
        <v>5.900393387551427E-3</v>
      </c>
      <c r="F1338">
        <f t="shared" si="227"/>
        <v>-1684</v>
      </c>
      <c r="H1338" s="5">
        <f t="shared" si="220"/>
        <v>41388</v>
      </c>
      <c r="I1338" s="14">
        <f t="shared" si="230"/>
        <v>0.76750604266672373</v>
      </c>
      <c r="J1338" s="16" t="e">
        <f t="shared" si="228"/>
        <v>#N/A</v>
      </c>
      <c r="K1338" s="14">
        <f t="shared" ca="1" si="229"/>
        <v>0.76974959771546392</v>
      </c>
      <c r="L1338" s="6" t="e">
        <f t="shared" si="221"/>
        <v>#N/A</v>
      </c>
      <c r="M1338" s="6" t="e">
        <f t="shared" si="222"/>
        <v>#N/A</v>
      </c>
      <c r="N1338" s="6" t="e">
        <f t="shared" si="223"/>
        <v>#N/A</v>
      </c>
      <c r="O1338" s="6" t="e">
        <f t="shared" si="224"/>
        <v>#N/A</v>
      </c>
    </row>
    <row r="1339" spans="1:15">
      <c r="A1339" s="8">
        <v>41389</v>
      </c>
      <c r="B1339" s="9">
        <v>218077.84</v>
      </c>
      <c r="D1339" s="14">
        <f t="shared" si="225"/>
        <v>1.2250261861079137E-2</v>
      </c>
      <c r="E1339" s="14">
        <f t="shared" si="226"/>
        <v>1.2175834622200891E-2</v>
      </c>
      <c r="F1339">
        <f t="shared" si="227"/>
        <v>-1683</v>
      </c>
      <c r="H1339" s="5">
        <f t="shared" si="220"/>
        <v>41389</v>
      </c>
      <c r="I1339" s="14">
        <f t="shared" si="230"/>
        <v>0.77968187728892457</v>
      </c>
      <c r="J1339" s="16" t="e">
        <f t="shared" si="228"/>
        <v>#N/A</v>
      </c>
      <c r="K1339" s="14">
        <f t="shared" ca="1" si="229"/>
        <v>0.77032575759399347</v>
      </c>
      <c r="L1339" s="6" t="e">
        <f t="shared" si="221"/>
        <v>#N/A</v>
      </c>
      <c r="M1339" s="6" t="e">
        <f t="shared" si="222"/>
        <v>#N/A</v>
      </c>
      <c r="N1339" s="6" t="e">
        <f t="shared" si="223"/>
        <v>#N/A</v>
      </c>
      <c r="O1339" s="6" t="e">
        <f t="shared" si="224"/>
        <v>#N/A</v>
      </c>
    </row>
    <row r="1340" spans="1:15">
      <c r="A1340" s="8">
        <v>41390</v>
      </c>
      <c r="B1340" s="9">
        <v>217620.09</v>
      </c>
      <c r="D1340" s="14">
        <f t="shared" si="225"/>
        <v>-2.0990211568493455E-3</v>
      </c>
      <c r="E1340" s="14">
        <f t="shared" si="226"/>
        <v>-2.1012271893042392E-3</v>
      </c>
      <c r="F1340">
        <f t="shared" si="227"/>
        <v>-1682</v>
      </c>
      <c r="H1340" s="5">
        <f t="shared" si="220"/>
        <v>41390</v>
      </c>
      <c r="I1340" s="14">
        <f t="shared" si="230"/>
        <v>0.7775806500996203</v>
      </c>
      <c r="J1340" s="16" t="e">
        <f t="shared" si="228"/>
        <v>#N/A</v>
      </c>
      <c r="K1340" s="14">
        <f t="shared" ca="1" si="229"/>
        <v>0.77090191747252301</v>
      </c>
      <c r="L1340" s="6" t="e">
        <f t="shared" si="221"/>
        <v>#N/A</v>
      </c>
      <c r="M1340" s="6" t="e">
        <f t="shared" si="222"/>
        <v>#N/A</v>
      </c>
      <c r="N1340" s="6" t="e">
        <f t="shared" si="223"/>
        <v>#N/A</v>
      </c>
      <c r="O1340" s="6" t="e">
        <f t="shared" si="224"/>
        <v>#N/A</v>
      </c>
    </row>
    <row r="1341" spans="1:15">
      <c r="A1341" s="8">
        <v>41393</v>
      </c>
      <c r="B1341" s="9">
        <v>218973.48</v>
      </c>
      <c r="D1341" s="14">
        <f t="shared" si="225"/>
        <v>6.2190489857807396E-3</v>
      </c>
      <c r="E1341" s="14">
        <f t="shared" si="226"/>
        <v>6.1997905056804326E-3</v>
      </c>
      <c r="F1341">
        <f t="shared" si="227"/>
        <v>-1681</v>
      </c>
      <c r="H1341" s="5">
        <f t="shared" si="220"/>
        <v>41393</v>
      </c>
      <c r="I1341" s="14">
        <f t="shared" si="230"/>
        <v>0.78378044060530072</v>
      </c>
      <c r="J1341" s="16" t="e">
        <f t="shared" si="228"/>
        <v>#N/A</v>
      </c>
      <c r="K1341" s="14">
        <f t="shared" ca="1" si="229"/>
        <v>0.77147807735105256</v>
      </c>
      <c r="L1341" s="6" t="e">
        <f t="shared" si="221"/>
        <v>#N/A</v>
      </c>
      <c r="M1341" s="6" t="e">
        <f t="shared" si="222"/>
        <v>#N/A</v>
      </c>
      <c r="N1341" s="6" t="e">
        <f t="shared" si="223"/>
        <v>#N/A</v>
      </c>
      <c r="O1341" s="6" t="e">
        <f t="shared" si="224"/>
        <v>#N/A</v>
      </c>
    </row>
    <row r="1342" spans="1:15">
      <c r="A1342" s="8">
        <v>41394</v>
      </c>
      <c r="B1342" s="9">
        <v>219659.67</v>
      </c>
      <c r="D1342" s="14">
        <f t="shared" si="225"/>
        <v>3.1336671454460507E-3</v>
      </c>
      <c r="E1342" s="14">
        <f t="shared" si="226"/>
        <v>3.1287674439107434E-3</v>
      </c>
      <c r="F1342">
        <f t="shared" si="227"/>
        <v>-1680</v>
      </c>
      <c r="H1342" s="5">
        <f t="shared" si="220"/>
        <v>41394</v>
      </c>
      <c r="I1342" s="14">
        <f t="shared" si="230"/>
        <v>0.78690920804921149</v>
      </c>
      <c r="J1342" s="16" t="e">
        <f t="shared" si="228"/>
        <v>#N/A</v>
      </c>
      <c r="K1342" s="14">
        <f t="shared" ca="1" si="229"/>
        <v>0.77205423722958211</v>
      </c>
      <c r="L1342" s="6" t="e">
        <f t="shared" si="221"/>
        <v>#N/A</v>
      </c>
      <c r="M1342" s="6" t="e">
        <f t="shared" si="222"/>
        <v>#N/A</v>
      </c>
      <c r="N1342" s="6" t="e">
        <f t="shared" si="223"/>
        <v>#N/A</v>
      </c>
      <c r="O1342" s="6" t="e">
        <f t="shared" si="224"/>
        <v>#N/A</v>
      </c>
    </row>
    <row r="1343" spans="1:15">
      <c r="A1343" s="8">
        <v>41395</v>
      </c>
      <c r="B1343" s="9">
        <v>218587.47</v>
      </c>
      <c r="D1343" s="14">
        <f t="shared" si="225"/>
        <v>-4.8811873385770088E-3</v>
      </c>
      <c r="E1343" s="14">
        <f t="shared" si="226"/>
        <v>-4.8931392423433541E-3</v>
      </c>
      <c r="F1343">
        <f t="shared" si="227"/>
        <v>-1679</v>
      </c>
      <c r="H1343" s="5">
        <f t="shared" si="220"/>
        <v>41395</v>
      </c>
      <c r="I1343" s="14">
        <f t="shared" si="230"/>
        <v>0.78201606880686814</v>
      </c>
      <c r="J1343" s="16" t="e">
        <f t="shared" si="228"/>
        <v>#N/A</v>
      </c>
      <c r="K1343" s="14">
        <f t="shared" ca="1" si="229"/>
        <v>0.77263039710811166</v>
      </c>
      <c r="L1343" s="6" t="e">
        <f t="shared" si="221"/>
        <v>#N/A</v>
      </c>
      <c r="M1343" s="6" t="e">
        <f t="shared" si="222"/>
        <v>#N/A</v>
      </c>
      <c r="N1343" s="6" t="e">
        <f t="shared" si="223"/>
        <v>#N/A</v>
      </c>
      <c r="O1343" s="6" t="e">
        <f t="shared" si="224"/>
        <v>#N/A</v>
      </c>
    </row>
    <row r="1344" spans="1:15">
      <c r="A1344" s="8">
        <v>41396</v>
      </c>
      <c r="B1344" s="9">
        <v>220201.47</v>
      </c>
      <c r="D1344" s="14">
        <f t="shared" si="225"/>
        <v>7.3837718145508546E-3</v>
      </c>
      <c r="E1344" s="14">
        <f t="shared" si="226"/>
        <v>7.3566452206575766E-3</v>
      </c>
      <c r="F1344">
        <f t="shared" si="227"/>
        <v>-1678</v>
      </c>
      <c r="H1344" s="5">
        <f t="shared" si="220"/>
        <v>41396</v>
      </c>
      <c r="I1344" s="14">
        <f t="shared" si="230"/>
        <v>0.78937271402752573</v>
      </c>
      <c r="J1344" s="16" t="e">
        <f t="shared" si="228"/>
        <v>#N/A</v>
      </c>
      <c r="K1344" s="14">
        <f t="shared" ca="1" si="229"/>
        <v>0.7732065569866412</v>
      </c>
      <c r="L1344" s="6" t="e">
        <f t="shared" si="221"/>
        <v>#N/A</v>
      </c>
      <c r="M1344" s="6" t="e">
        <f t="shared" si="222"/>
        <v>#N/A</v>
      </c>
      <c r="N1344" s="6" t="e">
        <f t="shared" si="223"/>
        <v>#N/A</v>
      </c>
      <c r="O1344" s="6" t="e">
        <f t="shared" si="224"/>
        <v>#N/A</v>
      </c>
    </row>
    <row r="1345" spans="1:15">
      <c r="A1345" s="8">
        <v>41397</v>
      </c>
      <c r="B1345" s="9">
        <v>222751.28</v>
      </c>
      <c r="D1345" s="14">
        <f t="shared" si="225"/>
        <v>1.157944131798927E-2</v>
      </c>
      <c r="E1345" s="14">
        <f t="shared" si="226"/>
        <v>1.1512912671205702E-2</v>
      </c>
      <c r="F1345">
        <f t="shared" si="227"/>
        <v>-1677</v>
      </c>
      <c r="H1345" s="5">
        <f t="shared" si="220"/>
        <v>41397</v>
      </c>
      <c r="I1345" s="14">
        <f t="shared" si="230"/>
        <v>0.80088562669873142</v>
      </c>
      <c r="J1345" s="16" t="e">
        <f t="shared" si="228"/>
        <v>#N/A</v>
      </c>
      <c r="K1345" s="14">
        <f t="shared" ca="1" si="229"/>
        <v>0.77378271686517075</v>
      </c>
      <c r="L1345" s="6" t="e">
        <f t="shared" si="221"/>
        <v>#N/A</v>
      </c>
      <c r="M1345" s="6" t="e">
        <f t="shared" si="222"/>
        <v>#N/A</v>
      </c>
      <c r="N1345" s="6" t="e">
        <f t="shared" si="223"/>
        <v>#N/A</v>
      </c>
      <c r="O1345" s="6" t="e">
        <f t="shared" si="224"/>
        <v>#N/A</v>
      </c>
    </row>
    <row r="1346" spans="1:15">
      <c r="A1346" s="8">
        <v>41400</v>
      </c>
      <c r="B1346" s="9">
        <v>223758.28</v>
      </c>
      <c r="D1346" s="14">
        <f t="shared" si="225"/>
        <v>4.5207372096807141E-3</v>
      </c>
      <c r="E1346" s="14">
        <f t="shared" si="226"/>
        <v>4.510549370045646E-3</v>
      </c>
      <c r="F1346">
        <f t="shared" si="227"/>
        <v>-1676</v>
      </c>
      <c r="H1346" s="5">
        <f t="shared" ref="H1346:H1409" si="231">A1346</f>
        <v>41400</v>
      </c>
      <c r="I1346" s="14">
        <f t="shared" si="230"/>
        <v>0.80539617606877711</v>
      </c>
      <c r="J1346" s="16" t="e">
        <f t="shared" si="228"/>
        <v>#N/A</v>
      </c>
      <c r="K1346" s="14">
        <f t="shared" ca="1" si="229"/>
        <v>0.7743588767437003</v>
      </c>
      <c r="L1346" s="6" t="e">
        <f t="shared" ref="L1346:L1409" si="232">IF($F1346&gt;0, $W$3+($U$3*$F1346+($F1346^0.5)*$V$3*(-2)), #N/A)</f>
        <v>#N/A</v>
      </c>
      <c r="M1346" s="6" t="e">
        <f t="shared" ref="M1346:M1409" si="233">IF($F1346&gt;0, $W$3+($U$3*$F1346+($F1346^0.5)*$V$3*(-1)), #N/A)</f>
        <v>#N/A</v>
      </c>
      <c r="N1346" s="6" t="e">
        <f t="shared" ref="N1346:N1409" si="234">IF($F1346&gt;0, $W$3+($U$3*$F1346+($F1346^0.5)*$V$3*(1)), #N/A)</f>
        <v>#N/A</v>
      </c>
      <c r="O1346" s="6" t="e">
        <f t="shared" ref="O1346:O1409" si="235">IF($F1346&gt;0, $W$3+($U$3*$F1346+($F1346^0.5)*$V$3*(2)), #N/A)</f>
        <v>#N/A</v>
      </c>
    </row>
    <row r="1347" spans="1:15">
      <c r="A1347" s="8">
        <v>41401</v>
      </c>
      <c r="B1347" s="9">
        <v>225362.39</v>
      </c>
      <c r="D1347" s="14">
        <f t="shared" ref="D1347:D1410" si="236">B1347/B1346-1</f>
        <v>7.1689414130284845E-3</v>
      </c>
      <c r="E1347" s="14">
        <f t="shared" ref="E1347:E1410" si="237">LN(1+D1347)</f>
        <v>7.1433667088309704E-3</v>
      </c>
      <c r="F1347">
        <f t="shared" ref="F1347:F1410" si="238">(ROW()-COUNT(I:I)-1)</f>
        <v>-1675</v>
      </c>
      <c r="H1347" s="5">
        <f t="shared" si="231"/>
        <v>41401</v>
      </c>
      <c r="I1347" s="14">
        <f t="shared" si="230"/>
        <v>0.81253954277760809</v>
      </c>
      <c r="J1347" s="16" t="e">
        <f t="shared" ref="J1347:J1410" si="239">IF(F1347&lt;=0,#N/A,IF(F1347=1,I1346+E1347,J1346+E1347))</f>
        <v>#N/A</v>
      </c>
      <c r="K1347" s="14">
        <f t="shared" ref="K1347:K1410" ca="1" si="240">K1346+$U$3</f>
        <v>0.77493503662222984</v>
      </c>
      <c r="L1347" s="6" t="e">
        <f t="shared" si="232"/>
        <v>#N/A</v>
      </c>
      <c r="M1347" s="6" t="e">
        <f t="shared" si="233"/>
        <v>#N/A</v>
      </c>
      <c r="N1347" s="6" t="e">
        <f t="shared" si="234"/>
        <v>#N/A</v>
      </c>
      <c r="O1347" s="6" t="e">
        <f t="shared" si="235"/>
        <v>#N/A</v>
      </c>
    </row>
    <row r="1348" spans="1:15">
      <c r="A1348" s="8">
        <v>41402</v>
      </c>
      <c r="B1348" s="9">
        <v>226926.55</v>
      </c>
      <c r="D1348" s="14">
        <f t="shared" si="236"/>
        <v>6.9406434676166917E-3</v>
      </c>
      <c r="E1348" s="14">
        <f t="shared" si="237"/>
        <v>6.9166680742548869E-3</v>
      </c>
      <c r="F1348">
        <f t="shared" si="238"/>
        <v>-1674</v>
      </c>
      <c r="H1348" s="5">
        <f t="shared" si="231"/>
        <v>41402</v>
      </c>
      <c r="I1348" s="14">
        <f t="shared" ref="I1348:I1411" si="241">I1347+E1348</f>
        <v>0.81945621085186293</v>
      </c>
      <c r="J1348" s="16" t="e">
        <f t="shared" si="239"/>
        <v>#N/A</v>
      </c>
      <c r="K1348" s="14">
        <f t="shared" ca="1" si="240"/>
        <v>0.77551119650075939</v>
      </c>
      <c r="L1348" s="6" t="e">
        <f t="shared" si="232"/>
        <v>#N/A</v>
      </c>
      <c r="M1348" s="6" t="e">
        <f t="shared" si="233"/>
        <v>#N/A</v>
      </c>
      <c r="N1348" s="6" t="e">
        <f t="shared" si="234"/>
        <v>#N/A</v>
      </c>
      <c r="O1348" s="6" t="e">
        <f t="shared" si="235"/>
        <v>#N/A</v>
      </c>
    </row>
    <row r="1349" spans="1:15">
      <c r="A1349" s="8">
        <v>41403</v>
      </c>
      <c r="B1349" s="9">
        <v>226077.73</v>
      </c>
      <c r="D1349" s="14">
        <f t="shared" si="236"/>
        <v>-3.7405054631112211E-3</v>
      </c>
      <c r="E1349" s="14">
        <f t="shared" si="237"/>
        <v>-3.7475186477034335E-3</v>
      </c>
      <c r="F1349">
        <f t="shared" si="238"/>
        <v>-1673</v>
      </c>
      <c r="H1349" s="5">
        <f t="shared" si="231"/>
        <v>41403</v>
      </c>
      <c r="I1349" s="14">
        <f t="shared" si="241"/>
        <v>0.81570869220415954</v>
      </c>
      <c r="J1349" s="16" t="e">
        <f t="shared" si="239"/>
        <v>#N/A</v>
      </c>
      <c r="K1349" s="14">
        <f t="shared" ca="1" si="240"/>
        <v>0.77608735637928894</v>
      </c>
      <c r="L1349" s="6" t="e">
        <f t="shared" si="232"/>
        <v>#N/A</v>
      </c>
      <c r="M1349" s="6" t="e">
        <f t="shared" si="233"/>
        <v>#N/A</v>
      </c>
      <c r="N1349" s="6" t="e">
        <f t="shared" si="234"/>
        <v>#N/A</v>
      </c>
      <c r="O1349" s="6" t="e">
        <f t="shared" si="235"/>
        <v>#N/A</v>
      </c>
    </row>
    <row r="1350" spans="1:15">
      <c r="A1350" s="8">
        <v>41404</v>
      </c>
      <c r="B1350" s="9">
        <v>226687.09</v>
      </c>
      <c r="D1350" s="14">
        <f t="shared" si="236"/>
        <v>2.695356150293815E-3</v>
      </c>
      <c r="E1350" s="14">
        <f t="shared" si="237"/>
        <v>2.6917301919434128E-3</v>
      </c>
      <c r="F1350">
        <f t="shared" si="238"/>
        <v>-1672</v>
      </c>
      <c r="H1350" s="5">
        <f t="shared" si="231"/>
        <v>41404</v>
      </c>
      <c r="I1350" s="14">
        <f t="shared" si="241"/>
        <v>0.818400422396103</v>
      </c>
      <c r="J1350" s="16" t="e">
        <f t="shared" si="239"/>
        <v>#N/A</v>
      </c>
      <c r="K1350" s="14">
        <f t="shared" ca="1" si="240"/>
        <v>0.77666351625781849</v>
      </c>
      <c r="L1350" s="6" t="e">
        <f t="shared" si="232"/>
        <v>#N/A</v>
      </c>
      <c r="M1350" s="6" t="e">
        <f t="shared" si="233"/>
        <v>#N/A</v>
      </c>
      <c r="N1350" s="6" t="e">
        <f t="shared" si="234"/>
        <v>#N/A</v>
      </c>
      <c r="O1350" s="6" t="e">
        <f t="shared" si="235"/>
        <v>#N/A</v>
      </c>
    </row>
    <row r="1351" spans="1:15">
      <c r="A1351" s="8">
        <v>41407</v>
      </c>
      <c r="B1351" s="9">
        <v>228157.56</v>
      </c>
      <c r="D1351" s="14">
        <f t="shared" si="236"/>
        <v>6.4867831688164568E-3</v>
      </c>
      <c r="E1351" s="14">
        <f t="shared" si="237"/>
        <v>6.4658345349047934E-3</v>
      </c>
      <c r="F1351">
        <f t="shared" si="238"/>
        <v>-1671</v>
      </c>
      <c r="H1351" s="5">
        <f t="shared" si="231"/>
        <v>41407</v>
      </c>
      <c r="I1351" s="14">
        <f t="shared" si="241"/>
        <v>0.82486625693100779</v>
      </c>
      <c r="J1351" s="16" t="e">
        <f t="shared" si="239"/>
        <v>#N/A</v>
      </c>
      <c r="K1351" s="14">
        <f t="shared" ca="1" si="240"/>
        <v>0.77723967613634803</v>
      </c>
      <c r="L1351" s="6" t="e">
        <f t="shared" si="232"/>
        <v>#N/A</v>
      </c>
      <c r="M1351" s="6" t="e">
        <f t="shared" si="233"/>
        <v>#N/A</v>
      </c>
      <c r="N1351" s="6" t="e">
        <f t="shared" si="234"/>
        <v>#N/A</v>
      </c>
      <c r="O1351" s="6" t="e">
        <f t="shared" si="235"/>
        <v>#N/A</v>
      </c>
    </row>
    <row r="1352" spans="1:15">
      <c r="A1352" s="8">
        <v>41408</v>
      </c>
      <c r="B1352" s="9">
        <v>232484.73</v>
      </c>
      <c r="D1352" s="14">
        <f t="shared" si="236"/>
        <v>1.8965709486023608E-2</v>
      </c>
      <c r="E1352" s="14">
        <f t="shared" si="237"/>
        <v>1.8788102532102169E-2</v>
      </c>
      <c r="F1352">
        <f t="shared" si="238"/>
        <v>-1670</v>
      </c>
      <c r="H1352" s="5">
        <f t="shared" si="231"/>
        <v>41408</v>
      </c>
      <c r="I1352" s="14">
        <f t="shared" si="241"/>
        <v>0.84365435946310996</v>
      </c>
      <c r="J1352" s="16" t="e">
        <f t="shared" si="239"/>
        <v>#N/A</v>
      </c>
      <c r="K1352" s="14">
        <f t="shared" ca="1" si="240"/>
        <v>0.77781583601487758</v>
      </c>
      <c r="L1352" s="6" t="e">
        <f t="shared" si="232"/>
        <v>#N/A</v>
      </c>
      <c r="M1352" s="6" t="e">
        <f t="shared" si="233"/>
        <v>#N/A</v>
      </c>
      <c r="N1352" s="6" t="e">
        <f t="shared" si="234"/>
        <v>#N/A</v>
      </c>
      <c r="O1352" s="6" t="e">
        <f t="shared" si="235"/>
        <v>#N/A</v>
      </c>
    </row>
    <row r="1353" spans="1:15">
      <c r="A1353" s="8">
        <v>41409</v>
      </c>
      <c r="B1353" s="9">
        <v>236081.66</v>
      </c>
      <c r="D1353" s="14">
        <f t="shared" si="236"/>
        <v>1.5471682806866394E-2</v>
      </c>
      <c r="E1353" s="14">
        <f t="shared" si="237"/>
        <v>1.5353216673503631E-2</v>
      </c>
      <c r="F1353">
        <f t="shared" si="238"/>
        <v>-1669</v>
      </c>
      <c r="H1353" s="5">
        <f t="shared" si="231"/>
        <v>41409</v>
      </c>
      <c r="I1353" s="14">
        <f t="shared" si="241"/>
        <v>0.8590075761366136</v>
      </c>
      <c r="J1353" s="16" t="e">
        <f t="shared" si="239"/>
        <v>#N/A</v>
      </c>
      <c r="K1353" s="14">
        <f t="shared" ca="1" si="240"/>
        <v>0.77839199589340713</v>
      </c>
      <c r="L1353" s="6" t="e">
        <f t="shared" si="232"/>
        <v>#N/A</v>
      </c>
      <c r="M1353" s="6" t="e">
        <f t="shared" si="233"/>
        <v>#N/A</v>
      </c>
      <c r="N1353" s="6" t="e">
        <f t="shared" si="234"/>
        <v>#N/A</v>
      </c>
      <c r="O1353" s="6" t="e">
        <f t="shared" si="235"/>
        <v>#N/A</v>
      </c>
    </row>
    <row r="1354" spans="1:15">
      <c r="A1354" s="8">
        <v>41410</v>
      </c>
      <c r="B1354" s="9">
        <v>233512.8</v>
      </c>
      <c r="D1354" s="14">
        <f t="shared" si="236"/>
        <v>-1.0881234908294068E-2</v>
      </c>
      <c r="E1354" s="14">
        <f t="shared" si="237"/>
        <v>-1.0940868531050717E-2</v>
      </c>
      <c r="F1354">
        <f t="shared" si="238"/>
        <v>-1668</v>
      </c>
      <c r="H1354" s="5">
        <f t="shared" si="231"/>
        <v>41410</v>
      </c>
      <c r="I1354" s="14">
        <f t="shared" si="241"/>
        <v>0.84806670760556291</v>
      </c>
      <c r="J1354" s="16" t="e">
        <f t="shared" si="239"/>
        <v>#N/A</v>
      </c>
      <c r="K1354" s="14">
        <f t="shared" ca="1" si="240"/>
        <v>0.77896815577193668</v>
      </c>
      <c r="L1354" s="6" t="e">
        <f t="shared" si="232"/>
        <v>#N/A</v>
      </c>
      <c r="M1354" s="6" t="e">
        <f t="shared" si="233"/>
        <v>#N/A</v>
      </c>
      <c r="N1354" s="6" t="e">
        <f t="shared" si="234"/>
        <v>#N/A</v>
      </c>
      <c r="O1354" s="6" t="e">
        <f t="shared" si="235"/>
        <v>#N/A</v>
      </c>
    </row>
    <row r="1355" spans="1:15">
      <c r="A1355" s="8">
        <v>41411</v>
      </c>
      <c r="B1355" s="9">
        <v>236347.53</v>
      </c>
      <c r="D1355" s="14">
        <f t="shared" si="236"/>
        <v>1.213950584293455E-2</v>
      </c>
      <c r="E1355" s="14">
        <f t="shared" si="237"/>
        <v>1.2066412988064981E-2</v>
      </c>
      <c r="F1355">
        <f t="shared" si="238"/>
        <v>-1667</v>
      </c>
      <c r="H1355" s="5">
        <f t="shared" si="231"/>
        <v>41411</v>
      </c>
      <c r="I1355" s="14">
        <f t="shared" si="241"/>
        <v>0.8601331205936279</v>
      </c>
      <c r="J1355" s="16" t="e">
        <f t="shared" si="239"/>
        <v>#N/A</v>
      </c>
      <c r="K1355" s="14">
        <f t="shared" ca="1" si="240"/>
        <v>0.77954431565046622</v>
      </c>
      <c r="L1355" s="6" t="e">
        <f t="shared" si="232"/>
        <v>#N/A</v>
      </c>
      <c r="M1355" s="6" t="e">
        <f t="shared" si="233"/>
        <v>#N/A</v>
      </c>
      <c r="N1355" s="6" t="e">
        <f t="shared" si="234"/>
        <v>#N/A</v>
      </c>
      <c r="O1355" s="6" t="e">
        <f t="shared" si="235"/>
        <v>#N/A</v>
      </c>
    </row>
    <row r="1356" spans="1:15">
      <c r="A1356" s="8">
        <v>41414</v>
      </c>
      <c r="B1356" s="9">
        <v>238673.59</v>
      </c>
      <c r="D1356" s="14">
        <f t="shared" si="236"/>
        <v>9.8416937126442061E-3</v>
      </c>
      <c r="E1356" s="14">
        <f t="shared" si="237"/>
        <v>9.7935796699711881E-3</v>
      </c>
      <c r="F1356">
        <f t="shared" si="238"/>
        <v>-1666</v>
      </c>
      <c r="H1356" s="5">
        <f t="shared" si="231"/>
        <v>41414</v>
      </c>
      <c r="I1356" s="14">
        <f t="shared" si="241"/>
        <v>0.86992670026359908</v>
      </c>
      <c r="J1356" s="16" t="e">
        <f t="shared" si="239"/>
        <v>#N/A</v>
      </c>
      <c r="K1356" s="14">
        <f t="shared" ca="1" si="240"/>
        <v>0.78012047552899577</v>
      </c>
      <c r="L1356" s="6" t="e">
        <f t="shared" si="232"/>
        <v>#N/A</v>
      </c>
      <c r="M1356" s="6" t="e">
        <f t="shared" si="233"/>
        <v>#N/A</v>
      </c>
      <c r="N1356" s="6" t="e">
        <f t="shared" si="234"/>
        <v>#N/A</v>
      </c>
      <c r="O1356" s="6" t="e">
        <f t="shared" si="235"/>
        <v>#N/A</v>
      </c>
    </row>
    <row r="1357" spans="1:15">
      <c r="A1357" s="8">
        <v>41415</v>
      </c>
      <c r="B1357" s="9">
        <v>239574.2</v>
      </c>
      <c r="D1357" s="14">
        <f t="shared" si="236"/>
        <v>3.7733961264838634E-3</v>
      </c>
      <c r="E1357" s="14">
        <f t="shared" si="237"/>
        <v>3.7662947259788191E-3</v>
      </c>
      <c r="F1357">
        <f t="shared" si="238"/>
        <v>-1665</v>
      </c>
      <c r="H1357" s="5">
        <f t="shared" si="231"/>
        <v>41415</v>
      </c>
      <c r="I1357" s="14">
        <f t="shared" si="241"/>
        <v>0.87369299498957786</v>
      </c>
      <c r="J1357" s="16" t="e">
        <f t="shared" si="239"/>
        <v>#N/A</v>
      </c>
      <c r="K1357" s="14">
        <f t="shared" ca="1" si="240"/>
        <v>0.78069663540752532</v>
      </c>
      <c r="L1357" s="6" t="e">
        <f t="shared" si="232"/>
        <v>#N/A</v>
      </c>
      <c r="M1357" s="6" t="e">
        <f t="shared" si="233"/>
        <v>#N/A</v>
      </c>
      <c r="N1357" s="6" t="e">
        <f t="shared" si="234"/>
        <v>#N/A</v>
      </c>
      <c r="O1357" s="6" t="e">
        <f t="shared" si="235"/>
        <v>#N/A</v>
      </c>
    </row>
    <row r="1358" spans="1:15">
      <c r="A1358" s="8">
        <v>41416</v>
      </c>
      <c r="B1358" s="9">
        <v>236093.53</v>
      </c>
      <c r="D1358" s="14">
        <f t="shared" si="236"/>
        <v>-1.4528567767313927E-2</v>
      </c>
      <c r="E1358" s="14">
        <f t="shared" si="237"/>
        <v>-1.4635140904211981E-2</v>
      </c>
      <c r="F1358">
        <f t="shared" si="238"/>
        <v>-1664</v>
      </c>
      <c r="H1358" s="5">
        <f t="shared" si="231"/>
        <v>41416</v>
      </c>
      <c r="I1358" s="14">
        <f t="shared" si="241"/>
        <v>0.85905785408536584</v>
      </c>
      <c r="J1358" s="16" t="e">
        <f t="shared" si="239"/>
        <v>#N/A</v>
      </c>
      <c r="K1358" s="14">
        <f t="shared" ca="1" si="240"/>
        <v>0.78127279528605487</v>
      </c>
      <c r="L1358" s="6" t="e">
        <f t="shared" si="232"/>
        <v>#N/A</v>
      </c>
      <c r="M1358" s="6" t="e">
        <f t="shared" si="233"/>
        <v>#N/A</v>
      </c>
      <c r="N1358" s="6" t="e">
        <f t="shared" si="234"/>
        <v>#N/A</v>
      </c>
      <c r="O1358" s="6" t="e">
        <f t="shared" si="235"/>
        <v>#N/A</v>
      </c>
    </row>
    <row r="1359" spans="1:15">
      <c r="A1359" s="8">
        <v>41417</v>
      </c>
      <c r="B1359" s="9">
        <v>237009.27</v>
      </c>
      <c r="D1359" s="14">
        <f t="shared" si="236"/>
        <v>3.8787170491287881E-3</v>
      </c>
      <c r="E1359" s="14">
        <f t="shared" si="237"/>
        <v>3.8712142207960243E-3</v>
      </c>
      <c r="F1359">
        <f t="shared" si="238"/>
        <v>-1663</v>
      </c>
      <c r="H1359" s="5">
        <f t="shared" si="231"/>
        <v>41417</v>
      </c>
      <c r="I1359" s="14">
        <f t="shared" si="241"/>
        <v>0.86292906830616189</v>
      </c>
      <c r="J1359" s="16" t="e">
        <f t="shared" si="239"/>
        <v>#N/A</v>
      </c>
      <c r="K1359" s="14">
        <f t="shared" ca="1" si="240"/>
        <v>0.78184895516458441</v>
      </c>
      <c r="L1359" s="6" t="e">
        <f t="shared" si="232"/>
        <v>#N/A</v>
      </c>
      <c r="M1359" s="6" t="e">
        <f t="shared" si="233"/>
        <v>#N/A</v>
      </c>
      <c r="N1359" s="6" t="e">
        <f t="shared" si="234"/>
        <v>#N/A</v>
      </c>
      <c r="O1359" s="6" t="e">
        <f t="shared" si="235"/>
        <v>#N/A</v>
      </c>
    </row>
    <row r="1360" spans="1:15">
      <c r="A1360" s="8">
        <v>41418</v>
      </c>
      <c r="B1360" s="9">
        <v>237934.59</v>
      </c>
      <c r="D1360" s="14">
        <f t="shared" si="236"/>
        <v>3.9041510907991128E-3</v>
      </c>
      <c r="E1360" s="14">
        <f t="shared" si="237"/>
        <v>3.8965496712327023E-3</v>
      </c>
      <c r="F1360">
        <f t="shared" si="238"/>
        <v>-1662</v>
      </c>
      <c r="H1360" s="5">
        <f t="shared" si="231"/>
        <v>41418</v>
      </c>
      <c r="I1360" s="14">
        <f t="shared" si="241"/>
        <v>0.86682561797739455</v>
      </c>
      <c r="J1360" s="16" t="e">
        <f t="shared" si="239"/>
        <v>#N/A</v>
      </c>
      <c r="K1360" s="14">
        <f t="shared" ca="1" si="240"/>
        <v>0.78242511504311396</v>
      </c>
      <c r="L1360" s="6" t="e">
        <f t="shared" si="232"/>
        <v>#N/A</v>
      </c>
      <c r="M1360" s="6" t="e">
        <f t="shared" si="233"/>
        <v>#N/A</v>
      </c>
      <c r="N1360" s="6" t="e">
        <f t="shared" si="234"/>
        <v>#N/A</v>
      </c>
      <c r="O1360" s="6" t="e">
        <f t="shared" si="235"/>
        <v>#N/A</v>
      </c>
    </row>
    <row r="1361" spans="1:15">
      <c r="A1361" s="8">
        <v>41422</v>
      </c>
      <c r="B1361" s="9">
        <v>241385.97</v>
      </c>
      <c r="D1361" s="14">
        <f t="shared" si="236"/>
        <v>1.4505583236132269E-2</v>
      </c>
      <c r="E1361" s="14">
        <f t="shared" si="237"/>
        <v>1.4401383704894365E-2</v>
      </c>
      <c r="F1361">
        <f t="shared" si="238"/>
        <v>-1661</v>
      </c>
      <c r="H1361" s="5">
        <f t="shared" si="231"/>
        <v>41422</v>
      </c>
      <c r="I1361" s="14">
        <f t="shared" si="241"/>
        <v>0.88122700168228896</v>
      </c>
      <c r="J1361" s="16" t="e">
        <f t="shared" si="239"/>
        <v>#N/A</v>
      </c>
      <c r="K1361" s="14">
        <f t="shared" ca="1" si="240"/>
        <v>0.78300127492164351</v>
      </c>
      <c r="L1361" s="6" t="e">
        <f t="shared" si="232"/>
        <v>#N/A</v>
      </c>
      <c r="M1361" s="6" t="e">
        <f t="shared" si="233"/>
        <v>#N/A</v>
      </c>
      <c r="N1361" s="6" t="e">
        <f t="shared" si="234"/>
        <v>#N/A</v>
      </c>
      <c r="O1361" s="6" t="e">
        <f t="shared" si="235"/>
        <v>#N/A</v>
      </c>
    </row>
    <row r="1362" spans="1:15">
      <c r="A1362" s="8">
        <v>41423</v>
      </c>
      <c r="B1362" s="9">
        <v>240240.53</v>
      </c>
      <c r="D1362" s="14">
        <f t="shared" si="236"/>
        <v>-4.7452633638981334E-3</v>
      </c>
      <c r="E1362" s="14">
        <f t="shared" si="237"/>
        <v>-4.7565578705318695E-3</v>
      </c>
      <c r="F1362">
        <f t="shared" si="238"/>
        <v>-1660</v>
      </c>
      <c r="H1362" s="5">
        <f t="shared" si="231"/>
        <v>41423</v>
      </c>
      <c r="I1362" s="14">
        <f t="shared" si="241"/>
        <v>0.87647044381175709</v>
      </c>
      <c r="J1362" s="16" t="e">
        <f t="shared" si="239"/>
        <v>#N/A</v>
      </c>
      <c r="K1362" s="14">
        <f t="shared" ca="1" si="240"/>
        <v>0.78357743480017306</v>
      </c>
      <c r="L1362" s="6" t="e">
        <f t="shared" si="232"/>
        <v>#N/A</v>
      </c>
      <c r="M1362" s="6" t="e">
        <f t="shared" si="233"/>
        <v>#N/A</v>
      </c>
      <c r="N1362" s="6" t="e">
        <f t="shared" si="234"/>
        <v>#N/A</v>
      </c>
      <c r="O1362" s="6" t="e">
        <f t="shared" si="235"/>
        <v>#N/A</v>
      </c>
    </row>
    <row r="1363" spans="1:15">
      <c r="A1363" s="8">
        <v>41424</v>
      </c>
      <c r="B1363" s="9">
        <v>242562.17</v>
      </c>
      <c r="D1363" s="14">
        <f t="shared" si="236"/>
        <v>9.6638148442313998E-3</v>
      </c>
      <c r="E1363" s="14">
        <f t="shared" si="237"/>
        <v>9.6174188542476197E-3</v>
      </c>
      <c r="F1363">
        <f t="shared" si="238"/>
        <v>-1659</v>
      </c>
      <c r="H1363" s="5">
        <f t="shared" si="231"/>
        <v>41424</v>
      </c>
      <c r="I1363" s="14">
        <f t="shared" si="241"/>
        <v>0.8860878626660047</v>
      </c>
      <c r="J1363" s="16" t="e">
        <f t="shared" si="239"/>
        <v>#N/A</v>
      </c>
      <c r="K1363" s="14">
        <f t="shared" ca="1" si="240"/>
        <v>0.7841535946787026</v>
      </c>
      <c r="L1363" s="6" t="e">
        <f t="shared" si="232"/>
        <v>#N/A</v>
      </c>
      <c r="M1363" s="6" t="e">
        <f t="shared" si="233"/>
        <v>#N/A</v>
      </c>
      <c r="N1363" s="6" t="e">
        <f t="shared" si="234"/>
        <v>#N/A</v>
      </c>
      <c r="O1363" s="6" t="e">
        <f t="shared" si="235"/>
        <v>#N/A</v>
      </c>
    </row>
    <row r="1364" spans="1:15">
      <c r="A1364" s="8">
        <v>41425</v>
      </c>
      <c r="B1364" s="9">
        <v>240152.08</v>
      </c>
      <c r="D1364" s="14">
        <f t="shared" si="236"/>
        <v>-9.9359681684906276E-3</v>
      </c>
      <c r="E1364" s="14">
        <f t="shared" si="237"/>
        <v>-9.985659327386813E-3</v>
      </c>
      <c r="F1364">
        <f t="shared" si="238"/>
        <v>-1658</v>
      </c>
      <c r="H1364" s="5">
        <f t="shared" si="231"/>
        <v>41425</v>
      </c>
      <c r="I1364" s="14">
        <f t="shared" si="241"/>
        <v>0.87610220333861788</v>
      </c>
      <c r="J1364" s="16" t="e">
        <f t="shared" si="239"/>
        <v>#N/A</v>
      </c>
      <c r="K1364" s="14">
        <f t="shared" ca="1" si="240"/>
        <v>0.78472975455723215</v>
      </c>
      <c r="L1364" s="6" t="e">
        <f t="shared" si="232"/>
        <v>#N/A</v>
      </c>
      <c r="M1364" s="6" t="e">
        <f t="shared" si="233"/>
        <v>#N/A</v>
      </c>
      <c r="N1364" s="6" t="e">
        <f t="shared" si="234"/>
        <v>#N/A</v>
      </c>
      <c r="O1364" s="6" t="e">
        <f t="shared" si="235"/>
        <v>#N/A</v>
      </c>
    </row>
    <row r="1365" spans="1:15">
      <c r="A1365" s="8">
        <v>41428</v>
      </c>
      <c r="B1365" s="9">
        <v>240543.66</v>
      </c>
      <c r="D1365" s="14">
        <f t="shared" si="236"/>
        <v>1.6305501080815521E-3</v>
      </c>
      <c r="E1365" s="14">
        <f t="shared" si="237"/>
        <v>1.6292222045336175E-3</v>
      </c>
      <c r="F1365">
        <f t="shared" si="238"/>
        <v>-1657</v>
      </c>
      <c r="H1365" s="5">
        <f t="shared" si="231"/>
        <v>41428</v>
      </c>
      <c r="I1365" s="14">
        <f t="shared" si="241"/>
        <v>0.87773142554315153</v>
      </c>
      <c r="J1365" s="16" t="e">
        <f t="shared" si="239"/>
        <v>#N/A</v>
      </c>
      <c r="K1365" s="14">
        <f t="shared" ca="1" si="240"/>
        <v>0.7853059144357617</v>
      </c>
      <c r="L1365" s="6" t="e">
        <f t="shared" si="232"/>
        <v>#N/A</v>
      </c>
      <c r="M1365" s="6" t="e">
        <f t="shared" si="233"/>
        <v>#N/A</v>
      </c>
      <c r="N1365" s="6" t="e">
        <f t="shared" si="234"/>
        <v>#N/A</v>
      </c>
      <c r="O1365" s="6" t="e">
        <f t="shared" si="235"/>
        <v>#N/A</v>
      </c>
    </row>
    <row r="1366" spans="1:15">
      <c r="A1366" s="8">
        <v>41429</v>
      </c>
      <c r="B1366" s="9">
        <v>241095.05</v>
      </c>
      <c r="D1366" s="14">
        <f t="shared" si="236"/>
        <v>2.2922657782791234E-3</v>
      </c>
      <c r="E1366" s="14">
        <f t="shared" si="237"/>
        <v>2.289642545080287E-3</v>
      </c>
      <c r="F1366">
        <f t="shared" si="238"/>
        <v>-1656</v>
      </c>
      <c r="H1366" s="5">
        <f t="shared" si="231"/>
        <v>41429</v>
      </c>
      <c r="I1366" s="14">
        <f t="shared" si="241"/>
        <v>0.88002106808823177</v>
      </c>
      <c r="J1366" s="16" t="e">
        <f t="shared" si="239"/>
        <v>#N/A</v>
      </c>
      <c r="K1366" s="14">
        <f t="shared" ca="1" si="240"/>
        <v>0.78588207431429125</v>
      </c>
      <c r="L1366" s="6" t="e">
        <f t="shared" si="232"/>
        <v>#N/A</v>
      </c>
      <c r="M1366" s="6" t="e">
        <f t="shared" si="233"/>
        <v>#N/A</v>
      </c>
      <c r="N1366" s="6" t="e">
        <f t="shared" si="234"/>
        <v>#N/A</v>
      </c>
      <c r="O1366" s="6" t="e">
        <f t="shared" si="235"/>
        <v>#N/A</v>
      </c>
    </row>
    <row r="1367" spans="1:15">
      <c r="A1367" s="8">
        <v>41430</v>
      </c>
      <c r="B1367" s="9">
        <v>238828.38</v>
      </c>
      <c r="D1367" s="14">
        <f t="shared" si="236"/>
        <v>-9.4015617491938208E-3</v>
      </c>
      <c r="E1367" s="14">
        <f t="shared" si="237"/>
        <v>-9.4460353981843867E-3</v>
      </c>
      <c r="F1367">
        <f t="shared" si="238"/>
        <v>-1655</v>
      </c>
      <c r="H1367" s="5">
        <f t="shared" si="231"/>
        <v>41430</v>
      </c>
      <c r="I1367" s="14">
        <f t="shared" si="241"/>
        <v>0.87057503269004743</v>
      </c>
      <c r="J1367" s="16" t="e">
        <f t="shared" si="239"/>
        <v>#N/A</v>
      </c>
      <c r="K1367" s="14">
        <f t="shared" ca="1" si="240"/>
        <v>0.78645823419282079</v>
      </c>
      <c r="L1367" s="6" t="e">
        <f t="shared" si="232"/>
        <v>#N/A</v>
      </c>
      <c r="M1367" s="6" t="e">
        <f t="shared" si="233"/>
        <v>#N/A</v>
      </c>
      <c r="N1367" s="6" t="e">
        <f t="shared" si="234"/>
        <v>#N/A</v>
      </c>
      <c r="O1367" s="6" t="e">
        <f t="shared" si="235"/>
        <v>#N/A</v>
      </c>
    </row>
    <row r="1368" spans="1:15">
      <c r="A1368" s="8">
        <v>41431</v>
      </c>
      <c r="B1368" s="9">
        <v>238596.25</v>
      </c>
      <c r="D1368" s="14">
        <f t="shared" si="236"/>
        <v>-9.7195316569997914E-4</v>
      </c>
      <c r="E1368" s="14">
        <f t="shared" si="237"/>
        <v>-9.724258184671909E-4</v>
      </c>
      <c r="F1368">
        <f t="shared" si="238"/>
        <v>-1654</v>
      </c>
      <c r="H1368" s="5">
        <f t="shared" si="231"/>
        <v>41431</v>
      </c>
      <c r="I1368" s="14">
        <f t="shared" si="241"/>
        <v>0.8696026068715802</v>
      </c>
      <c r="J1368" s="16" t="e">
        <f t="shared" si="239"/>
        <v>#N/A</v>
      </c>
      <c r="K1368" s="14">
        <f t="shared" ca="1" si="240"/>
        <v>0.78703439407135034</v>
      </c>
      <c r="L1368" s="6" t="e">
        <f t="shared" si="232"/>
        <v>#N/A</v>
      </c>
      <c r="M1368" s="6" t="e">
        <f t="shared" si="233"/>
        <v>#N/A</v>
      </c>
      <c r="N1368" s="6" t="e">
        <f t="shared" si="234"/>
        <v>#N/A</v>
      </c>
      <c r="O1368" s="6" t="e">
        <f t="shared" si="235"/>
        <v>#N/A</v>
      </c>
    </row>
    <row r="1369" spans="1:15">
      <c r="A1369" s="8">
        <v>41432</v>
      </c>
      <c r="B1369" s="9">
        <v>239371.17</v>
      </c>
      <c r="D1369" s="14">
        <f t="shared" si="236"/>
        <v>3.2478297542397616E-3</v>
      </c>
      <c r="E1369" s="14">
        <f t="shared" si="237"/>
        <v>3.2425669472388213E-3</v>
      </c>
      <c r="F1369">
        <f t="shared" si="238"/>
        <v>-1653</v>
      </c>
      <c r="H1369" s="5">
        <f t="shared" si="231"/>
        <v>41432</v>
      </c>
      <c r="I1369" s="14">
        <f t="shared" si="241"/>
        <v>0.87284517381881899</v>
      </c>
      <c r="J1369" s="16" t="e">
        <f t="shared" si="239"/>
        <v>#N/A</v>
      </c>
      <c r="K1369" s="14">
        <f t="shared" ca="1" si="240"/>
        <v>0.78761055394987989</v>
      </c>
      <c r="L1369" s="6" t="e">
        <f t="shared" si="232"/>
        <v>#N/A</v>
      </c>
      <c r="M1369" s="6" t="e">
        <f t="shared" si="233"/>
        <v>#N/A</v>
      </c>
      <c r="N1369" s="6" t="e">
        <f t="shared" si="234"/>
        <v>#N/A</v>
      </c>
      <c r="O1369" s="6" t="e">
        <f t="shared" si="235"/>
        <v>#N/A</v>
      </c>
    </row>
    <row r="1370" spans="1:15">
      <c r="A1370" s="8">
        <v>41435</v>
      </c>
      <c r="B1370" s="9">
        <v>239501.67</v>
      </c>
      <c r="D1370" s="14">
        <f t="shared" si="236"/>
        <v>5.4517843564871882E-4</v>
      </c>
      <c r="E1370" s="14">
        <f t="shared" si="237"/>
        <v>5.4502987987585429E-4</v>
      </c>
      <c r="F1370">
        <f t="shared" si="238"/>
        <v>-1652</v>
      </c>
      <c r="H1370" s="5">
        <f t="shared" si="231"/>
        <v>41435</v>
      </c>
      <c r="I1370" s="14">
        <f t="shared" si="241"/>
        <v>0.8733902036986948</v>
      </c>
      <c r="J1370" s="16" t="e">
        <f t="shared" si="239"/>
        <v>#N/A</v>
      </c>
      <c r="K1370" s="14">
        <f t="shared" ca="1" si="240"/>
        <v>0.78818671382840944</v>
      </c>
      <c r="L1370" s="6" t="e">
        <f t="shared" si="232"/>
        <v>#N/A</v>
      </c>
      <c r="M1370" s="6" t="e">
        <f t="shared" si="233"/>
        <v>#N/A</v>
      </c>
      <c r="N1370" s="6" t="e">
        <f t="shared" si="234"/>
        <v>#N/A</v>
      </c>
      <c r="O1370" s="6" t="e">
        <f t="shared" si="235"/>
        <v>#N/A</v>
      </c>
    </row>
    <row r="1371" spans="1:15">
      <c r="A1371" s="8">
        <v>41436</v>
      </c>
      <c r="B1371" s="9">
        <v>237910.45</v>
      </c>
      <c r="D1371" s="14">
        <f t="shared" si="236"/>
        <v>-6.6438785165882086E-3</v>
      </c>
      <c r="E1371" s="14">
        <f t="shared" si="237"/>
        <v>-6.6660473232563935E-3</v>
      </c>
      <c r="F1371">
        <f t="shared" si="238"/>
        <v>-1651</v>
      </c>
      <c r="H1371" s="5">
        <f t="shared" si="231"/>
        <v>41436</v>
      </c>
      <c r="I1371" s="14">
        <f t="shared" si="241"/>
        <v>0.86672415637543843</v>
      </c>
      <c r="J1371" s="16" t="e">
        <f t="shared" si="239"/>
        <v>#N/A</v>
      </c>
      <c r="K1371" s="14">
        <f t="shared" ca="1" si="240"/>
        <v>0.78876287370693898</v>
      </c>
      <c r="L1371" s="6" t="e">
        <f t="shared" si="232"/>
        <v>#N/A</v>
      </c>
      <c r="M1371" s="6" t="e">
        <f t="shared" si="233"/>
        <v>#N/A</v>
      </c>
      <c r="N1371" s="6" t="e">
        <f t="shared" si="234"/>
        <v>#N/A</v>
      </c>
      <c r="O1371" s="6" t="e">
        <f t="shared" si="235"/>
        <v>#N/A</v>
      </c>
    </row>
    <row r="1372" spans="1:15">
      <c r="A1372" s="8">
        <v>41437</v>
      </c>
      <c r="B1372" s="9">
        <v>236369.13</v>
      </c>
      <c r="D1372" s="14">
        <f t="shared" si="236"/>
        <v>-6.4785720845805805E-3</v>
      </c>
      <c r="E1372" s="14">
        <f t="shared" si="237"/>
        <v>-6.4996491147315989E-3</v>
      </c>
      <c r="F1372">
        <f t="shared" si="238"/>
        <v>-1650</v>
      </c>
      <c r="H1372" s="5">
        <f t="shared" si="231"/>
        <v>41437</v>
      </c>
      <c r="I1372" s="14">
        <f t="shared" si="241"/>
        <v>0.86022450726070687</v>
      </c>
      <c r="J1372" s="16" t="e">
        <f t="shared" si="239"/>
        <v>#N/A</v>
      </c>
      <c r="K1372" s="14">
        <f t="shared" ca="1" si="240"/>
        <v>0.78933903358546853</v>
      </c>
      <c r="L1372" s="6" t="e">
        <f t="shared" si="232"/>
        <v>#N/A</v>
      </c>
      <c r="M1372" s="6" t="e">
        <f t="shared" si="233"/>
        <v>#N/A</v>
      </c>
      <c r="N1372" s="6" t="e">
        <f t="shared" si="234"/>
        <v>#N/A</v>
      </c>
      <c r="O1372" s="6" t="e">
        <f t="shared" si="235"/>
        <v>#N/A</v>
      </c>
    </row>
    <row r="1373" spans="1:15">
      <c r="A1373" s="8">
        <v>41438</v>
      </c>
      <c r="B1373" s="9">
        <v>238330.77</v>
      </c>
      <c r="D1373" s="14">
        <f t="shared" si="236"/>
        <v>8.2990532646964876E-3</v>
      </c>
      <c r="E1373" s="14">
        <f t="shared" si="237"/>
        <v>8.2648054745075982E-3</v>
      </c>
      <c r="F1373">
        <f t="shared" si="238"/>
        <v>-1649</v>
      </c>
      <c r="H1373" s="5">
        <f t="shared" si="231"/>
        <v>41438</v>
      </c>
      <c r="I1373" s="14">
        <f t="shared" si="241"/>
        <v>0.86848931273521446</v>
      </c>
      <c r="J1373" s="16" t="e">
        <f t="shared" si="239"/>
        <v>#N/A</v>
      </c>
      <c r="K1373" s="14">
        <f t="shared" ca="1" si="240"/>
        <v>0.78991519346399808</v>
      </c>
      <c r="L1373" s="6" t="e">
        <f t="shared" si="232"/>
        <v>#N/A</v>
      </c>
      <c r="M1373" s="6" t="e">
        <f t="shared" si="233"/>
        <v>#N/A</v>
      </c>
      <c r="N1373" s="6" t="e">
        <f t="shared" si="234"/>
        <v>#N/A</v>
      </c>
      <c r="O1373" s="6" t="e">
        <f t="shared" si="235"/>
        <v>#N/A</v>
      </c>
    </row>
    <row r="1374" spans="1:15">
      <c r="A1374" s="8">
        <v>41439</v>
      </c>
      <c r="B1374" s="9">
        <v>238106.2</v>
      </c>
      <c r="D1374" s="14">
        <f t="shared" si="236"/>
        <v>-9.4226188250878806E-4</v>
      </c>
      <c r="E1374" s="14">
        <f t="shared" si="237"/>
        <v>-9.4270609029836966E-4</v>
      </c>
      <c r="F1374">
        <f t="shared" si="238"/>
        <v>-1648</v>
      </c>
      <c r="H1374" s="5">
        <f t="shared" si="231"/>
        <v>41439</v>
      </c>
      <c r="I1374" s="14">
        <f t="shared" si="241"/>
        <v>0.86754660664491612</v>
      </c>
      <c r="J1374" s="16" t="e">
        <f t="shared" si="239"/>
        <v>#N/A</v>
      </c>
      <c r="K1374" s="14">
        <f t="shared" ca="1" si="240"/>
        <v>0.79049135334252763</v>
      </c>
      <c r="L1374" s="6" t="e">
        <f t="shared" si="232"/>
        <v>#N/A</v>
      </c>
      <c r="M1374" s="6" t="e">
        <f t="shared" si="233"/>
        <v>#N/A</v>
      </c>
      <c r="N1374" s="6" t="e">
        <f t="shared" si="234"/>
        <v>#N/A</v>
      </c>
      <c r="O1374" s="6" t="e">
        <f t="shared" si="235"/>
        <v>#N/A</v>
      </c>
    </row>
    <row r="1375" spans="1:15">
      <c r="A1375" s="8">
        <v>41442</v>
      </c>
      <c r="B1375" s="9">
        <v>240059.25</v>
      </c>
      <c r="D1375" s="14">
        <f t="shared" si="236"/>
        <v>8.2024323600140558E-3</v>
      </c>
      <c r="E1375" s="14">
        <f t="shared" si="237"/>
        <v>8.1689752403667666E-3</v>
      </c>
      <c r="F1375">
        <f t="shared" si="238"/>
        <v>-1647</v>
      </c>
      <c r="H1375" s="5">
        <f t="shared" si="231"/>
        <v>41442</v>
      </c>
      <c r="I1375" s="14">
        <f t="shared" si="241"/>
        <v>0.87571558188528287</v>
      </c>
      <c r="J1375" s="16" t="e">
        <f t="shared" si="239"/>
        <v>#N/A</v>
      </c>
      <c r="K1375" s="14">
        <f t="shared" ca="1" si="240"/>
        <v>0.79106751322105717</v>
      </c>
      <c r="L1375" s="6" t="e">
        <f t="shared" si="232"/>
        <v>#N/A</v>
      </c>
      <c r="M1375" s="6" t="e">
        <f t="shared" si="233"/>
        <v>#N/A</v>
      </c>
      <c r="N1375" s="6" t="e">
        <f t="shared" si="234"/>
        <v>#N/A</v>
      </c>
      <c r="O1375" s="6" t="e">
        <f t="shared" si="235"/>
        <v>#N/A</v>
      </c>
    </row>
    <row r="1376" spans="1:15">
      <c r="A1376" s="8">
        <v>41443</v>
      </c>
      <c r="B1376" s="9">
        <v>242165.66</v>
      </c>
      <c r="D1376" s="14">
        <f t="shared" si="236"/>
        <v>8.7745421182479078E-3</v>
      </c>
      <c r="E1376" s="14">
        <f t="shared" si="237"/>
        <v>8.7362695434908839E-3</v>
      </c>
      <c r="F1376">
        <f t="shared" si="238"/>
        <v>-1646</v>
      </c>
      <c r="H1376" s="5">
        <f t="shared" si="231"/>
        <v>41443</v>
      </c>
      <c r="I1376" s="14">
        <f t="shared" si="241"/>
        <v>0.88445185142877381</v>
      </c>
      <c r="J1376" s="16" t="e">
        <f t="shared" si="239"/>
        <v>#N/A</v>
      </c>
      <c r="K1376" s="14">
        <f t="shared" ca="1" si="240"/>
        <v>0.79164367309958672</v>
      </c>
      <c r="L1376" s="6" t="e">
        <f t="shared" si="232"/>
        <v>#N/A</v>
      </c>
      <c r="M1376" s="6" t="e">
        <f t="shared" si="233"/>
        <v>#N/A</v>
      </c>
      <c r="N1376" s="6" t="e">
        <f t="shared" si="234"/>
        <v>#N/A</v>
      </c>
      <c r="O1376" s="6" t="e">
        <f t="shared" si="235"/>
        <v>#N/A</v>
      </c>
    </row>
    <row r="1377" spans="1:15">
      <c r="A1377" s="8">
        <v>41444</v>
      </c>
      <c r="B1377" s="9">
        <v>240076.53</v>
      </c>
      <c r="D1377" s="14">
        <f t="shared" si="236"/>
        <v>-8.6268631151089625E-3</v>
      </c>
      <c r="E1377" s="14">
        <f t="shared" si="237"/>
        <v>-8.664289904700178E-3</v>
      </c>
      <c r="F1377">
        <f t="shared" si="238"/>
        <v>-1645</v>
      </c>
      <c r="H1377" s="5">
        <f t="shared" si="231"/>
        <v>41444</v>
      </c>
      <c r="I1377" s="14">
        <f t="shared" si="241"/>
        <v>0.87578756152407367</v>
      </c>
      <c r="J1377" s="16" t="e">
        <f t="shared" si="239"/>
        <v>#N/A</v>
      </c>
      <c r="K1377" s="14">
        <f t="shared" ca="1" si="240"/>
        <v>0.79221983297811627</v>
      </c>
      <c r="L1377" s="6" t="e">
        <f t="shared" si="232"/>
        <v>#N/A</v>
      </c>
      <c r="M1377" s="6" t="e">
        <f t="shared" si="233"/>
        <v>#N/A</v>
      </c>
      <c r="N1377" s="6" t="e">
        <f t="shared" si="234"/>
        <v>#N/A</v>
      </c>
      <c r="O1377" s="6" t="e">
        <f t="shared" si="235"/>
        <v>#N/A</v>
      </c>
    </row>
    <row r="1378" spans="1:15">
      <c r="A1378" s="8">
        <v>41445</v>
      </c>
      <c r="B1378" s="9">
        <v>236156.63</v>
      </c>
      <c r="D1378" s="14">
        <f t="shared" si="236"/>
        <v>-1.6327710168086762E-2</v>
      </c>
      <c r="E1378" s="14">
        <f t="shared" si="237"/>
        <v>-1.6462476188323135E-2</v>
      </c>
      <c r="F1378">
        <f t="shared" si="238"/>
        <v>-1644</v>
      </c>
      <c r="H1378" s="5">
        <f t="shared" si="231"/>
        <v>41445</v>
      </c>
      <c r="I1378" s="14">
        <f t="shared" si="241"/>
        <v>0.85932508533575058</v>
      </c>
      <c r="J1378" s="16" t="e">
        <f t="shared" si="239"/>
        <v>#N/A</v>
      </c>
      <c r="K1378" s="14">
        <f t="shared" ca="1" si="240"/>
        <v>0.79279599285664581</v>
      </c>
      <c r="L1378" s="6" t="e">
        <f t="shared" si="232"/>
        <v>#N/A</v>
      </c>
      <c r="M1378" s="6" t="e">
        <f t="shared" si="233"/>
        <v>#N/A</v>
      </c>
      <c r="N1378" s="6" t="e">
        <f t="shared" si="234"/>
        <v>#N/A</v>
      </c>
      <c r="O1378" s="6" t="e">
        <f t="shared" si="235"/>
        <v>#N/A</v>
      </c>
    </row>
    <row r="1379" spans="1:15">
      <c r="A1379" s="8">
        <v>41446</v>
      </c>
      <c r="B1379" s="9">
        <v>236880.45</v>
      </c>
      <c r="D1379" s="14">
        <f t="shared" si="236"/>
        <v>3.064999699563753E-3</v>
      </c>
      <c r="E1379" s="14">
        <f t="shared" si="237"/>
        <v>3.0603121637394126E-3</v>
      </c>
      <c r="F1379">
        <f t="shared" si="238"/>
        <v>-1643</v>
      </c>
      <c r="H1379" s="5">
        <f t="shared" si="231"/>
        <v>41446</v>
      </c>
      <c r="I1379" s="14">
        <f t="shared" si="241"/>
        <v>0.86238539749948995</v>
      </c>
      <c r="J1379" s="16" t="e">
        <f t="shared" si="239"/>
        <v>#N/A</v>
      </c>
      <c r="K1379" s="14">
        <f t="shared" ca="1" si="240"/>
        <v>0.79337215273517536</v>
      </c>
      <c r="L1379" s="6" t="e">
        <f t="shared" si="232"/>
        <v>#N/A</v>
      </c>
      <c r="M1379" s="6" t="e">
        <f t="shared" si="233"/>
        <v>#N/A</v>
      </c>
      <c r="N1379" s="6" t="e">
        <f t="shared" si="234"/>
        <v>#N/A</v>
      </c>
      <c r="O1379" s="6" t="e">
        <f t="shared" si="235"/>
        <v>#N/A</v>
      </c>
    </row>
    <row r="1380" spans="1:15">
      <c r="A1380" s="8">
        <v>41449</v>
      </c>
      <c r="B1380" s="9">
        <v>235072.09</v>
      </c>
      <c r="D1380" s="14">
        <f t="shared" si="236"/>
        <v>-7.6340618231687252E-3</v>
      </c>
      <c r="E1380" s="14">
        <f t="shared" si="237"/>
        <v>-7.6633504290301606E-3</v>
      </c>
      <c r="F1380">
        <f t="shared" si="238"/>
        <v>-1642</v>
      </c>
      <c r="H1380" s="5">
        <f t="shared" si="231"/>
        <v>41449</v>
      </c>
      <c r="I1380" s="14">
        <f t="shared" si="241"/>
        <v>0.85472204707045973</v>
      </c>
      <c r="J1380" s="16" t="e">
        <f t="shared" si="239"/>
        <v>#N/A</v>
      </c>
      <c r="K1380" s="14">
        <f t="shared" ca="1" si="240"/>
        <v>0.79394831261370491</v>
      </c>
      <c r="L1380" s="6" t="e">
        <f t="shared" si="232"/>
        <v>#N/A</v>
      </c>
      <c r="M1380" s="6" t="e">
        <f t="shared" si="233"/>
        <v>#N/A</v>
      </c>
      <c r="N1380" s="6" t="e">
        <f t="shared" si="234"/>
        <v>#N/A</v>
      </c>
      <c r="O1380" s="6" t="e">
        <f t="shared" si="235"/>
        <v>#N/A</v>
      </c>
    </row>
    <row r="1381" spans="1:15">
      <c r="A1381" s="8">
        <v>41450</v>
      </c>
      <c r="B1381" s="9">
        <v>237032.44</v>
      </c>
      <c r="D1381" s="14">
        <f t="shared" si="236"/>
        <v>8.3393566628857663E-3</v>
      </c>
      <c r="E1381" s="14">
        <f t="shared" si="237"/>
        <v>8.3047763468228706E-3</v>
      </c>
      <c r="F1381">
        <f t="shared" si="238"/>
        <v>-1641</v>
      </c>
      <c r="H1381" s="5">
        <f t="shared" si="231"/>
        <v>41450</v>
      </c>
      <c r="I1381" s="14">
        <f t="shared" si="241"/>
        <v>0.86302682341728265</v>
      </c>
      <c r="J1381" s="16" t="e">
        <f t="shared" si="239"/>
        <v>#N/A</v>
      </c>
      <c r="K1381" s="14">
        <f t="shared" ca="1" si="240"/>
        <v>0.79452447249223446</v>
      </c>
      <c r="L1381" s="6" t="e">
        <f t="shared" si="232"/>
        <v>#N/A</v>
      </c>
      <c r="M1381" s="6" t="e">
        <f t="shared" si="233"/>
        <v>#N/A</v>
      </c>
      <c r="N1381" s="6" t="e">
        <f t="shared" si="234"/>
        <v>#N/A</v>
      </c>
      <c r="O1381" s="6" t="e">
        <f t="shared" si="235"/>
        <v>#N/A</v>
      </c>
    </row>
    <row r="1382" spans="1:15">
      <c r="A1382" s="8">
        <v>41451</v>
      </c>
      <c r="B1382" s="9">
        <v>238125.2</v>
      </c>
      <c r="D1382" s="14">
        <f t="shared" si="236"/>
        <v>4.6101706584973368E-3</v>
      </c>
      <c r="E1382" s="14">
        <f t="shared" si="237"/>
        <v>4.5995763702530012E-3</v>
      </c>
      <c r="F1382">
        <f t="shared" si="238"/>
        <v>-1640</v>
      </c>
      <c r="H1382" s="5">
        <f t="shared" si="231"/>
        <v>41451</v>
      </c>
      <c r="I1382" s="14">
        <f t="shared" si="241"/>
        <v>0.86762639978753564</v>
      </c>
      <c r="J1382" s="16" t="e">
        <f t="shared" si="239"/>
        <v>#N/A</v>
      </c>
      <c r="K1382" s="14">
        <f t="shared" ca="1" si="240"/>
        <v>0.795100632370764</v>
      </c>
      <c r="L1382" s="6" t="e">
        <f t="shared" si="232"/>
        <v>#N/A</v>
      </c>
      <c r="M1382" s="6" t="e">
        <f t="shared" si="233"/>
        <v>#N/A</v>
      </c>
      <c r="N1382" s="6" t="e">
        <f t="shared" si="234"/>
        <v>#N/A</v>
      </c>
      <c r="O1382" s="6" t="e">
        <f t="shared" si="235"/>
        <v>#N/A</v>
      </c>
    </row>
    <row r="1383" spans="1:15">
      <c r="A1383" s="8">
        <v>41452</v>
      </c>
      <c r="B1383" s="9">
        <v>238720.13</v>
      </c>
      <c r="D1383" s="14">
        <f t="shared" si="236"/>
        <v>2.4983916024006181E-3</v>
      </c>
      <c r="E1383" s="14">
        <f t="shared" si="237"/>
        <v>2.4952758106673695E-3</v>
      </c>
      <c r="F1383">
        <f t="shared" si="238"/>
        <v>-1639</v>
      </c>
      <c r="H1383" s="5">
        <f t="shared" si="231"/>
        <v>41452</v>
      </c>
      <c r="I1383" s="14">
        <f t="shared" si="241"/>
        <v>0.87012167559820297</v>
      </c>
      <c r="J1383" s="16" t="e">
        <f t="shared" si="239"/>
        <v>#N/A</v>
      </c>
      <c r="K1383" s="14">
        <f t="shared" ca="1" si="240"/>
        <v>0.79567679224929355</v>
      </c>
      <c r="L1383" s="6" t="e">
        <f t="shared" si="232"/>
        <v>#N/A</v>
      </c>
      <c r="M1383" s="6" t="e">
        <f t="shared" si="233"/>
        <v>#N/A</v>
      </c>
      <c r="N1383" s="6" t="e">
        <f t="shared" si="234"/>
        <v>#N/A</v>
      </c>
      <c r="O1383" s="6" t="e">
        <f t="shared" si="235"/>
        <v>#N/A</v>
      </c>
    </row>
    <row r="1384" spans="1:15">
      <c r="A1384" s="8">
        <v>41453</v>
      </c>
      <c r="B1384" s="9">
        <v>237760.67</v>
      </c>
      <c r="D1384" s="14">
        <f t="shared" si="236"/>
        <v>-4.0191834681054806E-3</v>
      </c>
      <c r="E1384" s="14">
        <f t="shared" si="237"/>
        <v>-4.0272820931708904E-3</v>
      </c>
      <c r="F1384">
        <f t="shared" si="238"/>
        <v>-1638</v>
      </c>
      <c r="H1384" s="5">
        <f t="shared" si="231"/>
        <v>41453</v>
      </c>
      <c r="I1384" s="14">
        <f t="shared" si="241"/>
        <v>0.86609439350503203</v>
      </c>
      <c r="J1384" s="16" t="e">
        <f t="shared" si="239"/>
        <v>#N/A</v>
      </c>
      <c r="K1384" s="14">
        <f t="shared" ca="1" si="240"/>
        <v>0.7962529521278231</v>
      </c>
      <c r="L1384" s="6" t="e">
        <f t="shared" si="232"/>
        <v>#N/A</v>
      </c>
      <c r="M1384" s="6" t="e">
        <f t="shared" si="233"/>
        <v>#N/A</v>
      </c>
      <c r="N1384" s="6" t="e">
        <f t="shared" si="234"/>
        <v>#N/A</v>
      </c>
      <c r="O1384" s="6" t="e">
        <f t="shared" si="235"/>
        <v>#N/A</v>
      </c>
    </row>
    <row r="1385" spans="1:15">
      <c r="A1385" s="8">
        <v>41456</v>
      </c>
      <c r="B1385" s="9">
        <v>239181.03</v>
      </c>
      <c r="D1385" s="14">
        <f t="shared" si="236"/>
        <v>5.9739064497084104E-3</v>
      </c>
      <c r="E1385" s="14">
        <f t="shared" si="237"/>
        <v>5.9561334183986696E-3</v>
      </c>
      <c r="F1385">
        <f t="shared" si="238"/>
        <v>-1637</v>
      </c>
      <c r="H1385" s="5">
        <f t="shared" si="231"/>
        <v>41456</v>
      </c>
      <c r="I1385" s="14">
        <f t="shared" si="241"/>
        <v>0.87205052692343066</v>
      </c>
      <c r="J1385" s="16" t="e">
        <f t="shared" si="239"/>
        <v>#N/A</v>
      </c>
      <c r="K1385" s="14">
        <f t="shared" ca="1" si="240"/>
        <v>0.79682911200635265</v>
      </c>
      <c r="L1385" s="6" t="e">
        <f t="shared" si="232"/>
        <v>#N/A</v>
      </c>
      <c r="M1385" s="6" t="e">
        <f t="shared" si="233"/>
        <v>#N/A</v>
      </c>
      <c r="N1385" s="6" t="e">
        <f t="shared" si="234"/>
        <v>#N/A</v>
      </c>
      <c r="O1385" s="6" t="e">
        <f t="shared" si="235"/>
        <v>#N/A</v>
      </c>
    </row>
    <row r="1386" spans="1:15">
      <c r="A1386" s="8">
        <v>41457</v>
      </c>
      <c r="B1386" s="9">
        <v>239579.67</v>
      </c>
      <c r="D1386" s="14">
        <f t="shared" si="236"/>
        <v>1.6666873622879219E-3</v>
      </c>
      <c r="E1386" s="14">
        <f t="shared" si="237"/>
        <v>1.6652999802469423E-3</v>
      </c>
      <c r="F1386">
        <f t="shared" si="238"/>
        <v>-1636</v>
      </c>
      <c r="H1386" s="5">
        <f t="shared" si="231"/>
        <v>41457</v>
      </c>
      <c r="I1386" s="14">
        <f t="shared" si="241"/>
        <v>0.87371582690367755</v>
      </c>
      <c r="J1386" s="16" t="e">
        <f t="shared" si="239"/>
        <v>#N/A</v>
      </c>
      <c r="K1386" s="14">
        <f t="shared" ca="1" si="240"/>
        <v>0.79740527188488219</v>
      </c>
      <c r="L1386" s="6" t="e">
        <f t="shared" si="232"/>
        <v>#N/A</v>
      </c>
      <c r="M1386" s="6" t="e">
        <f t="shared" si="233"/>
        <v>#N/A</v>
      </c>
      <c r="N1386" s="6" t="e">
        <f t="shared" si="234"/>
        <v>#N/A</v>
      </c>
      <c r="O1386" s="6" t="e">
        <f t="shared" si="235"/>
        <v>#N/A</v>
      </c>
    </row>
    <row r="1387" spans="1:15">
      <c r="A1387" s="8">
        <v>41458</v>
      </c>
      <c r="B1387" s="9">
        <v>238565.89</v>
      </c>
      <c r="D1387" s="14">
        <f t="shared" si="236"/>
        <v>-4.2314942666045186E-3</v>
      </c>
      <c r="E1387" s="14">
        <f t="shared" si="237"/>
        <v>-4.2404723746282957E-3</v>
      </c>
      <c r="F1387">
        <f t="shared" si="238"/>
        <v>-1635</v>
      </c>
      <c r="H1387" s="5">
        <f t="shared" si="231"/>
        <v>41458</v>
      </c>
      <c r="I1387" s="14">
        <f t="shared" si="241"/>
        <v>0.86947535452904923</v>
      </c>
      <c r="J1387" s="16" t="e">
        <f t="shared" si="239"/>
        <v>#N/A</v>
      </c>
      <c r="K1387" s="14">
        <f t="shared" ca="1" si="240"/>
        <v>0.79798143176341174</v>
      </c>
      <c r="L1387" s="6" t="e">
        <f t="shared" si="232"/>
        <v>#N/A</v>
      </c>
      <c r="M1387" s="6" t="e">
        <f t="shared" si="233"/>
        <v>#N/A</v>
      </c>
      <c r="N1387" s="6" t="e">
        <f t="shared" si="234"/>
        <v>#N/A</v>
      </c>
      <c r="O1387" s="6" t="e">
        <f t="shared" si="235"/>
        <v>#N/A</v>
      </c>
    </row>
    <row r="1388" spans="1:15">
      <c r="A1388" s="8">
        <v>41460</v>
      </c>
      <c r="B1388" s="9">
        <v>239299.69</v>
      </c>
      <c r="D1388" s="14">
        <f t="shared" si="236"/>
        <v>3.0758797915326763E-3</v>
      </c>
      <c r="E1388" s="14">
        <f t="shared" si="237"/>
        <v>3.0711589513008025E-3</v>
      </c>
      <c r="F1388">
        <f t="shared" si="238"/>
        <v>-1634</v>
      </c>
      <c r="H1388" s="5">
        <f t="shared" si="231"/>
        <v>41460</v>
      </c>
      <c r="I1388" s="14">
        <f t="shared" si="241"/>
        <v>0.87254651348035006</v>
      </c>
      <c r="J1388" s="16" t="e">
        <f t="shared" si="239"/>
        <v>#N/A</v>
      </c>
      <c r="K1388" s="14">
        <f t="shared" ca="1" si="240"/>
        <v>0.79855759164194129</v>
      </c>
      <c r="L1388" s="6" t="e">
        <f t="shared" si="232"/>
        <v>#N/A</v>
      </c>
      <c r="M1388" s="6" t="e">
        <f t="shared" si="233"/>
        <v>#N/A</v>
      </c>
      <c r="N1388" s="6" t="e">
        <f t="shared" si="234"/>
        <v>#N/A</v>
      </c>
      <c r="O1388" s="6" t="e">
        <f t="shared" si="235"/>
        <v>#N/A</v>
      </c>
    </row>
    <row r="1389" spans="1:15">
      <c r="A1389" s="8">
        <v>41463</v>
      </c>
      <c r="B1389" s="9">
        <v>239696.25</v>
      </c>
      <c r="D1389" s="14">
        <f t="shared" si="236"/>
        <v>1.6571688830855358E-3</v>
      </c>
      <c r="E1389" s="14">
        <f t="shared" si="237"/>
        <v>1.655797293826288E-3</v>
      </c>
      <c r="F1389">
        <f t="shared" si="238"/>
        <v>-1633</v>
      </c>
      <c r="H1389" s="5">
        <f t="shared" si="231"/>
        <v>41463</v>
      </c>
      <c r="I1389" s="14">
        <f t="shared" si="241"/>
        <v>0.87420231077417632</v>
      </c>
      <c r="J1389" s="16" t="e">
        <f t="shared" si="239"/>
        <v>#N/A</v>
      </c>
      <c r="K1389" s="14">
        <f t="shared" ca="1" si="240"/>
        <v>0.79913375152047084</v>
      </c>
      <c r="L1389" s="6" t="e">
        <f t="shared" si="232"/>
        <v>#N/A</v>
      </c>
      <c r="M1389" s="6" t="e">
        <f t="shared" si="233"/>
        <v>#N/A</v>
      </c>
      <c r="N1389" s="6" t="e">
        <f t="shared" si="234"/>
        <v>#N/A</v>
      </c>
      <c r="O1389" s="6" t="e">
        <f t="shared" si="235"/>
        <v>#N/A</v>
      </c>
    </row>
    <row r="1390" spans="1:15">
      <c r="A1390" s="8">
        <v>41464</v>
      </c>
      <c r="B1390" s="9">
        <v>241970.58</v>
      </c>
      <c r="D1390" s="14">
        <f t="shared" si="236"/>
        <v>9.4883837356654066E-3</v>
      </c>
      <c r="E1390" s="14">
        <f t="shared" si="237"/>
        <v>9.4436517562241952E-3</v>
      </c>
      <c r="F1390">
        <f t="shared" si="238"/>
        <v>-1632</v>
      </c>
      <c r="H1390" s="5">
        <f t="shared" si="231"/>
        <v>41464</v>
      </c>
      <c r="I1390" s="14">
        <f t="shared" si="241"/>
        <v>0.88364596253040051</v>
      </c>
      <c r="J1390" s="16" t="e">
        <f t="shared" si="239"/>
        <v>#N/A</v>
      </c>
      <c r="K1390" s="14">
        <f t="shared" ca="1" si="240"/>
        <v>0.79970991139900038</v>
      </c>
      <c r="L1390" s="6" t="e">
        <f t="shared" si="232"/>
        <v>#N/A</v>
      </c>
      <c r="M1390" s="6" t="e">
        <f t="shared" si="233"/>
        <v>#N/A</v>
      </c>
      <c r="N1390" s="6" t="e">
        <f t="shared" si="234"/>
        <v>#N/A</v>
      </c>
      <c r="O1390" s="6" t="e">
        <f t="shared" si="235"/>
        <v>#N/A</v>
      </c>
    </row>
    <row r="1391" spans="1:15">
      <c r="A1391" s="8">
        <v>41465</v>
      </c>
      <c r="B1391" s="9">
        <v>241694.3</v>
      </c>
      <c r="D1391" s="14">
        <f t="shared" si="236"/>
        <v>-1.1417917004621359E-3</v>
      </c>
      <c r="E1391" s="14">
        <f t="shared" si="237"/>
        <v>-1.1424440412112027E-3</v>
      </c>
      <c r="F1391">
        <f t="shared" si="238"/>
        <v>-1631</v>
      </c>
      <c r="H1391" s="5">
        <f t="shared" si="231"/>
        <v>41465</v>
      </c>
      <c r="I1391" s="14">
        <f t="shared" si="241"/>
        <v>0.88250351848918929</v>
      </c>
      <c r="J1391" s="16" t="e">
        <f t="shared" si="239"/>
        <v>#N/A</v>
      </c>
      <c r="K1391" s="14">
        <f t="shared" ca="1" si="240"/>
        <v>0.80028607127752993</v>
      </c>
      <c r="L1391" s="6" t="e">
        <f t="shared" si="232"/>
        <v>#N/A</v>
      </c>
      <c r="M1391" s="6" t="e">
        <f t="shared" si="233"/>
        <v>#N/A</v>
      </c>
      <c r="N1391" s="6" t="e">
        <f t="shared" si="234"/>
        <v>#N/A</v>
      </c>
      <c r="O1391" s="6" t="e">
        <f t="shared" si="235"/>
        <v>#N/A</v>
      </c>
    </row>
    <row r="1392" spans="1:15">
      <c r="A1392" s="8">
        <v>41466</v>
      </c>
      <c r="B1392" s="9">
        <v>244319.97</v>
      </c>
      <c r="D1392" s="14">
        <f t="shared" si="236"/>
        <v>1.0863599182934891E-2</v>
      </c>
      <c r="E1392" s="14">
        <f t="shared" si="237"/>
        <v>1.0805014203251164E-2</v>
      </c>
      <c r="F1392">
        <f t="shared" si="238"/>
        <v>-1630</v>
      </c>
      <c r="H1392" s="5">
        <f t="shared" si="231"/>
        <v>41466</v>
      </c>
      <c r="I1392" s="14">
        <f t="shared" si="241"/>
        <v>0.89330853269244048</v>
      </c>
      <c r="J1392" s="16" t="e">
        <f t="shared" si="239"/>
        <v>#N/A</v>
      </c>
      <c r="K1392" s="14">
        <f t="shared" ca="1" si="240"/>
        <v>0.80086223115605948</v>
      </c>
      <c r="L1392" s="6" t="e">
        <f t="shared" si="232"/>
        <v>#N/A</v>
      </c>
      <c r="M1392" s="6" t="e">
        <f t="shared" si="233"/>
        <v>#N/A</v>
      </c>
      <c r="N1392" s="6" t="e">
        <f t="shared" si="234"/>
        <v>#N/A</v>
      </c>
      <c r="O1392" s="6" t="e">
        <f t="shared" si="235"/>
        <v>#N/A</v>
      </c>
    </row>
    <row r="1393" spans="1:15">
      <c r="A1393" s="8">
        <v>41467</v>
      </c>
      <c r="B1393" s="9">
        <v>245150.88</v>
      </c>
      <c r="D1393" s="14">
        <f t="shared" si="236"/>
        <v>3.4009090619977478E-3</v>
      </c>
      <c r="E1393" s="14">
        <f t="shared" si="237"/>
        <v>3.3951390492652496E-3</v>
      </c>
      <c r="F1393">
        <f t="shared" si="238"/>
        <v>-1629</v>
      </c>
      <c r="H1393" s="5">
        <f t="shared" si="231"/>
        <v>41467</v>
      </c>
      <c r="I1393" s="14">
        <f t="shared" si="241"/>
        <v>0.89670367174170573</v>
      </c>
      <c r="J1393" s="16" t="e">
        <f t="shared" si="239"/>
        <v>#N/A</v>
      </c>
      <c r="K1393" s="14">
        <f t="shared" ca="1" si="240"/>
        <v>0.80143839103458903</v>
      </c>
      <c r="L1393" s="6" t="e">
        <f t="shared" si="232"/>
        <v>#N/A</v>
      </c>
      <c r="M1393" s="6" t="e">
        <f t="shared" si="233"/>
        <v>#N/A</v>
      </c>
      <c r="N1393" s="6" t="e">
        <f t="shared" si="234"/>
        <v>#N/A</v>
      </c>
      <c r="O1393" s="6" t="e">
        <f t="shared" si="235"/>
        <v>#N/A</v>
      </c>
    </row>
    <row r="1394" spans="1:15">
      <c r="A1394" s="8">
        <v>41470</v>
      </c>
      <c r="B1394" s="9">
        <v>245756.89</v>
      </c>
      <c r="D1394" s="14">
        <f t="shared" si="236"/>
        <v>2.4719878631478398E-3</v>
      </c>
      <c r="E1394" s="14">
        <f t="shared" si="237"/>
        <v>2.4689375270451016E-3</v>
      </c>
      <c r="F1394">
        <f t="shared" si="238"/>
        <v>-1628</v>
      </c>
      <c r="H1394" s="5">
        <f t="shared" si="231"/>
        <v>41470</v>
      </c>
      <c r="I1394" s="14">
        <f t="shared" si="241"/>
        <v>0.89917260926875087</v>
      </c>
      <c r="J1394" s="16" t="e">
        <f t="shared" si="239"/>
        <v>#N/A</v>
      </c>
      <c r="K1394" s="14">
        <f t="shared" ca="1" si="240"/>
        <v>0.80201455091311857</v>
      </c>
      <c r="L1394" s="6" t="e">
        <f t="shared" si="232"/>
        <v>#N/A</v>
      </c>
      <c r="M1394" s="6" t="e">
        <f t="shared" si="233"/>
        <v>#N/A</v>
      </c>
      <c r="N1394" s="6" t="e">
        <f t="shared" si="234"/>
        <v>#N/A</v>
      </c>
      <c r="O1394" s="6" t="e">
        <f t="shared" si="235"/>
        <v>#N/A</v>
      </c>
    </row>
    <row r="1395" spans="1:15">
      <c r="A1395" s="8">
        <v>41471</v>
      </c>
      <c r="B1395" s="9">
        <v>244298.75</v>
      </c>
      <c r="D1395" s="14">
        <f t="shared" si="236"/>
        <v>-5.9332619321477154E-3</v>
      </c>
      <c r="E1395" s="14">
        <f t="shared" si="237"/>
        <v>-5.9509336660809762E-3</v>
      </c>
      <c r="F1395">
        <f t="shared" si="238"/>
        <v>-1627</v>
      </c>
      <c r="H1395" s="5">
        <f t="shared" si="231"/>
        <v>41471</v>
      </c>
      <c r="I1395" s="14">
        <f t="shared" si="241"/>
        <v>0.89322167560266985</v>
      </c>
      <c r="J1395" s="16" t="e">
        <f t="shared" si="239"/>
        <v>#N/A</v>
      </c>
      <c r="K1395" s="14">
        <f t="shared" ca="1" si="240"/>
        <v>0.80259071079164812</v>
      </c>
      <c r="L1395" s="6" t="e">
        <f t="shared" si="232"/>
        <v>#N/A</v>
      </c>
      <c r="M1395" s="6" t="e">
        <f t="shared" si="233"/>
        <v>#N/A</v>
      </c>
      <c r="N1395" s="6" t="e">
        <f t="shared" si="234"/>
        <v>#N/A</v>
      </c>
      <c r="O1395" s="6" t="e">
        <f t="shared" si="235"/>
        <v>#N/A</v>
      </c>
    </row>
    <row r="1396" spans="1:15">
      <c r="A1396" s="8">
        <v>41472</v>
      </c>
      <c r="B1396" s="9">
        <v>245662.45</v>
      </c>
      <c r="D1396" s="14">
        <f t="shared" si="236"/>
        <v>5.5820997856108612E-3</v>
      </c>
      <c r="E1396" s="14">
        <f t="shared" si="237"/>
        <v>5.5665776040560505E-3</v>
      </c>
      <c r="F1396">
        <f t="shared" si="238"/>
        <v>-1626</v>
      </c>
      <c r="H1396" s="5">
        <f t="shared" si="231"/>
        <v>41472</v>
      </c>
      <c r="I1396" s="14">
        <f t="shared" si="241"/>
        <v>0.89878825320672595</v>
      </c>
      <c r="J1396" s="16" t="e">
        <f t="shared" si="239"/>
        <v>#N/A</v>
      </c>
      <c r="K1396" s="14">
        <f t="shared" ca="1" si="240"/>
        <v>0.80316687067017767</v>
      </c>
      <c r="L1396" s="6" t="e">
        <f t="shared" si="232"/>
        <v>#N/A</v>
      </c>
      <c r="M1396" s="6" t="e">
        <f t="shared" si="233"/>
        <v>#N/A</v>
      </c>
      <c r="N1396" s="6" t="e">
        <f t="shared" si="234"/>
        <v>#N/A</v>
      </c>
      <c r="O1396" s="6" t="e">
        <f t="shared" si="235"/>
        <v>#N/A</v>
      </c>
    </row>
    <row r="1397" spans="1:15">
      <c r="A1397" s="8">
        <v>41473</v>
      </c>
      <c r="B1397" s="9">
        <v>248705.33</v>
      </c>
      <c r="D1397" s="14">
        <f t="shared" si="236"/>
        <v>1.2386426985483423E-2</v>
      </c>
      <c r="E1397" s="14">
        <f t="shared" si="237"/>
        <v>1.2310342828398772E-2</v>
      </c>
      <c r="F1397">
        <f t="shared" si="238"/>
        <v>-1625</v>
      </c>
      <c r="H1397" s="5">
        <f t="shared" si="231"/>
        <v>41473</v>
      </c>
      <c r="I1397" s="14">
        <f t="shared" si="241"/>
        <v>0.91109859603512477</v>
      </c>
      <c r="J1397" s="16" t="e">
        <f t="shared" si="239"/>
        <v>#N/A</v>
      </c>
      <c r="K1397" s="14">
        <f t="shared" ca="1" si="240"/>
        <v>0.80374303054870722</v>
      </c>
      <c r="L1397" s="6" t="e">
        <f t="shared" si="232"/>
        <v>#N/A</v>
      </c>
      <c r="M1397" s="6" t="e">
        <f t="shared" si="233"/>
        <v>#N/A</v>
      </c>
      <c r="N1397" s="6" t="e">
        <f t="shared" si="234"/>
        <v>#N/A</v>
      </c>
      <c r="O1397" s="6" t="e">
        <f t="shared" si="235"/>
        <v>#N/A</v>
      </c>
    </row>
    <row r="1398" spans="1:15">
      <c r="A1398" s="8">
        <v>41474</v>
      </c>
      <c r="B1398" s="9">
        <v>251639.7</v>
      </c>
      <c r="D1398" s="14">
        <f t="shared" si="236"/>
        <v>1.179858107584586E-2</v>
      </c>
      <c r="E1398" s="14">
        <f t="shared" si="237"/>
        <v>1.1729520498599365E-2</v>
      </c>
      <c r="F1398">
        <f t="shared" si="238"/>
        <v>-1624</v>
      </c>
      <c r="H1398" s="5">
        <f t="shared" si="231"/>
        <v>41474</v>
      </c>
      <c r="I1398" s="14">
        <f t="shared" si="241"/>
        <v>0.9228281165337241</v>
      </c>
      <c r="J1398" s="16" t="e">
        <f t="shared" si="239"/>
        <v>#N/A</v>
      </c>
      <c r="K1398" s="14">
        <f t="shared" ca="1" si="240"/>
        <v>0.80431919042723676</v>
      </c>
      <c r="L1398" s="6" t="e">
        <f t="shared" si="232"/>
        <v>#N/A</v>
      </c>
      <c r="M1398" s="6" t="e">
        <f t="shared" si="233"/>
        <v>#N/A</v>
      </c>
      <c r="N1398" s="6" t="e">
        <f t="shared" si="234"/>
        <v>#N/A</v>
      </c>
      <c r="O1398" s="6" t="e">
        <f t="shared" si="235"/>
        <v>#N/A</v>
      </c>
    </row>
    <row r="1399" spans="1:15">
      <c r="A1399" s="8">
        <v>41477</v>
      </c>
      <c r="B1399" s="9">
        <v>249364.52</v>
      </c>
      <c r="D1399" s="14">
        <f t="shared" si="236"/>
        <v>-9.0414191401436694E-3</v>
      </c>
      <c r="E1399" s="14">
        <f t="shared" si="237"/>
        <v>-9.0825408234209461E-3</v>
      </c>
      <c r="F1399">
        <f t="shared" si="238"/>
        <v>-1623</v>
      </c>
      <c r="H1399" s="5">
        <f t="shared" si="231"/>
        <v>41477</v>
      </c>
      <c r="I1399" s="14">
        <f t="shared" si="241"/>
        <v>0.91374557571030313</v>
      </c>
      <c r="J1399" s="16" t="e">
        <f t="shared" si="239"/>
        <v>#N/A</v>
      </c>
      <c r="K1399" s="14">
        <f t="shared" ca="1" si="240"/>
        <v>0.80489535030576631</v>
      </c>
      <c r="L1399" s="6" t="e">
        <f t="shared" si="232"/>
        <v>#N/A</v>
      </c>
      <c r="M1399" s="6" t="e">
        <f t="shared" si="233"/>
        <v>#N/A</v>
      </c>
      <c r="N1399" s="6" t="e">
        <f t="shared" si="234"/>
        <v>#N/A</v>
      </c>
      <c r="O1399" s="6" t="e">
        <f t="shared" si="235"/>
        <v>#N/A</v>
      </c>
    </row>
    <row r="1400" spans="1:15">
      <c r="A1400" s="8">
        <v>41478</v>
      </c>
      <c r="B1400" s="9">
        <v>249042.91</v>
      </c>
      <c r="D1400" s="14">
        <f t="shared" si="236"/>
        <v>-1.289718360895864E-3</v>
      </c>
      <c r="E1400" s="14">
        <f t="shared" si="237"/>
        <v>-1.2905507634079238E-3</v>
      </c>
      <c r="F1400">
        <f t="shared" si="238"/>
        <v>-1622</v>
      </c>
      <c r="H1400" s="5">
        <f t="shared" si="231"/>
        <v>41478</v>
      </c>
      <c r="I1400" s="14">
        <f t="shared" si="241"/>
        <v>0.91245502494689523</v>
      </c>
      <c r="J1400" s="16" t="e">
        <f t="shared" si="239"/>
        <v>#N/A</v>
      </c>
      <c r="K1400" s="14">
        <f t="shared" ca="1" si="240"/>
        <v>0.80547151018429586</v>
      </c>
      <c r="L1400" s="6" t="e">
        <f t="shared" si="232"/>
        <v>#N/A</v>
      </c>
      <c r="M1400" s="6" t="e">
        <f t="shared" si="233"/>
        <v>#N/A</v>
      </c>
      <c r="N1400" s="6" t="e">
        <f t="shared" si="234"/>
        <v>#N/A</v>
      </c>
      <c r="O1400" s="6" t="e">
        <f t="shared" si="235"/>
        <v>#N/A</v>
      </c>
    </row>
    <row r="1401" spans="1:15">
      <c r="A1401" s="8">
        <v>41479</v>
      </c>
      <c r="B1401" s="9">
        <v>245949.11</v>
      </c>
      <c r="D1401" s="14">
        <f t="shared" si="236"/>
        <v>-1.2422758792852262E-2</v>
      </c>
      <c r="E1401" s="14">
        <f t="shared" si="237"/>
        <v>-1.2500566321855127E-2</v>
      </c>
      <c r="F1401">
        <f t="shared" si="238"/>
        <v>-1621</v>
      </c>
      <c r="H1401" s="5">
        <f t="shared" si="231"/>
        <v>41479</v>
      </c>
      <c r="I1401" s="14">
        <f t="shared" si="241"/>
        <v>0.89995445862504009</v>
      </c>
      <c r="J1401" s="16" t="e">
        <f t="shared" si="239"/>
        <v>#N/A</v>
      </c>
      <c r="K1401" s="14">
        <f t="shared" ca="1" si="240"/>
        <v>0.80604767006282541</v>
      </c>
      <c r="L1401" s="6" t="e">
        <f t="shared" si="232"/>
        <v>#N/A</v>
      </c>
      <c r="M1401" s="6" t="e">
        <f t="shared" si="233"/>
        <v>#N/A</v>
      </c>
      <c r="N1401" s="6" t="e">
        <f t="shared" si="234"/>
        <v>#N/A</v>
      </c>
      <c r="O1401" s="6" t="e">
        <f t="shared" si="235"/>
        <v>#N/A</v>
      </c>
    </row>
    <row r="1402" spans="1:15">
      <c r="A1402" s="8">
        <v>41480</v>
      </c>
      <c r="B1402" s="9">
        <v>246907.78</v>
      </c>
      <c r="D1402" s="14">
        <f t="shared" si="236"/>
        <v>3.8978388659345331E-3</v>
      </c>
      <c r="E1402" s="14">
        <f t="shared" si="237"/>
        <v>3.8902619746409317E-3</v>
      </c>
      <c r="F1402">
        <f t="shared" si="238"/>
        <v>-1620</v>
      </c>
      <c r="H1402" s="5">
        <f t="shared" si="231"/>
        <v>41480</v>
      </c>
      <c r="I1402" s="14">
        <f t="shared" si="241"/>
        <v>0.90384472059968102</v>
      </c>
      <c r="J1402" s="16" t="e">
        <f t="shared" si="239"/>
        <v>#N/A</v>
      </c>
      <c r="K1402" s="14">
        <f t="shared" ca="1" si="240"/>
        <v>0.80662382994135495</v>
      </c>
      <c r="L1402" s="6" t="e">
        <f t="shared" si="232"/>
        <v>#N/A</v>
      </c>
      <c r="M1402" s="6" t="e">
        <f t="shared" si="233"/>
        <v>#N/A</v>
      </c>
      <c r="N1402" s="6" t="e">
        <f t="shared" si="234"/>
        <v>#N/A</v>
      </c>
      <c r="O1402" s="6" t="e">
        <f t="shared" si="235"/>
        <v>#N/A</v>
      </c>
    </row>
    <row r="1403" spans="1:15">
      <c r="A1403" s="8">
        <v>41481</v>
      </c>
      <c r="B1403" s="9">
        <v>247865.23</v>
      </c>
      <c r="D1403" s="14">
        <f t="shared" si="236"/>
        <v>3.8777635925446585E-3</v>
      </c>
      <c r="E1403" s="14">
        <f t="shared" si="237"/>
        <v>3.8702644476603649E-3</v>
      </c>
      <c r="F1403">
        <f t="shared" si="238"/>
        <v>-1619</v>
      </c>
      <c r="H1403" s="5">
        <f t="shared" si="231"/>
        <v>41481</v>
      </c>
      <c r="I1403" s="14">
        <f t="shared" si="241"/>
        <v>0.90771498504734138</v>
      </c>
      <c r="J1403" s="16" t="e">
        <f t="shared" si="239"/>
        <v>#N/A</v>
      </c>
      <c r="K1403" s="14">
        <f t="shared" ca="1" si="240"/>
        <v>0.8071999898198845</v>
      </c>
      <c r="L1403" s="6" t="e">
        <f t="shared" si="232"/>
        <v>#N/A</v>
      </c>
      <c r="M1403" s="6" t="e">
        <f t="shared" si="233"/>
        <v>#N/A</v>
      </c>
      <c r="N1403" s="6" t="e">
        <f t="shared" si="234"/>
        <v>#N/A</v>
      </c>
      <c r="O1403" s="6" t="e">
        <f t="shared" si="235"/>
        <v>#N/A</v>
      </c>
    </row>
    <row r="1404" spans="1:15">
      <c r="A1404" s="8">
        <v>41484</v>
      </c>
      <c r="B1404" s="9">
        <v>245626.55</v>
      </c>
      <c r="D1404" s="14">
        <f t="shared" si="236"/>
        <v>-9.0318436353498122E-3</v>
      </c>
      <c r="E1404" s="14">
        <f t="shared" si="237"/>
        <v>-9.0728779992467878E-3</v>
      </c>
      <c r="F1404">
        <f t="shared" si="238"/>
        <v>-1618</v>
      </c>
      <c r="H1404" s="5">
        <f t="shared" si="231"/>
        <v>41484</v>
      </c>
      <c r="I1404" s="14">
        <f t="shared" si="241"/>
        <v>0.89864210704809455</v>
      </c>
      <c r="J1404" s="16" t="e">
        <f t="shared" si="239"/>
        <v>#N/A</v>
      </c>
      <c r="K1404" s="14">
        <f t="shared" ca="1" si="240"/>
        <v>0.80777614969841405</v>
      </c>
      <c r="L1404" s="6" t="e">
        <f t="shared" si="232"/>
        <v>#N/A</v>
      </c>
      <c r="M1404" s="6" t="e">
        <f t="shared" si="233"/>
        <v>#N/A</v>
      </c>
      <c r="N1404" s="6" t="e">
        <f t="shared" si="234"/>
        <v>#N/A</v>
      </c>
      <c r="O1404" s="6" t="e">
        <f t="shared" si="235"/>
        <v>#N/A</v>
      </c>
    </row>
    <row r="1405" spans="1:15">
      <c r="A1405" s="8">
        <v>41485</v>
      </c>
      <c r="B1405" s="9">
        <v>244396.75</v>
      </c>
      <c r="D1405" s="14">
        <f t="shared" si="236"/>
        <v>-5.0067877434258889E-3</v>
      </c>
      <c r="E1405" s="14">
        <f t="shared" si="237"/>
        <v>-5.0193636995025607E-3</v>
      </c>
      <c r="F1405">
        <f t="shared" si="238"/>
        <v>-1617</v>
      </c>
      <c r="H1405" s="5">
        <f t="shared" si="231"/>
        <v>41485</v>
      </c>
      <c r="I1405" s="14">
        <f t="shared" si="241"/>
        <v>0.89362274334859204</v>
      </c>
      <c r="J1405" s="16" t="e">
        <f t="shared" si="239"/>
        <v>#N/A</v>
      </c>
      <c r="K1405" s="14">
        <f t="shared" ca="1" si="240"/>
        <v>0.8083523095769436</v>
      </c>
      <c r="L1405" s="6" t="e">
        <f t="shared" si="232"/>
        <v>#N/A</v>
      </c>
      <c r="M1405" s="6" t="e">
        <f t="shared" si="233"/>
        <v>#N/A</v>
      </c>
      <c r="N1405" s="6" t="e">
        <f t="shared" si="234"/>
        <v>#N/A</v>
      </c>
      <c r="O1405" s="6" t="e">
        <f t="shared" si="235"/>
        <v>#N/A</v>
      </c>
    </row>
    <row r="1406" spans="1:15">
      <c r="A1406" s="8">
        <v>41486</v>
      </c>
      <c r="B1406" s="9">
        <v>245132.67</v>
      </c>
      <c r="D1406" s="14">
        <f t="shared" si="236"/>
        <v>3.0111693383811922E-3</v>
      </c>
      <c r="E1406" s="14">
        <f t="shared" si="237"/>
        <v>3.006644848383888E-3</v>
      </c>
      <c r="F1406">
        <f t="shared" si="238"/>
        <v>-1616</v>
      </c>
      <c r="H1406" s="5">
        <f t="shared" si="231"/>
        <v>41486</v>
      </c>
      <c r="I1406" s="14">
        <f t="shared" si="241"/>
        <v>0.89662938819697591</v>
      </c>
      <c r="J1406" s="16" t="e">
        <f t="shared" si="239"/>
        <v>#N/A</v>
      </c>
      <c r="K1406" s="14">
        <f t="shared" ca="1" si="240"/>
        <v>0.80892846945547314</v>
      </c>
      <c r="L1406" s="6" t="e">
        <f t="shared" si="232"/>
        <v>#N/A</v>
      </c>
      <c r="M1406" s="6" t="e">
        <f t="shared" si="233"/>
        <v>#N/A</v>
      </c>
      <c r="N1406" s="6" t="e">
        <f t="shared" si="234"/>
        <v>#N/A</v>
      </c>
      <c r="O1406" s="6" t="e">
        <f t="shared" si="235"/>
        <v>#N/A</v>
      </c>
    </row>
    <row r="1407" spans="1:15">
      <c r="A1407" s="8">
        <v>41487</v>
      </c>
      <c r="B1407" s="9">
        <v>248353.61</v>
      </c>
      <c r="D1407" s="14">
        <f t="shared" si="236"/>
        <v>1.3139578661628404E-2</v>
      </c>
      <c r="E1407" s="14">
        <f t="shared" si="237"/>
        <v>1.3054003199833039E-2</v>
      </c>
      <c r="F1407">
        <f t="shared" si="238"/>
        <v>-1615</v>
      </c>
      <c r="H1407" s="5">
        <f t="shared" si="231"/>
        <v>41487</v>
      </c>
      <c r="I1407" s="14">
        <f t="shared" si="241"/>
        <v>0.90968339139680898</v>
      </c>
      <c r="J1407" s="16" t="e">
        <f t="shared" si="239"/>
        <v>#N/A</v>
      </c>
      <c r="K1407" s="14">
        <f t="shared" ca="1" si="240"/>
        <v>0.80950462933400269</v>
      </c>
      <c r="L1407" s="6" t="e">
        <f t="shared" si="232"/>
        <v>#N/A</v>
      </c>
      <c r="M1407" s="6" t="e">
        <f t="shared" si="233"/>
        <v>#N/A</v>
      </c>
      <c r="N1407" s="6" t="e">
        <f t="shared" si="234"/>
        <v>#N/A</v>
      </c>
      <c r="O1407" s="6" t="e">
        <f t="shared" si="235"/>
        <v>#N/A</v>
      </c>
    </row>
    <row r="1408" spans="1:15">
      <c r="A1408" s="8">
        <v>41488</v>
      </c>
      <c r="B1408" s="9">
        <v>248434.94</v>
      </c>
      <c r="D1408" s="14">
        <f t="shared" si="236"/>
        <v>3.2747661690923913E-4</v>
      </c>
      <c r="E1408" s="14">
        <f t="shared" si="237"/>
        <v>3.2742300814535307E-4</v>
      </c>
      <c r="F1408">
        <f t="shared" si="238"/>
        <v>-1614</v>
      </c>
      <c r="H1408" s="5">
        <f t="shared" si="231"/>
        <v>41488</v>
      </c>
      <c r="I1408" s="14">
        <f t="shared" si="241"/>
        <v>0.91001081440495435</v>
      </c>
      <c r="J1408" s="16" t="e">
        <f t="shared" si="239"/>
        <v>#N/A</v>
      </c>
      <c r="K1408" s="14">
        <f t="shared" ca="1" si="240"/>
        <v>0.81008078921253224</v>
      </c>
      <c r="L1408" s="6" t="e">
        <f t="shared" si="232"/>
        <v>#N/A</v>
      </c>
      <c r="M1408" s="6" t="e">
        <f t="shared" si="233"/>
        <v>#N/A</v>
      </c>
      <c r="N1408" s="6" t="e">
        <f t="shared" si="234"/>
        <v>#N/A</v>
      </c>
      <c r="O1408" s="6" t="e">
        <f t="shared" si="235"/>
        <v>#N/A</v>
      </c>
    </row>
    <row r="1409" spans="1:15">
      <c r="A1409" s="8">
        <v>41491</v>
      </c>
      <c r="B1409" s="9">
        <v>248485.36</v>
      </c>
      <c r="D1409" s="14">
        <f t="shared" si="236"/>
        <v>2.0295051895669047E-4</v>
      </c>
      <c r="E1409" s="14">
        <f t="shared" si="237"/>
        <v>2.0292992728613112E-4</v>
      </c>
      <c r="F1409">
        <f t="shared" si="238"/>
        <v>-1613</v>
      </c>
      <c r="H1409" s="5">
        <f t="shared" si="231"/>
        <v>41491</v>
      </c>
      <c r="I1409" s="14">
        <f t="shared" si="241"/>
        <v>0.91021374433224045</v>
      </c>
      <c r="J1409" s="16" t="e">
        <f t="shared" si="239"/>
        <v>#N/A</v>
      </c>
      <c r="K1409" s="14">
        <f t="shared" ca="1" si="240"/>
        <v>0.81065694909106178</v>
      </c>
      <c r="L1409" s="6" t="e">
        <f t="shared" si="232"/>
        <v>#N/A</v>
      </c>
      <c r="M1409" s="6" t="e">
        <f t="shared" si="233"/>
        <v>#N/A</v>
      </c>
      <c r="N1409" s="6" t="e">
        <f t="shared" si="234"/>
        <v>#N/A</v>
      </c>
      <c r="O1409" s="6" t="e">
        <f t="shared" si="235"/>
        <v>#N/A</v>
      </c>
    </row>
    <row r="1410" spans="1:15">
      <c r="A1410" s="8">
        <v>41492</v>
      </c>
      <c r="B1410" s="9">
        <v>248191.16</v>
      </c>
      <c r="D1410" s="14">
        <f t="shared" si="236"/>
        <v>-1.1839731725039604E-3</v>
      </c>
      <c r="E1410" s="14">
        <f t="shared" si="237"/>
        <v>-1.1846746224605134E-3</v>
      </c>
      <c r="F1410">
        <f t="shared" si="238"/>
        <v>-1612</v>
      </c>
      <c r="H1410" s="5">
        <f t="shared" ref="H1410:H1473" si="242">A1410</f>
        <v>41492</v>
      </c>
      <c r="I1410" s="14">
        <f t="shared" si="241"/>
        <v>0.90902906970977992</v>
      </c>
      <c r="J1410" s="16" t="e">
        <f t="shared" si="239"/>
        <v>#N/A</v>
      </c>
      <c r="K1410" s="14">
        <f t="shared" ca="1" si="240"/>
        <v>0.81123310896959133</v>
      </c>
      <c r="L1410" s="6" t="e">
        <f t="shared" ref="L1410:L1473" si="243">IF($F1410&gt;0, $W$3+($U$3*$F1410+($F1410^0.5)*$V$3*(-2)), #N/A)</f>
        <v>#N/A</v>
      </c>
      <c r="M1410" s="6" t="e">
        <f t="shared" ref="M1410:M1473" si="244">IF($F1410&gt;0, $W$3+($U$3*$F1410+($F1410^0.5)*$V$3*(-1)), #N/A)</f>
        <v>#N/A</v>
      </c>
      <c r="N1410" s="6" t="e">
        <f t="shared" ref="N1410:N1473" si="245">IF($F1410&gt;0, $W$3+($U$3*$F1410+($F1410^0.5)*$V$3*(1)), #N/A)</f>
        <v>#N/A</v>
      </c>
      <c r="O1410" s="6" t="e">
        <f t="shared" ref="O1410:O1473" si="246">IF($F1410&gt;0, $W$3+($U$3*$F1410+($F1410^0.5)*$V$3*(2)), #N/A)</f>
        <v>#N/A</v>
      </c>
    </row>
    <row r="1411" spans="1:15">
      <c r="A1411" s="8">
        <v>41493</v>
      </c>
      <c r="B1411" s="9">
        <v>246020.45</v>
      </c>
      <c r="D1411" s="14">
        <f t="shared" ref="D1411:D1474" si="247">B1411/B1410-1</f>
        <v>-8.7461213364730117E-3</v>
      </c>
      <c r="E1411" s="14">
        <f t="shared" ref="E1411:E1474" si="248">LN(1+D1411)</f>
        <v>-8.7845931393203264E-3</v>
      </c>
      <c r="F1411">
        <f t="shared" ref="F1411:F1474" si="249">(ROW()-COUNT(I:I)-1)</f>
        <v>-1611</v>
      </c>
      <c r="H1411" s="5">
        <f t="shared" si="242"/>
        <v>41493</v>
      </c>
      <c r="I1411" s="14">
        <f t="shared" si="241"/>
        <v>0.90024447657045958</v>
      </c>
      <c r="J1411" s="16" t="e">
        <f t="shared" ref="J1411:J1474" si="250">IF(F1411&lt;=0,#N/A,IF(F1411=1,I1410+E1411,J1410+E1411))</f>
        <v>#N/A</v>
      </c>
      <c r="K1411" s="14">
        <f t="shared" ref="K1411:K1474" ca="1" si="251">K1410+$U$3</f>
        <v>0.81180926884812088</v>
      </c>
      <c r="L1411" s="6" t="e">
        <f t="shared" si="243"/>
        <v>#N/A</v>
      </c>
      <c r="M1411" s="6" t="e">
        <f t="shared" si="244"/>
        <v>#N/A</v>
      </c>
      <c r="N1411" s="6" t="e">
        <f t="shared" si="245"/>
        <v>#N/A</v>
      </c>
      <c r="O1411" s="6" t="e">
        <f t="shared" si="246"/>
        <v>#N/A</v>
      </c>
    </row>
    <row r="1412" spans="1:15">
      <c r="A1412" s="8">
        <v>41494</v>
      </c>
      <c r="B1412" s="9">
        <v>248156.42</v>
      </c>
      <c r="D1412" s="14">
        <f t="shared" si="247"/>
        <v>8.6820831357719008E-3</v>
      </c>
      <c r="E1412" s="14">
        <f t="shared" si="248"/>
        <v>8.6446105889603515E-3</v>
      </c>
      <c r="F1412">
        <f t="shared" si="249"/>
        <v>-1610</v>
      </c>
      <c r="H1412" s="5">
        <f t="shared" si="242"/>
        <v>41494</v>
      </c>
      <c r="I1412" s="14">
        <f t="shared" ref="I1412:I1475" si="252">I1411+E1412</f>
        <v>0.90888908715941996</v>
      </c>
      <c r="J1412" s="16" t="e">
        <f t="shared" si="250"/>
        <v>#N/A</v>
      </c>
      <c r="K1412" s="14">
        <f t="shared" ca="1" si="251"/>
        <v>0.81238542872665043</v>
      </c>
      <c r="L1412" s="6" t="e">
        <f t="shared" si="243"/>
        <v>#N/A</v>
      </c>
      <c r="M1412" s="6" t="e">
        <f t="shared" si="244"/>
        <v>#N/A</v>
      </c>
      <c r="N1412" s="6" t="e">
        <f t="shared" si="245"/>
        <v>#N/A</v>
      </c>
      <c r="O1412" s="6" t="e">
        <f t="shared" si="246"/>
        <v>#N/A</v>
      </c>
    </row>
    <row r="1413" spans="1:15">
      <c r="A1413" s="8">
        <v>41495</v>
      </c>
      <c r="B1413" s="9">
        <v>247768.42</v>
      </c>
      <c r="D1413" s="14">
        <f t="shared" si="247"/>
        <v>-1.5635299703308236E-3</v>
      </c>
      <c r="E1413" s="14">
        <f t="shared" si="248"/>
        <v>-1.5647535588927943E-3</v>
      </c>
      <c r="F1413">
        <f t="shared" si="249"/>
        <v>-1609</v>
      </c>
      <c r="H1413" s="5">
        <f t="shared" si="242"/>
        <v>41495</v>
      </c>
      <c r="I1413" s="14">
        <f t="shared" si="252"/>
        <v>0.90732433360052722</v>
      </c>
      <c r="J1413" s="16" t="e">
        <f t="shared" si="250"/>
        <v>#N/A</v>
      </c>
      <c r="K1413" s="14">
        <f t="shared" ca="1" si="251"/>
        <v>0.81296158860517997</v>
      </c>
      <c r="L1413" s="6" t="e">
        <f t="shared" si="243"/>
        <v>#N/A</v>
      </c>
      <c r="M1413" s="6" t="e">
        <f t="shared" si="244"/>
        <v>#N/A</v>
      </c>
      <c r="N1413" s="6" t="e">
        <f t="shared" si="245"/>
        <v>#N/A</v>
      </c>
      <c r="O1413" s="6" t="e">
        <f t="shared" si="246"/>
        <v>#N/A</v>
      </c>
    </row>
    <row r="1414" spans="1:15">
      <c r="A1414" s="8">
        <v>41498</v>
      </c>
      <c r="B1414" s="9">
        <v>247305.77</v>
      </c>
      <c r="D1414" s="14">
        <f t="shared" si="247"/>
        <v>-1.8672678301779877E-3</v>
      </c>
      <c r="E1414" s="14">
        <f t="shared" si="248"/>
        <v>-1.869013347990755E-3</v>
      </c>
      <c r="F1414">
        <f t="shared" si="249"/>
        <v>-1608</v>
      </c>
      <c r="H1414" s="5">
        <f t="shared" si="242"/>
        <v>41498</v>
      </c>
      <c r="I1414" s="14">
        <f t="shared" si="252"/>
        <v>0.9054553202525365</v>
      </c>
      <c r="J1414" s="16" t="e">
        <f t="shared" si="250"/>
        <v>#N/A</v>
      </c>
      <c r="K1414" s="14">
        <f t="shared" ca="1" si="251"/>
        <v>0.81353774848370952</v>
      </c>
      <c r="L1414" s="6" t="e">
        <f t="shared" si="243"/>
        <v>#N/A</v>
      </c>
      <c r="M1414" s="6" t="e">
        <f t="shared" si="244"/>
        <v>#N/A</v>
      </c>
      <c r="N1414" s="6" t="e">
        <f t="shared" si="245"/>
        <v>#N/A</v>
      </c>
      <c r="O1414" s="6" t="e">
        <f t="shared" si="246"/>
        <v>#N/A</v>
      </c>
    </row>
    <row r="1415" spans="1:15">
      <c r="A1415" s="8">
        <v>41499</v>
      </c>
      <c r="B1415" s="9">
        <v>247213.47</v>
      </c>
      <c r="D1415" s="14">
        <f t="shared" si="247"/>
        <v>-3.7322218563673459E-4</v>
      </c>
      <c r="E1415" s="14">
        <f t="shared" si="248"/>
        <v>-3.7329185037081574E-4</v>
      </c>
      <c r="F1415">
        <f t="shared" si="249"/>
        <v>-1607</v>
      </c>
      <c r="H1415" s="5">
        <f t="shared" si="242"/>
        <v>41499</v>
      </c>
      <c r="I1415" s="14">
        <f t="shared" si="252"/>
        <v>0.90508202840216567</v>
      </c>
      <c r="J1415" s="16" t="e">
        <f t="shared" si="250"/>
        <v>#N/A</v>
      </c>
      <c r="K1415" s="14">
        <f t="shared" ca="1" si="251"/>
        <v>0.81411390836223907</v>
      </c>
      <c r="L1415" s="6" t="e">
        <f t="shared" si="243"/>
        <v>#N/A</v>
      </c>
      <c r="M1415" s="6" t="e">
        <f t="shared" si="244"/>
        <v>#N/A</v>
      </c>
      <c r="N1415" s="6" t="e">
        <f t="shared" si="245"/>
        <v>#N/A</v>
      </c>
      <c r="O1415" s="6" t="e">
        <f t="shared" si="246"/>
        <v>#N/A</v>
      </c>
    </row>
    <row r="1416" spans="1:15">
      <c r="A1416" s="8">
        <v>41500</v>
      </c>
      <c r="B1416" s="9">
        <v>245838.06</v>
      </c>
      <c r="D1416" s="14">
        <f t="shared" si="247"/>
        <v>-5.5636531455992566E-3</v>
      </c>
      <c r="E1416" s="14">
        <f t="shared" si="248"/>
        <v>-5.5791879105852897E-3</v>
      </c>
      <c r="F1416">
        <f t="shared" si="249"/>
        <v>-1606</v>
      </c>
      <c r="H1416" s="5">
        <f t="shared" si="242"/>
        <v>41500</v>
      </c>
      <c r="I1416" s="14">
        <f t="shared" si="252"/>
        <v>0.89950284049158036</v>
      </c>
      <c r="J1416" s="16" t="e">
        <f t="shared" si="250"/>
        <v>#N/A</v>
      </c>
      <c r="K1416" s="14">
        <f t="shared" ca="1" si="251"/>
        <v>0.81469006824076862</v>
      </c>
      <c r="L1416" s="6" t="e">
        <f t="shared" si="243"/>
        <v>#N/A</v>
      </c>
      <c r="M1416" s="6" t="e">
        <f t="shared" si="244"/>
        <v>#N/A</v>
      </c>
      <c r="N1416" s="6" t="e">
        <f t="shared" si="245"/>
        <v>#N/A</v>
      </c>
      <c r="O1416" s="6" t="e">
        <f t="shared" si="246"/>
        <v>#N/A</v>
      </c>
    </row>
    <row r="1417" spans="1:15">
      <c r="A1417" s="8">
        <v>41501</v>
      </c>
      <c r="B1417" s="9">
        <v>243626.73</v>
      </c>
      <c r="D1417" s="14">
        <f t="shared" si="247"/>
        <v>-8.9950677287315983E-3</v>
      </c>
      <c r="E1417" s="14">
        <f t="shared" si="248"/>
        <v>-9.0357675996825381E-3</v>
      </c>
      <c r="F1417">
        <f t="shared" si="249"/>
        <v>-1605</v>
      </c>
      <c r="H1417" s="5">
        <f t="shared" si="242"/>
        <v>41501</v>
      </c>
      <c r="I1417" s="14">
        <f t="shared" si="252"/>
        <v>0.89046707289189786</v>
      </c>
      <c r="J1417" s="16" t="e">
        <f t="shared" si="250"/>
        <v>#N/A</v>
      </c>
      <c r="K1417" s="14">
        <f t="shared" ca="1" si="251"/>
        <v>0.81526622811929816</v>
      </c>
      <c r="L1417" s="6" t="e">
        <f t="shared" si="243"/>
        <v>#N/A</v>
      </c>
      <c r="M1417" s="6" t="e">
        <f t="shared" si="244"/>
        <v>#N/A</v>
      </c>
      <c r="N1417" s="6" t="e">
        <f t="shared" si="245"/>
        <v>#N/A</v>
      </c>
      <c r="O1417" s="6" t="e">
        <f t="shared" si="246"/>
        <v>#N/A</v>
      </c>
    </row>
    <row r="1418" spans="1:15">
      <c r="A1418" s="8">
        <v>41502</v>
      </c>
      <c r="B1418" s="9">
        <v>244159.89</v>
      </c>
      <c r="D1418" s="14">
        <f t="shared" si="247"/>
        <v>2.1884298163834526E-3</v>
      </c>
      <c r="E1418" s="14">
        <f t="shared" si="248"/>
        <v>2.1860386917563267E-3</v>
      </c>
      <c r="F1418">
        <f t="shared" si="249"/>
        <v>-1604</v>
      </c>
      <c r="H1418" s="5">
        <f t="shared" si="242"/>
        <v>41502</v>
      </c>
      <c r="I1418" s="14">
        <f t="shared" si="252"/>
        <v>0.89265311158365424</v>
      </c>
      <c r="J1418" s="16" t="e">
        <f t="shared" si="250"/>
        <v>#N/A</v>
      </c>
      <c r="K1418" s="14">
        <f t="shared" ca="1" si="251"/>
        <v>0.81584238799782771</v>
      </c>
      <c r="L1418" s="6" t="e">
        <f t="shared" si="243"/>
        <v>#N/A</v>
      </c>
      <c r="M1418" s="6" t="e">
        <f t="shared" si="244"/>
        <v>#N/A</v>
      </c>
      <c r="N1418" s="6" t="e">
        <f t="shared" si="245"/>
        <v>#N/A</v>
      </c>
      <c r="O1418" s="6" t="e">
        <f t="shared" si="246"/>
        <v>#N/A</v>
      </c>
    </row>
    <row r="1419" spans="1:15">
      <c r="A1419" s="8">
        <v>41505</v>
      </c>
      <c r="B1419" s="9">
        <v>243123.95</v>
      </c>
      <c r="D1419" s="14">
        <f t="shared" si="247"/>
        <v>-4.2428754370752442E-3</v>
      </c>
      <c r="E1419" s="14">
        <f t="shared" si="248"/>
        <v>-4.2519019744262721E-3</v>
      </c>
      <c r="F1419">
        <f t="shared" si="249"/>
        <v>-1603</v>
      </c>
      <c r="H1419" s="5">
        <f t="shared" si="242"/>
        <v>41505</v>
      </c>
      <c r="I1419" s="14">
        <f t="shared" si="252"/>
        <v>0.88840120960922797</v>
      </c>
      <c r="J1419" s="16" t="e">
        <f t="shared" si="250"/>
        <v>#N/A</v>
      </c>
      <c r="K1419" s="14">
        <f t="shared" ca="1" si="251"/>
        <v>0.81641854787635726</v>
      </c>
      <c r="L1419" s="6" t="e">
        <f t="shared" si="243"/>
        <v>#N/A</v>
      </c>
      <c r="M1419" s="6" t="e">
        <f t="shared" si="244"/>
        <v>#N/A</v>
      </c>
      <c r="N1419" s="6" t="e">
        <f t="shared" si="245"/>
        <v>#N/A</v>
      </c>
      <c r="O1419" s="6" t="e">
        <f t="shared" si="246"/>
        <v>#N/A</v>
      </c>
    </row>
    <row r="1420" spans="1:15">
      <c r="A1420" s="8">
        <v>41506</v>
      </c>
      <c r="B1420" s="9">
        <v>245488.94</v>
      </c>
      <c r="D1420" s="14">
        <f t="shared" si="247"/>
        <v>9.7275073064582163E-3</v>
      </c>
      <c r="E1420" s="14">
        <f t="shared" si="248"/>
        <v>9.6804997059372292E-3</v>
      </c>
      <c r="F1420">
        <f t="shared" si="249"/>
        <v>-1602</v>
      </c>
      <c r="H1420" s="5">
        <f t="shared" si="242"/>
        <v>41506</v>
      </c>
      <c r="I1420" s="14">
        <f t="shared" si="252"/>
        <v>0.89808170931516518</v>
      </c>
      <c r="J1420" s="16" t="e">
        <f t="shared" si="250"/>
        <v>#N/A</v>
      </c>
      <c r="K1420" s="14">
        <f t="shared" ca="1" si="251"/>
        <v>0.81699470775488681</v>
      </c>
      <c r="L1420" s="6" t="e">
        <f t="shared" si="243"/>
        <v>#N/A</v>
      </c>
      <c r="M1420" s="6" t="e">
        <f t="shared" si="244"/>
        <v>#N/A</v>
      </c>
      <c r="N1420" s="6" t="e">
        <f t="shared" si="245"/>
        <v>#N/A</v>
      </c>
      <c r="O1420" s="6" t="e">
        <f t="shared" si="246"/>
        <v>#N/A</v>
      </c>
    </row>
    <row r="1421" spans="1:15">
      <c r="A1421" s="8">
        <v>41507</v>
      </c>
      <c r="B1421" s="9">
        <v>244034.08</v>
      </c>
      <c r="D1421" s="14">
        <f t="shared" si="247"/>
        <v>-5.9263769683474132E-3</v>
      </c>
      <c r="E1421" s="14">
        <f t="shared" si="248"/>
        <v>-5.944007632149929E-3</v>
      </c>
      <c r="F1421">
        <f t="shared" si="249"/>
        <v>-1601</v>
      </c>
      <c r="H1421" s="5">
        <f t="shared" si="242"/>
        <v>41507</v>
      </c>
      <c r="I1421" s="14">
        <f t="shared" si="252"/>
        <v>0.89213770168301521</v>
      </c>
      <c r="J1421" s="16" t="e">
        <f t="shared" si="250"/>
        <v>#N/A</v>
      </c>
      <c r="K1421" s="14">
        <f t="shared" ca="1" si="251"/>
        <v>0.81757086763341635</v>
      </c>
      <c r="L1421" s="6" t="e">
        <f t="shared" si="243"/>
        <v>#N/A</v>
      </c>
      <c r="M1421" s="6" t="e">
        <f t="shared" si="244"/>
        <v>#N/A</v>
      </c>
      <c r="N1421" s="6" t="e">
        <f t="shared" si="245"/>
        <v>#N/A</v>
      </c>
      <c r="O1421" s="6" t="e">
        <f t="shared" si="246"/>
        <v>#N/A</v>
      </c>
    </row>
    <row r="1422" spans="1:15">
      <c r="A1422" s="8">
        <v>41508</v>
      </c>
      <c r="B1422" s="9">
        <v>246643.05</v>
      </c>
      <c r="D1422" s="14">
        <f t="shared" si="247"/>
        <v>1.0691006764301125E-2</v>
      </c>
      <c r="E1422" s="14">
        <f t="shared" si="248"/>
        <v>1.0634262032080165E-2</v>
      </c>
      <c r="F1422">
        <f t="shared" si="249"/>
        <v>-1600</v>
      </c>
      <c r="H1422" s="5">
        <f t="shared" si="242"/>
        <v>41508</v>
      </c>
      <c r="I1422" s="14">
        <f t="shared" si="252"/>
        <v>0.90277196371509538</v>
      </c>
      <c r="J1422" s="16" t="e">
        <f t="shared" si="250"/>
        <v>#N/A</v>
      </c>
      <c r="K1422" s="14">
        <f t="shared" ca="1" si="251"/>
        <v>0.8181470275119459</v>
      </c>
      <c r="L1422" s="6" t="e">
        <f t="shared" si="243"/>
        <v>#N/A</v>
      </c>
      <c r="M1422" s="6" t="e">
        <f t="shared" si="244"/>
        <v>#N/A</v>
      </c>
      <c r="N1422" s="6" t="e">
        <f t="shared" si="245"/>
        <v>#N/A</v>
      </c>
      <c r="O1422" s="6" t="e">
        <f t="shared" si="246"/>
        <v>#N/A</v>
      </c>
    </row>
    <row r="1423" spans="1:15">
      <c r="A1423" s="8">
        <v>41509</v>
      </c>
      <c r="B1423" s="9">
        <v>247660.63</v>
      </c>
      <c r="D1423" s="14">
        <f t="shared" si="247"/>
        <v>4.1257193340742404E-3</v>
      </c>
      <c r="E1423" s="14">
        <f t="shared" si="248"/>
        <v>4.1172318905937678E-3</v>
      </c>
      <c r="F1423">
        <f t="shared" si="249"/>
        <v>-1599</v>
      </c>
      <c r="H1423" s="5">
        <f t="shared" si="242"/>
        <v>41509</v>
      </c>
      <c r="I1423" s="14">
        <f t="shared" si="252"/>
        <v>0.90688919560568915</v>
      </c>
      <c r="J1423" s="16" t="e">
        <f t="shared" si="250"/>
        <v>#N/A</v>
      </c>
      <c r="K1423" s="14">
        <f t="shared" ca="1" si="251"/>
        <v>0.81872318739047545</v>
      </c>
      <c r="L1423" s="6" t="e">
        <f t="shared" si="243"/>
        <v>#N/A</v>
      </c>
      <c r="M1423" s="6" t="e">
        <f t="shared" si="244"/>
        <v>#N/A</v>
      </c>
      <c r="N1423" s="6" t="e">
        <f t="shared" si="245"/>
        <v>#N/A</v>
      </c>
      <c r="O1423" s="6" t="e">
        <f t="shared" si="246"/>
        <v>#N/A</v>
      </c>
    </row>
    <row r="1424" spans="1:15">
      <c r="A1424" s="8">
        <v>41512</v>
      </c>
      <c r="B1424" s="9">
        <v>246638.83</v>
      </c>
      <c r="D1424" s="14">
        <f t="shared" si="247"/>
        <v>-4.1258071579646227E-3</v>
      </c>
      <c r="E1424" s="14">
        <f t="shared" si="248"/>
        <v>-4.1343417832178054E-3</v>
      </c>
      <c r="F1424">
        <f t="shared" si="249"/>
        <v>-1598</v>
      </c>
      <c r="H1424" s="5">
        <f t="shared" si="242"/>
        <v>41512</v>
      </c>
      <c r="I1424" s="14">
        <f t="shared" si="252"/>
        <v>0.90275485382247134</v>
      </c>
      <c r="J1424" s="16" t="e">
        <f t="shared" si="250"/>
        <v>#N/A</v>
      </c>
      <c r="K1424" s="14">
        <f t="shared" ca="1" si="251"/>
        <v>0.819299347269005</v>
      </c>
      <c r="L1424" s="6" t="e">
        <f t="shared" si="243"/>
        <v>#N/A</v>
      </c>
      <c r="M1424" s="6" t="e">
        <f t="shared" si="244"/>
        <v>#N/A</v>
      </c>
      <c r="N1424" s="6" t="e">
        <f t="shared" si="245"/>
        <v>#N/A</v>
      </c>
      <c r="O1424" s="6" t="e">
        <f t="shared" si="246"/>
        <v>#N/A</v>
      </c>
    </row>
    <row r="1425" spans="1:15">
      <c r="A1425" s="8">
        <v>41513</v>
      </c>
      <c r="B1425" s="9">
        <v>243693.53</v>
      </c>
      <c r="D1425" s="14">
        <f t="shared" si="247"/>
        <v>-1.1941753048374415E-2</v>
      </c>
      <c r="E1425" s="14">
        <f t="shared" si="248"/>
        <v>-1.2013628567532506E-2</v>
      </c>
      <c r="F1425">
        <f t="shared" si="249"/>
        <v>-1597</v>
      </c>
      <c r="H1425" s="5">
        <f t="shared" si="242"/>
        <v>41513</v>
      </c>
      <c r="I1425" s="14">
        <f t="shared" si="252"/>
        <v>0.89074122525493882</v>
      </c>
      <c r="J1425" s="16" t="e">
        <f t="shared" si="250"/>
        <v>#N/A</v>
      </c>
      <c r="K1425" s="14">
        <f t="shared" ca="1" si="251"/>
        <v>0.81987550714753454</v>
      </c>
      <c r="L1425" s="6" t="e">
        <f t="shared" si="243"/>
        <v>#N/A</v>
      </c>
      <c r="M1425" s="6" t="e">
        <f t="shared" si="244"/>
        <v>#N/A</v>
      </c>
      <c r="N1425" s="6" t="e">
        <f t="shared" si="245"/>
        <v>#N/A</v>
      </c>
      <c r="O1425" s="6" t="e">
        <f t="shared" si="246"/>
        <v>#N/A</v>
      </c>
    </row>
    <row r="1426" spans="1:15">
      <c r="A1426" s="8">
        <v>41514</v>
      </c>
      <c r="B1426" s="9">
        <v>244409.48</v>
      </c>
      <c r="D1426" s="14">
        <f t="shared" si="247"/>
        <v>2.9379114004381979E-3</v>
      </c>
      <c r="E1426" s="14">
        <f t="shared" si="248"/>
        <v>2.9336041728463204E-3</v>
      </c>
      <c r="F1426">
        <f t="shared" si="249"/>
        <v>-1596</v>
      </c>
      <c r="H1426" s="5">
        <f t="shared" si="242"/>
        <v>41514</v>
      </c>
      <c r="I1426" s="14">
        <f t="shared" si="252"/>
        <v>0.89367482942778509</v>
      </c>
      <c r="J1426" s="16" t="e">
        <f t="shared" si="250"/>
        <v>#N/A</v>
      </c>
      <c r="K1426" s="14">
        <f t="shared" ca="1" si="251"/>
        <v>0.82045166702606409</v>
      </c>
      <c r="L1426" s="6" t="e">
        <f t="shared" si="243"/>
        <v>#N/A</v>
      </c>
      <c r="M1426" s="6" t="e">
        <f t="shared" si="244"/>
        <v>#N/A</v>
      </c>
      <c r="N1426" s="6" t="e">
        <f t="shared" si="245"/>
        <v>#N/A</v>
      </c>
      <c r="O1426" s="6" t="e">
        <f t="shared" si="246"/>
        <v>#N/A</v>
      </c>
    </row>
    <row r="1427" spans="1:15">
      <c r="A1427" s="8">
        <v>41515</v>
      </c>
      <c r="B1427" s="9">
        <v>245341.78</v>
      </c>
      <c r="D1427" s="14">
        <f t="shared" si="247"/>
        <v>3.8145001576861404E-3</v>
      </c>
      <c r="E1427" s="14">
        <f t="shared" si="248"/>
        <v>3.8072434000409605E-3</v>
      </c>
      <c r="F1427">
        <f t="shared" si="249"/>
        <v>-1595</v>
      </c>
      <c r="H1427" s="5">
        <f t="shared" si="242"/>
        <v>41515</v>
      </c>
      <c r="I1427" s="14">
        <f t="shared" si="252"/>
        <v>0.89748207282782611</v>
      </c>
      <c r="J1427" s="16" t="e">
        <f t="shared" si="250"/>
        <v>#N/A</v>
      </c>
      <c r="K1427" s="14">
        <f t="shared" ca="1" si="251"/>
        <v>0.82102782690459364</v>
      </c>
      <c r="L1427" s="6" t="e">
        <f t="shared" si="243"/>
        <v>#N/A</v>
      </c>
      <c r="M1427" s="6" t="e">
        <f t="shared" si="244"/>
        <v>#N/A</v>
      </c>
      <c r="N1427" s="6" t="e">
        <f t="shared" si="245"/>
        <v>#N/A</v>
      </c>
      <c r="O1427" s="6" t="e">
        <f t="shared" si="246"/>
        <v>#N/A</v>
      </c>
    </row>
    <row r="1428" spans="1:15">
      <c r="A1428" s="8">
        <v>41516</v>
      </c>
      <c r="B1428" s="9">
        <v>244351.09</v>
      </c>
      <c r="D1428" s="14">
        <f t="shared" si="247"/>
        <v>-4.0379995612651598E-3</v>
      </c>
      <c r="E1428" s="14">
        <f t="shared" si="248"/>
        <v>-4.0461742952963052E-3</v>
      </c>
      <c r="F1428">
        <f t="shared" si="249"/>
        <v>-1594</v>
      </c>
      <c r="H1428" s="5">
        <f t="shared" si="242"/>
        <v>41516</v>
      </c>
      <c r="I1428" s="14">
        <f t="shared" si="252"/>
        <v>0.8934358985325298</v>
      </c>
      <c r="J1428" s="16" t="e">
        <f t="shared" si="250"/>
        <v>#N/A</v>
      </c>
      <c r="K1428" s="14">
        <f t="shared" ca="1" si="251"/>
        <v>0.82160398678312319</v>
      </c>
      <c r="L1428" s="6" t="e">
        <f t="shared" si="243"/>
        <v>#N/A</v>
      </c>
      <c r="M1428" s="6" t="e">
        <f t="shared" si="244"/>
        <v>#N/A</v>
      </c>
      <c r="N1428" s="6" t="e">
        <f t="shared" si="245"/>
        <v>#N/A</v>
      </c>
      <c r="O1428" s="6" t="e">
        <f t="shared" si="246"/>
        <v>#N/A</v>
      </c>
    </row>
    <row r="1429" spans="1:15">
      <c r="A1429" s="8">
        <v>41520</v>
      </c>
      <c r="B1429" s="9">
        <v>245040.38</v>
      </c>
      <c r="D1429" s="14">
        <f t="shared" si="247"/>
        <v>2.8209000418208952E-3</v>
      </c>
      <c r="E1429" s="14">
        <f t="shared" si="248"/>
        <v>2.8169287699189804E-3</v>
      </c>
      <c r="F1429">
        <f t="shared" si="249"/>
        <v>-1593</v>
      </c>
      <c r="H1429" s="5">
        <f t="shared" si="242"/>
        <v>41520</v>
      </c>
      <c r="I1429" s="14">
        <f t="shared" si="252"/>
        <v>0.89625282730244882</v>
      </c>
      <c r="J1429" s="16" t="e">
        <f t="shared" si="250"/>
        <v>#N/A</v>
      </c>
      <c r="K1429" s="14">
        <f t="shared" ca="1" si="251"/>
        <v>0.82218014666165273</v>
      </c>
      <c r="L1429" s="6" t="e">
        <f t="shared" si="243"/>
        <v>#N/A</v>
      </c>
      <c r="M1429" s="6" t="e">
        <f t="shared" si="244"/>
        <v>#N/A</v>
      </c>
      <c r="N1429" s="6" t="e">
        <f t="shared" si="245"/>
        <v>#N/A</v>
      </c>
      <c r="O1429" s="6" t="e">
        <f t="shared" si="246"/>
        <v>#N/A</v>
      </c>
    </row>
    <row r="1430" spans="1:15">
      <c r="A1430" s="8">
        <v>41521</v>
      </c>
      <c r="B1430" s="9">
        <v>247483</v>
      </c>
      <c r="D1430" s="14">
        <f t="shared" si="247"/>
        <v>9.9682346232077279E-3</v>
      </c>
      <c r="E1430" s="14">
        <f t="shared" si="248"/>
        <v>9.9188794904679998E-3</v>
      </c>
      <c r="F1430">
        <f t="shared" si="249"/>
        <v>-1592</v>
      </c>
      <c r="H1430" s="5">
        <f t="shared" si="242"/>
        <v>41521</v>
      </c>
      <c r="I1430" s="14">
        <f t="shared" si="252"/>
        <v>0.90617170679291681</v>
      </c>
      <c r="J1430" s="16" t="e">
        <f t="shared" si="250"/>
        <v>#N/A</v>
      </c>
      <c r="K1430" s="14">
        <f t="shared" ca="1" si="251"/>
        <v>0.82275630654018228</v>
      </c>
      <c r="L1430" s="6" t="e">
        <f t="shared" si="243"/>
        <v>#N/A</v>
      </c>
      <c r="M1430" s="6" t="e">
        <f t="shared" si="244"/>
        <v>#N/A</v>
      </c>
      <c r="N1430" s="6" t="e">
        <f t="shared" si="245"/>
        <v>#N/A</v>
      </c>
      <c r="O1430" s="6" t="e">
        <f t="shared" si="246"/>
        <v>#N/A</v>
      </c>
    </row>
    <row r="1431" spans="1:15">
      <c r="A1431" s="8">
        <v>41522</v>
      </c>
      <c r="B1431" s="9">
        <v>248252.2</v>
      </c>
      <c r="D1431" s="14">
        <f t="shared" si="247"/>
        <v>3.1080922730046812E-3</v>
      </c>
      <c r="E1431" s="14">
        <f t="shared" si="248"/>
        <v>3.1032721392469944E-3</v>
      </c>
      <c r="F1431">
        <f t="shared" si="249"/>
        <v>-1591</v>
      </c>
      <c r="H1431" s="5">
        <f t="shared" si="242"/>
        <v>41522</v>
      </c>
      <c r="I1431" s="14">
        <f t="shared" si="252"/>
        <v>0.9092749789321638</v>
      </c>
      <c r="J1431" s="16" t="e">
        <f t="shared" si="250"/>
        <v>#N/A</v>
      </c>
      <c r="K1431" s="14">
        <f t="shared" ca="1" si="251"/>
        <v>0.82333246641871183</v>
      </c>
      <c r="L1431" s="6" t="e">
        <f t="shared" si="243"/>
        <v>#N/A</v>
      </c>
      <c r="M1431" s="6" t="e">
        <f t="shared" si="244"/>
        <v>#N/A</v>
      </c>
      <c r="N1431" s="6" t="e">
        <f t="shared" si="245"/>
        <v>#N/A</v>
      </c>
      <c r="O1431" s="6" t="e">
        <f t="shared" si="246"/>
        <v>#N/A</v>
      </c>
    </row>
    <row r="1432" spans="1:15">
      <c r="A1432" s="8">
        <v>41523</v>
      </c>
      <c r="B1432" s="9">
        <v>248063.38</v>
      </c>
      <c r="D1432" s="14">
        <f t="shared" si="247"/>
        <v>-7.6059748916623704E-4</v>
      </c>
      <c r="E1432" s="14">
        <f t="shared" si="248"/>
        <v>-7.6088689019093345E-4</v>
      </c>
      <c r="F1432">
        <f t="shared" si="249"/>
        <v>-1590</v>
      </c>
      <c r="H1432" s="5">
        <f t="shared" si="242"/>
        <v>41523</v>
      </c>
      <c r="I1432" s="14">
        <f t="shared" si="252"/>
        <v>0.90851409204197286</v>
      </c>
      <c r="J1432" s="16" t="e">
        <f t="shared" si="250"/>
        <v>#N/A</v>
      </c>
      <c r="K1432" s="14">
        <f t="shared" ca="1" si="251"/>
        <v>0.82390862629724138</v>
      </c>
      <c r="L1432" s="6" t="e">
        <f t="shared" si="243"/>
        <v>#N/A</v>
      </c>
      <c r="M1432" s="6" t="e">
        <f t="shared" si="244"/>
        <v>#N/A</v>
      </c>
      <c r="N1432" s="6" t="e">
        <f t="shared" si="245"/>
        <v>#N/A</v>
      </c>
      <c r="O1432" s="6" t="e">
        <f t="shared" si="246"/>
        <v>#N/A</v>
      </c>
    </row>
    <row r="1433" spans="1:15">
      <c r="A1433" s="8">
        <v>41526</v>
      </c>
      <c r="B1433" s="9">
        <v>250098.73</v>
      </c>
      <c r="D1433" s="14">
        <f t="shared" si="247"/>
        <v>8.204959555094371E-3</v>
      </c>
      <c r="E1433" s="14">
        <f t="shared" si="248"/>
        <v>8.1714818718048882E-3</v>
      </c>
      <c r="F1433">
        <f t="shared" si="249"/>
        <v>-1589</v>
      </c>
      <c r="H1433" s="5">
        <f t="shared" si="242"/>
        <v>41526</v>
      </c>
      <c r="I1433" s="14">
        <f t="shared" si="252"/>
        <v>0.91668557391377781</v>
      </c>
      <c r="J1433" s="16" t="e">
        <f t="shared" si="250"/>
        <v>#N/A</v>
      </c>
      <c r="K1433" s="14">
        <f t="shared" ca="1" si="251"/>
        <v>0.82448478617577092</v>
      </c>
      <c r="L1433" s="6" t="e">
        <f t="shared" si="243"/>
        <v>#N/A</v>
      </c>
      <c r="M1433" s="6" t="e">
        <f t="shared" si="244"/>
        <v>#N/A</v>
      </c>
      <c r="N1433" s="6" t="e">
        <f t="shared" si="245"/>
        <v>#N/A</v>
      </c>
      <c r="O1433" s="6" t="e">
        <f t="shared" si="246"/>
        <v>#N/A</v>
      </c>
    </row>
    <row r="1434" spans="1:15">
      <c r="A1434" s="8">
        <v>41527</v>
      </c>
      <c r="B1434" s="9">
        <v>250984.06</v>
      </c>
      <c r="D1434" s="14">
        <f t="shared" si="247"/>
        <v>3.5399220139982202E-3</v>
      </c>
      <c r="E1434" s="14">
        <f t="shared" si="248"/>
        <v>3.5336712372304132E-3</v>
      </c>
      <c r="F1434">
        <f t="shared" si="249"/>
        <v>-1588</v>
      </c>
      <c r="H1434" s="5">
        <f t="shared" si="242"/>
        <v>41527</v>
      </c>
      <c r="I1434" s="14">
        <f t="shared" si="252"/>
        <v>0.92021924515100817</v>
      </c>
      <c r="J1434" s="16" t="e">
        <f t="shared" si="250"/>
        <v>#N/A</v>
      </c>
      <c r="K1434" s="14">
        <f t="shared" ca="1" si="251"/>
        <v>0.82506094605430047</v>
      </c>
      <c r="L1434" s="6" t="e">
        <f t="shared" si="243"/>
        <v>#N/A</v>
      </c>
      <c r="M1434" s="6" t="e">
        <f t="shared" si="244"/>
        <v>#N/A</v>
      </c>
      <c r="N1434" s="6" t="e">
        <f t="shared" si="245"/>
        <v>#N/A</v>
      </c>
      <c r="O1434" s="6" t="e">
        <f t="shared" si="246"/>
        <v>#N/A</v>
      </c>
    </row>
    <row r="1435" spans="1:15">
      <c r="A1435" s="8">
        <v>41528</v>
      </c>
      <c r="B1435" s="9">
        <v>251366.69</v>
      </c>
      <c r="D1435" s="14">
        <f t="shared" si="247"/>
        <v>1.5245191268322689E-3</v>
      </c>
      <c r="E1435" s="14">
        <f t="shared" si="248"/>
        <v>1.5233582272741772E-3</v>
      </c>
      <c r="F1435">
        <f t="shared" si="249"/>
        <v>-1587</v>
      </c>
      <c r="H1435" s="5">
        <f t="shared" si="242"/>
        <v>41528</v>
      </c>
      <c r="I1435" s="14">
        <f t="shared" si="252"/>
        <v>0.9217426033782824</v>
      </c>
      <c r="J1435" s="16" t="e">
        <f t="shared" si="250"/>
        <v>#N/A</v>
      </c>
      <c r="K1435" s="14">
        <f t="shared" ca="1" si="251"/>
        <v>0.82563710593283002</v>
      </c>
      <c r="L1435" s="6" t="e">
        <f t="shared" si="243"/>
        <v>#N/A</v>
      </c>
      <c r="M1435" s="6" t="e">
        <f t="shared" si="244"/>
        <v>#N/A</v>
      </c>
      <c r="N1435" s="6" t="e">
        <f t="shared" si="245"/>
        <v>#N/A</v>
      </c>
      <c r="O1435" s="6" t="e">
        <f t="shared" si="246"/>
        <v>#N/A</v>
      </c>
    </row>
    <row r="1436" spans="1:15">
      <c r="A1436" s="8">
        <v>41529</v>
      </c>
      <c r="B1436" s="9">
        <v>249696</v>
      </c>
      <c r="D1436" s="14">
        <f t="shared" si="247"/>
        <v>-6.6464255864610022E-3</v>
      </c>
      <c r="E1436" s="14">
        <f t="shared" si="248"/>
        <v>-6.6686114320218121E-3</v>
      </c>
      <c r="F1436">
        <f t="shared" si="249"/>
        <v>-1586</v>
      </c>
      <c r="H1436" s="5">
        <f t="shared" si="242"/>
        <v>41529</v>
      </c>
      <c r="I1436" s="14">
        <f t="shared" si="252"/>
        <v>0.9150739919462606</v>
      </c>
      <c r="J1436" s="16" t="e">
        <f t="shared" si="250"/>
        <v>#N/A</v>
      </c>
      <c r="K1436" s="14">
        <f t="shared" ca="1" si="251"/>
        <v>0.82621326581135957</v>
      </c>
      <c r="L1436" s="6" t="e">
        <f t="shared" si="243"/>
        <v>#N/A</v>
      </c>
      <c r="M1436" s="6" t="e">
        <f t="shared" si="244"/>
        <v>#N/A</v>
      </c>
      <c r="N1436" s="6" t="e">
        <f t="shared" si="245"/>
        <v>#N/A</v>
      </c>
      <c r="O1436" s="6" t="e">
        <f t="shared" si="246"/>
        <v>#N/A</v>
      </c>
    </row>
    <row r="1437" spans="1:15">
      <c r="A1437" s="8">
        <v>41530</v>
      </c>
      <c r="B1437" s="9">
        <v>249965.33</v>
      </c>
      <c r="D1437" s="14">
        <f t="shared" si="247"/>
        <v>1.0786316160451559E-3</v>
      </c>
      <c r="E1437" s="14">
        <f t="shared" si="248"/>
        <v>1.0780503109354181E-3</v>
      </c>
      <c r="F1437">
        <f t="shared" si="249"/>
        <v>-1585</v>
      </c>
      <c r="H1437" s="5">
        <f t="shared" si="242"/>
        <v>41530</v>
      </c>
      <c r="I1437" s="14">
        <f t="shared" si="252"/>
        <v>0.91615204225719604</v>
      </c>
      <c r="J1437" s="16" t="e">
        <f t="shared" si="250"/>
        <v>#N/A</v>
      </c>
      <c r="K1437" s="14">
        <f t="shared" ca="1" si="251"/>
        <v>0.82678942568988911</v>
      </c>
      <c r="L1437" s="6" t="e">
        <f t="shared" si="243"/>
        <v>#N/A</v>
      </c>
      <c r="M1437" s="6" t="e">
        <f t="shared" si="244"/>
        <v>#N/A</v>
      </c>
      <c r="N1437" s="6" t="e">
        <f t="shared" si="245"/>
        <v>#N/A</v>
      </c>
      <c r="O1437" s="6" t="e">
        <f t="shared" si="246"/>
        <v>#N/A</v>
      </c>
    </row>
    <row r="1438" spans="1:15">
      <c r="A1438" s="8">
        <v>41533</v>
      </c>
      <c r="B1438" s="9">
        <v>250759.16</v>
      </c>
      <c r="D1438" s="14">
        <f t="shared" si="247"/>
        <v>3.1757604144544427E-3</v>
      </c>
      <c r="E1438" s="14">
        <f t="shared" si="248"/>
        <v>3.1707283383135203E-3</v>
      </c>
      <c r="F1438">
        <f t="shared" si="249"/>
        <v>-1584</v>
      </c>
      <c r="H1438" s="5">
        <f t="shared" si="242"/>
        <v>41533</v>
      </c>
      <c r="I1438" s="14">
        <f t="shared" si="252"/>
        <v>0.9193227705955096</v>
      </c>
      <c r="J1438" s="16" t="e">
        <f t="shared" si="250"/>
        <v>#N/A</v>
      </c>
      <c r="K1438" s="14">
        <f t="shared" ca="1" si="251"/>
        <v>0.82736558556841866</v>
      </c>
      <c r="L1438" s="6" t="e">
        <f t="shared" si="243"/>
        <v>#N/A</v>
      </c>
      <c r="M1438" s="6" t="e">
        <f t="shared" si="244"/>
        <v>#N/A</v>
      </c>
      <c r="N1438" s="6" t="e">
        <f t="shared" si="245"/>
        <v>#N/A</v>
      </c>
      <c r="O1438" s="6" t="e">
        <f t="shared" si="246"/>
        <v>#N/A</v>
      </c>
    </row>
    <row r="1439" spans="1:15">
      <c r="A1439" s="8">
        <v>41534</v>
      </c>
      <c r="B1439" s="9">
        <v>250957.84</v>
      </c>
      <c r="D1439" s="14">
        <f t="shared" si="247"/>
        <v>7.9231402753143776E-4</v>
      </c>
      <c r="E1439" s="14">
        <f t="shared" si="248"/>
        <v>7.9200031246861972E-4</v>
      </c>
      <c r="F1439">
        <f t="shared" si="249"/>
        <v>-1583</v>
      </c>
      <c r="H1439" s="5">
        <f t="shared" si="242"/>
        <v>41534</v>
      </c>
      <c r="I1439" s="14">
        <f t="shared" si="252"/>
        <v>0.92011477090797822</v>
      </c>
      <c r="J1439" s="16" t="e">
        <f t="shared" si="250"/>
        <v>#N/A</v>
      </c>
      <c r="K1439" s="14">
        <f t="shared" ca="1" si="251"/>
        <v>0.82794174544694821</v>
      </c>
      <c r="L1439" s="6" t="e">
        <f t="shared" si="243"/>
        <v>#N/A</v>
      </c>
      <c r="M1439" s="6" t="e">
        <f t="shared" si="244"/>
        <v>#N/A</v>
      </c>
      <c r="N1439" s="6" t="e">
        <f t="shared" si="245"/>
        <v>#N/A</v>
      </c>
      <c r="O1439" s="6" t="e">
        <f t="shared" si="246"/>
        <v>#N/A</v>
      </c>
    </row>
    <row r="1440" spans="1:15">
      <c r="A1440" s="8">
        <v>41535</v>
      </c>
      <c r="B1440" s="9">
        <v>252603.03</v>
      </c>
      <c r="D1440" s="14">
        <f t="shared" si="247"/>
        <v>6.5556429717437137E-3</v>
      </c>
      <c r="E1440" s="14">
        <f t="shared" si="248"/>
        <v>6.5342481977863388E-3</v>
      </c>
      <c r="F1440">
        <f t="shared" si="249"/>
        <v>-1582</v>
      </c>
      <c r="H1440" s="5">
        <f t="shared" si="242"/>
        <v>41535</v>
      </c>
      <c r="I1440" s="14">
        <f t="shared" si="252"/>
        <v>0.92664901910576458</v>
      </c>
      <c r="J1440" s="16" t="e">
        <f t="shared" si="250"/>
        <v>#N/A</v>
      </c>
      <c r="K1440" s="14">
        <f t="shared" ca="1" si="251"/>
        <v>0.82851790532547775</v>
      </c>
      <c r="L1440" s="6" t="e">
        <f t="shared" si="243"/>
        <v>#N/A</v>
      </c>
      <c r="M1440" s="6" t="e">
        <f t="shared" si="244"/>
        <v>#N/A</v>
      </c>
      <c r="N1440" s="6" t="e">
        <f t="shared" si="245"/>
        <v>#N/A</v>
      </c>
      <c r="O1440" s="6" t="e">
        <f t="shared" si="246"/>
        <v>#N/A</v>
      </c>
    </row>
    <row r="1441" spans="1:15">
      <c r="A1441" s="8">
        <v>41536</v>
      </c>
      <c r="B1441" s="9">
        <v>252055.47</v>
      </c>
      <c r="D1441" s="14">
        <f t="shared" si="247"/>
        <v>-2.1676699602534155E-3</v>
      </c>
      <c r="E1441" s="14">
        <f t="shared" si="248"/>
        <v>-2.1700227574551474E-3</v>
      </c>
      <c r="F1441">
        <f t="shared" si="249"/>
        <v>-1581</v>
      </c>
      <c r="H1441" s="5">
        <f t="shared" si="242"/>
        <v>41536</v>
      </c>
      <c r="I1441" s="14">
        <f t="shared" si="252"/>
        <v>0.92447899634830943</v>
      </c>
      <c r="J1441" s="16" t="e">
        <f t="shared" si="250"/>
        <v>#N/A</v>
      </c>
      <c r="K1441" s="14">
        <f t="shared" ca="1" si="251"/>
        <v>0.8290940652040073</v>
      </c>
      <c r="L1441" s="6" t="e">
        <f t="shared" si="243"/>
        <v>#N/A</v>
      </c>
      <c r="M1441" s="6" t="e">
        <f t="shared" si="244"/>
        <v>#N/A</v>
      </c>
      <c r="N1441" s="6" t="e">
        <f t="shared" si="245"/>
        <v>#N/A</v>
      </c>
      <c r="O1441" s="6" t="e">
        <f t="shared" si="246"/>
        <v>#N/A</v>
      </c>
    </row>
    <row r="1442" spans="1:15">
      <c r="A1442" s="8">
        <v>41537</v>
      </c>
      <c r="B1442" s="9">
        <v>250436.45</v>
      </c>
      <c r="D1442" s="14">
        <f t="shared" si="247"/>
        <v>-6.4232686559033692E-3</v>
      </c>
      <c r="E1442" s="14">
        <f t="shared" si="248"/>
        <v>-6.443986611665219E-3</v>
      </c>
      <c r="F1442">
        <f t="shared" si="249"/>
        <v>-1580</v>
      </c>
      <c r="H1442" s="5">
        <f t="shared" si="242"/>
        <v>41537</v>
      </c>
      <c r="I1442" s="14">
        <f t="shared" si="252"/>
        <v>0.9180350097366442</v>
      </c>
      <c r="J1442" s="16" t="e">
        <f t="shared" si="250"/>
        <v>#N/A</v>
      </c>
      <c r="K1442" s="14">
        <f t="shared" ca="1" si="251"/>
        <v>0.82967022508253685</v>
      </c>
      <c r="L1442" s="6" t="e">
        <f t="shared" si="243"/>
        <v>#N/A</v>
      </c>
      <c r="M1442" s="6" t="e">
        <f t="shared" si="244"/>
        <v>#N/A</v>
      </c>
      <c r="N1442" s="6" t="e">
        <f t="shared" si="245"/>
        <v>#N/A</v>
      </c>
      <c r="O1442" s="6" t="e">
        <f t="shared" si="246"/>
        <v>#N/A</v>
      </c>
    </row>
    <row r="1443" spans="1:15">
      <c r="A1443" s="8">
        <v>41540</v>
      </c>
      <c r="B1443" s="9">
        <v>248480.08</v>
      </c>
      <c r="D1443" s="14">
        <f t="shared" si="247"/>
        <v>-7.811842086086207E-3</v>
      </c>
      <c r="E1443" s="14">
        <f t="shared" si="248"/>
        <v>-7.8425143669074281E-3</v>
      </c>
      <c r="F1443">
        <f t="shared" si="249"/>
        <v>-1579</v>
      </c>
      <c r="H1443" s="5">
        <f t="shared" si="242"/>
        <v>41540</v>
      </c>
      <c r="I1443" s="14">
        <f t="shared" si="252"/>
        <v>0.91019249536973679</v>
      </c>
      <c r="J1443" s="16" t="e">
        <f t="shared" si="250"/>
        <v>#N/A</v>
      </c>
      <c r="K1443" s="14">
        <f t="shared" ca="1" si="251"/>
        <v>0.8302463849610664</v>
      </c>
      <c r="L1443" s="6" t="e">
        <f t="shared" si="243"/>
        <v>#N/A</v>
      </c>
      <c r="M1443" s="6" t="e">
        <f t="shared" si="244"/>
        <v>#N/A</v>
      </c>
      <c r="N1443" s="6" t="e">
        <f t="shared" si="245"/>
        <v>#N/A</v>
      </c>
      <c r="O1443" s="6" t="e">
        <f t="shared" si="246"/>
        <v>#N/A</v>
      </c>
    </row>
    <row r="1444" spans="1:15">
      <c r="A1444" s="8">
        <v>41541</v>
      </c>
      <c r="B1444" s="9">
        <v>249127.67</v>
      </c>
      <c r="D1444" s="14">
        <f t="shared" si="247"/>
        <v>2.6062048917563363E-3</v>
      </c>
      <c r="E1444" s="14">
        <f t="shared" si="248"/>
        <v>2.6028146289894926E-3</v>
      </c>
      <c r="F1444">
        <f t="shared" si="249"/>
        <v>-1578</v>
      </c>
      <c r="H1444" s="5">
        <f t="shared" si="242"/>
        <v>41541</v>
      </c>
      <c r="I1444" s="14">
        <f t="shared" si="252"/>
        <v>0.91279530999872627</v>
      </c>
      <c r="J1444" s="16" t="e">
        <f t="shared" si="250"/>
        <v>#N/A</v>
      </c>
      <c r="K1444" s="14">
        <f t="shared" ca="1" si="251"/>
        <v>0.83082254483959594</v>
      </c>
      <c r="L1444" s="6" t="e">
        <f t="shared" si="243"/>
        <v>#N/A</v>
      </c>
      <c r="M1444" s="6" t="e">
        <f t="shared" si="244"/>
        <v>#N/A</v>
      </c>
      <c r="N1444" s="6" t="e">
        <f t="shared" si="245"/>
        <v>#N/A</v>
      </c>
      <c r="O1444" s="6" t="e">
        <f t="shared" si="246"/>
        <v>#N/A</v>
      </c>
    </row>
    <row r="1445" spans="1:15">
      <c r="A1445" s="8">
        <v>41542</v>
      </c>
      <c r="B1445" s="9">
        <v>249372.7</v>
      </c>
      <c r="D1445" s="14">
        <f t="shared" si="247"/>
        <v>9.8355192741128583E-4</v>
      </c>
      <c r="E1445" s="14">
        <f t="shared" si="248"/>
        <v>9.830685571348757E-4</v>
      </c>
      <c r="F1445">
        <f t="shared" si="249"/>
        <v>-1577</v>
      </c>
      <c r="H1445" s="5">
        <f t="shared" si="242"/>
        <v>41542</v>
      </c>
      <c r="I1445" s="14">
        <f t="shared" si="252"/>
        <v>0.91377837855586119</v>
      </c>
      <c r="J1445" s="16" t="e">
        <f t="shared" si="250"/>
        <v>#N/A</v>
      </c>
      <c r="K1445" s="14">
        <f t="shared" ca="1" si="251"/>
        <v>0.83139870471812549</v>
      </c>
      <c r="L1445" s="6" t="e">
        <f t="shared" si="243"/>
        <v>#N/A</v>
      </c>
      <c r="M1445" s="6" t="e">
        <f t="shared" si="244"/>
        <v>#N/A</v>
      </c>
      <c r="N1445" s="6" t="e">
        <f t="shared" si="245"/>
        <v>#N/A</v>
      </c>
      <c r="O1445" s="6" t="e">
        <f t="shared" si="246"/>
        <v>#N/A</v>
      </c>
    </row>
    <row r="1446" spans="1:15">
      <c r="A1446" s="8">
        <v>41543</v>
      </c>
      <c r="B1446" s="9">
        <v>249430.97</v>
      </c>
      <c r="D1446" s="14">
        <f t="shared" si="247"/>
        <v>2.3366631551891004E-4</v>
      </c>
      <c r="E1446" s="14">
        <f t="shared" si="248"/>
        <v>2.3363901979738363E-4</v>
      </c>
      <c r="F1446">
        <f t="shared" si="249"/>
        <v>-1576</v>
      </c>
      <c r="H1446" s="5">
        <f t="shared" si="242"/>
        <v>41543</v>
      </c>
      <c r="I1446" s="14">
        <f t="shared" si="252"/>
        <v>0.91401201757565853</v>
      </c>
      <c r="J1446" s="16" t="e">
        <f t="shared" si="250"/>
        <v>#N/A</v>
      </c>
      <c r="K1446" s="14">
        <f t="shared" ca="1" si="251"/>
        <v>0.83197486459665504</v>
      </c>
      <c r="L1446" s="6" t="e">
        <f t="shared" si="243"/>
        <v>#N/A</v>
      </c>
      <c r="M1446" s="6" t="e">
        <f t="shared" si="244"/>
        <v>#N/A</v>
      </c>
      <c r="N1446" s="6" t="e">
        <f t="shared" si="245"/>
        <v>#N/A</v>
      </c>
      <c r="O1446" s="6" t="e">
        <f t="shared" si="246"/>
        <v>#N/A</v>
      </c>
    </row>
    <row r="1447" spans="1:15">
      <c r="A1447" s="8">
        <v>41544</v>
      </c>
      <c r="B1447" s="9">
        <v>248795.39</v>
      </c>
      <c r="D1447" s="14">
        <f t="shared" si="247"/>
        <v>-2.5481198264994953E-3</v>
      </c>
      <c r="E1447" s="14">
        <f t="shared" si="248"/>
        <v>-2.5513718092937949E-3</v>
      </c>
      <c r="F1447">
        <f t="shared" si="249"/>
        <v>-1575</v>
      </c>
      <c r="H1447" s="5">
        <f t="shared" si="242"/>
        <v>41544</v>
      </c>
      <c r="I1447" s="14">
        <f t="shared" si="252"/>
        <v>0.91146064576636476</v>
      </c>
      <c r="J1447" s="16" t="e">
        <f t="shared" si="250"/>
        <v>#N/A</v>
      </c>
      <c r="K1447" s="14">
        <f t="shared" ca="1" si="251"/>
        <v>0.83255102447518459</v>
      </c>
      <c r="L1447" s="6" t="e">
        <f t="shared" si="243"/>
        <v>#N/A</v>
      </c>
      <c r="M1447" s="6" t="e">
        <f t="shared" si="244"/>
        <v>#N/A</v>
      </c>
      <c r="N1447" s="6" t="e">
        <f t="shared" si="245"/>
        <v>#N/A</v>
      </c>
      <c r="O1447" s="6" t="e">
        <f t="shared" si="246"/>
        <v>#N/A</v>
      </c>
    </row>
    <row r="1448" spans="1:15">
      <c r="A1448" s="8">
        <v>41547</v>
      </c>
      <c r="B1448" s="9">
        <v>248711.09</v>
      </c>
      <c r="D1448" s="14">
        <f t="shared" si="247"/>
        <v>-3.3883264476897157E-4</v>
      </c>
      <c r="E1448" s="14">
        <f t="shared" si="248"/>
        <v>-3.3889006151969808E-4</v>
      </c>
      <c r="F1448">
        <f t="shared" si="249"/>
        <v>-1574</v>
      </c>
      <c r="H1448" s="5">
        <f t="shared" si="242"/>
        <v>41547</v>
      </c>
      <c r="I1448" s="14">
        <f t="shared" si="252"/>
        <v>0.9111217557048451</v>
      </c>
      <c r="J1448" s="16" t="e">
        <f t="shared" si="250"/>
        <v>#N/A</v>
      </c>
      <c r="K1448" s="14">
        <f t="shared" ca="1" si="251"/>
        <v>0.83312718435371413</v>
      </c>
      <c r="L1448" s="6" t="e">
        <f t="shared" si="243"/>
        <v>#N/A</v>
      </c>
      <c r="M1448" s="6" t="e">
        <f t="shared" si="244"/>
        <v>#N/A</v>
      </c>
      <c r="N1448" s="6" t="e">
        <f t="shared" si="245"/>
        <v>#N/A</v>
      </c>
      <c r="O1448" s="6" t="e">
        <f t="shared" si="246"/>
        <v>#N/A</v>
      </c>
    </row>
    <row r="1449" spans="1:15">
      <c r="A1449" s="8">
        <v>41548</v>
      </c>
      <c r="B1449" s="9">
        <v>252374.56</v>
      </c>
      <c r="D1449" s="14">
        <f t="shared" si="247"/>
        <v>1.4729821657731401E-2</v>
      </c>
      <c r="E1449" s="14">
        <f t="shared" si="248"/>
        <v>1.4622391501201364E-2</v>
      </c>
      <c r="F1449">
        <f t="shared" si="249"/>
        <v>-1573</v>
      </c>
      <c r="H1449" s="5">
        <f t="shared" si="242"/>
        <v>41548</v>
      </c>
      <c r="I1449" s="14">
        <f t="shared" si="252"/>
        <v>0.92574414720604647</v>
      </c>
      <c r="J1449" s="16" t="e">
        <f t="shared" si="250"/>
        <v>#N/A</v>
      </c>
      <c r="K1449" s="14">
        <f t="shared" ca="1" si="251"/>
        <v>0.83370334423224368</v>
      </c>
      <c r="L1449" s="6" t="e">
        <f t="shared" si="243"/>
        <v>#N/A</v>
      </c>
      <c r="M1449" s="6" t="e">
        <f t="shared" si="244"/>
        <v>#N/A</v>
      </c>
      <c r="N1449" s="6" t="e">
        <f t="shared" si="245"/>
        <v>#N/A</v>
      </c>
      <c r="O1449" s="6" t="e">
        <f t="shared" si="246"/>
        <v>#N/A</v>
      </c>
    </row>
    <row r="1450" spans="1:15">
      <c r="A1450" s="8">
        <v>41549</v>
      </c>
      <c r="B1450" s="9">
        <v>252759.73</v>
      </c>
      <c r="D1450" s="14">
        <f t="shared" si="247"/>
        <v>1.5261839386664366E-3</v>
      </c>
      <c r="E1450" s="14">
        <f t="shared" si="248"/>
        <v>1.5250205035526759E-3</v>
      </c>
      <c r="F1450">
        <f t="shared" si="249"/>
        <v>-1572</v>
      </c>
      <c r="H1450" s="5">
        <f t="shared" si="242"/>
        <v>41549</v>
      </c>
      <c r="I1450" s="14">
        <f t="shared" si="252"/>
        <v>0.92726916770959911</v>
      </c>
      <c r="J1450" s="16" t="e">
        <f t="shared" si="250"/>
        <v>#N/A</v>
      </c>
      <c r="K1450" s="14">
        <f t="shared" ca="1" si="251"/>
        <v>0.83427950411077323</v>
      </c>
      <c r="L1450" s="6" t="e">
        <f t="shared" si="243"/>
        <v>#N/A</v>
      </c>
      <c r="M1450" s="6" t="e">
        <f t="shared" si="244"/>
        <v>#N/A</v>
      </c>
      <c r="N1450" s="6" t="e">
        <f t="shared" si="245"/>
        <v>#N/A</v>
      </c>
      <c r="O1450" s="6" t="e">
        <f t="shared" si="246"/>
        <v>#N/A</v>
      </c>
    </row>
    <row r="1451" spans="1:15">
      <c r="A1451" s="8">
        <v>41550</v>
      </c>
      <c r="B1451" s="9">
        <v>249727.64</v>
      </c>
      <c r="D1451" s="14">
        <f t="shared" si="247"/>
        <v>-1.1995937802275702E-2</v>
      </c>
      <c r="E1451" s="14">
        <f t="shared" si="248"/>
        <v>-1.2068469706563383E-2</v>
      </c>
      <c r="F1451">
        <f t="shared" si="249"/>
        <v>-1571</v>
      </c>
      <c r="H1451" s="5">
        <f t="shared" si="242"/>
        <v>41550</v>
      </c>
      <c r="I1451" s="14">
        <f t="shared" si="252"/>
        <v>0.91520069800303572</v>
      </c>
      <c r="J1451" s="16" t="e">
        <f t="shared" si="250"/>
        <v>#N/A</v>
      </c>
      <c r="K1451" s="14">
        <f t="shared" ca="1" si="251"/>
        <v>0.83485566398930278</v>
      </c>
      <c r="L1451" s="6" t="e">
        <f t="shared" si="243"/>
        <v>#N/A</v>
      </c>
      <c r="M1451" s="6" t="e">
        <f t="shared" si="244"/>
        <v>#N/A</v>
      </c>
      <c r="N1451" s="6" t="e">
        <f t="shared" si="245"/>
        <v>#N/A</v>
      </c>
      <c r="O1451" s="6" t="e">
        <f t="shared" si="246"/>
        <v>#N/A</v>
      </c>
    </row>
    <row r="1452" spans="1:15">
      <c r="A1452" s="8">
        <v>41551</v>
      </c>
      <c r="B1452" s="9">
        <v>252660.38</v>
      </c>
      <c r="D1452" s="14">
        <f t="shared" si="247"/>
        <v>1.1743754115483451E-2</v>
      </c>
      <c r="E1452" s="14">
        <f t="shared" si="248"/>
        <v>1.1675331407101419E-2</v>
      </c>
      <c r="F1452">
        <f t="shared" si="249"/>
        <v>-1570</v>
      </c>
      <c r="H1452" s="5">
        <f t="shared" si="242"/>
        <v>41551</v>
      </c>
      <c r="I1452" s="14">
        <f t="shared" si="252"/>
        <v>0.92687602941013714</v>
      </c>
      <c r="J1452" s="16" t="e">
        <f t="shared" si="250"/>
        <v>#N/A</v>
      </c>
      <c r="K1452" s="14">
        <f t="shared" ca="1" si="251"/>
        <v>0.83543182386783232</v>
      </c>
      <c r="L1452" s="6" t="e">
        <f t="shared" si="243"/>
        <v>#N/A</v>
      </c>
      <c r="M1452" s="6" t="e">
        <f t="shared" si="244"/>
        <v>#N/A</v>
      </c>
      <c r="N1452" s="6" t="e">
        <f t="shared" si="245"/>
        <v>#N/A</v>
      </c>
      <c r="O1452" s="6" t="e">
        <f t="shared" si="246"/>
        <v>#N/A</v>
      </c>
    </row>
    <row r="1453" spans="1:15">
      <c r="A1453" s="8">
        <v>41554</v>
      </c>
      <c r="B1453" s="9">
        <v>250915.92</v>
      </c>
      <c r="D1453" s="14">
        <f t="shared" si="247"/>
        <v>-6.9043670400559254E-3</v>
      </c>
      <c r="E1453" s="14">
        <f t="shared" si="248"/>
        <v>-6.9283124644843614E-3</v>
      </c>
      <c r="F1453">
        <f t="shared" si="249"/>
        <v>-1569</v>
      </c>
      <c r="H1453" s="5">
        <f t="shared" si="242"/>
        <v>41554</v>
      </c>
      <c r="I1453" s="14">
        <f t="shared" si="252"/>
        <v>0.9199477169456528</v>
      </c>
      <c r="J1453" s="16" t="e">
        <f t="shared" si="250"/>
        <v>#N/A</v>
      </c>
      <c r="K1453" s="14">
        <f t="shared" ca="1" si="251"/>
        <v>0.83600798374636187</v>
      </c>
      <c r="L1453" s="6" t="e">
        <f t="shared" si="243"/>
        <v>#N/A</v>
      </c>
      <c r="M1453" s="6" t="e">
        <f t="shared" si="244"/>
        <v>#N/A</v>
      </c>
      <c r="N1453" s="6" t="e">
        <f t="shared" si="245"/>
        <v>#N/A</v>
      </c>
      <c r="O1453" s="6" t="e">
        <f t="shared" si="246"/>
        <v>#N/A</v>
      </c>
    </row>
    <row r="1454" spans="1:15">
      <c r="A1454" s="8">
        <v>41555</v>
      </c>
      <c r="B1454" s="9">
        <v>248508.56</v>
      </c>
      <c r="D1454" s="14">
        <f t="shared" si="247"/>
        <v>-9.5942895931035999E-3</v>
      </c>
      <c r="E1454" s="14">
        <f t="shared" si="248"/>
        <v>-9.6406113102524369E-3</v>
      </c>
      <c r="F1454">
        <f t="shared" si="249"/>
        <v>-1568</v>
      </c>
      <c r="H1454" s="5">
        <f t="shared" si="242"/>
        <v>41555</v>
      </c>
      <c r="I1454" s="14">
        <f t="shared" si="252"/>
        <v>0.9103071056354004</v>
      </c>
      <c r="J1454" s="16" t="e">
        <f t="shared" si="250"/>
        <v>#N/A</v>
      </c>
      <c r="K1454" s="14">
        <f t="shared" ca="1" si="251"/>
        <v>0.83658414362489142</v>
      </c>
      <c r="L1454" s="6" t="e">
        <f t="shared" si="243"/>
        <v>#N/A</v>
      </c>
      <c r="M1454" s="6" t="e">
        <f t="shared" si="244"/>
        <v>#N/A</v>
      </c>
      <c r="N1454" s="6" t="e">
        <f t="shared" si="245"/>
        <v>#N/A</v>
      </c>
      <c r="O1454" s="6" t="e">
        <f t="shared" si="246"/>
        <v>#N/A</v>
      </c>
    </row>
    <row r="1455" spans="1:15">
      <c r="A1455" s="8">
        <v>41556</v>
      </c>
      <c r="B1455" s="9">
        <v>248323</v>
      </c>
      <c r="D1455" s="14">
        <f t="shared" si="247"/>
        <v>-7.4669460078158334E-4</v>
      </c>
      <c r="E1455" s="14">
        <f t="shared" si="248"/>
        <v>-7.4697351604665946E-4</v>
      </c>
      <c r="F1455">
        <f t="shared" si="249"/>
        <v>-1567</v>
      </c>
      <c r="H1455" s="5">
        <f t="shared" si="242"/>
        <v>41556</v>
      </c>
      <c r="I1455" s="14">
        <f t="shared" si="252"/>
        <v>0.90956013211935371</v>
      </c>
      <c r="J1455" s="16" t="e">
        <f t="shared" si="250"/>
        <v>#N/A</v>
      </c>
      <c r="K1455" s="14">
        <f t="shared" ca="1" si="251"/>
        <v>0.83716030350342097</v>
      </c>
      <c r="L1455" s="6" t="e">
        <f t="shared" si="243"/>
        <v>#N/A</v>
      </c>
      <c r="M1455" s="6" t="e">
        <f t="shared" si="244"/>
        <v>#N/A</v>
      </c>
      <c r="N1455" s="6" t="e">
        <f t="shared" si="245"/>
        <v>#N/A</v>
      </c>
      <c r="O1455" s="6" t="e">
        <f t="shared" si="246"/>
        <v>#N/A</v>
      </c>
    </row>
    <row r="1456" spans="1:15">
      <c r="A1456" s="8">
        <v>41557</v>
      </c>
      <c r="B1456" s="9">
        <v>254580.25</v>
      </c>
      <c r="D1456" s="14">
        <f t="shared" si="247"/>
        <v>2.5198028374334935E-2</v>
      </c>
      <c r="E1456" s="14">
        <f t="shared" si="248"/>
        <v>2.4885792343946622E-2</v>
      </c>
      <c r="F1456">
        <f t="shared" si="249"/>
        <v>-1566</v>
      </c>
      <c r="H1456" s="5">
        <f t="shared" si="242"/>
        <v>41557</v>
      </c>
      <c r="I1456" s="14">
        <f t="shared" si="252"/>
        <v>0.93444592446330033</v>
      </c>
      <c r="J1456" s="16" t="e">
        <f t="shared" si="250"/>
        <v>#N/A</v>
      </c>
      <c r="K1456" s="14">
        <f t="shared" ca="1" si="251"/>
        <v>0.83773646338195051</v>
      </c>
      <c r="L1456" s="6" t="e">
        <f t="shared" si="243"/>
        <v>#N/A</v>
      </c>
      <c r="M1456" s="6" t="e">
        <f t="shared" si="244"/>
        <v>#N/A</v>
      </c>
      <c r="N1456" s="6" t="e">
        <f t="shared" si="245"/>
        <v>#N/A</v>
      </c>
      <c r="O1456" s="6" t="e">
        <f t="shared" si="246"/>
        <v>#N/A</v>
      </c>
    </row>
    <row r="1457" spans="1:15">
      <c r="A1457" s="8">
        <v>41558</v>
      </c>
      <c r="B1457" s="9">
        <v>256121.33</v>
      </c>
      <c r="D1457" s="14">
        <f t="shared" si="247"/>
        <v>6.0534153768800891E-3</v>
      </c>
      <c r="E1457" s="14">
        <f t="shared" si="248"/>
        <v>6.0351670640659497E-3</v>
      </c>
      <c r="F1457">
        <f t="shared" si="249"/>
        <v>-1565</v>
      </c>
      <c r="H1457" s="5">
        <f t="shared" si="242"/>
        <v>41558</v>
      </c>
      <c r="I1457" s="14">
        <f t="shared" si="252"/>
        <v>0.94048109152736625</v>
      </c>
      <c r="J1457" s="16" t="e">
        <f t="shared" si="250"/>
        <v>#N/A</v>
      </c>
      <c r="K1457" s="14">
        <f t="shared" ca="1" si="251"/>
        <v>0.83831262326048006</v>
      </c>
      <c r="L1457" s="6" t="e">
        <f t="shared" si="243"/>
        <v>#N/A</v>
      </c>
      <c r="M1457" s="6" t="e">
        <f t="shared" si="244"/>
        <v>#N/A</v>
      </c>
      <c r="N1457" s="6" t="e">
        <f t="shared" si="245"/>
        <v>#N/A</v>
      </c>
      <c r="O1457" s="6" t="e">
        <f t="shared" si="246"/>
        <v>#N/A</v>
      </c>
    </row>
    <row r="1458" spans="1:15">
      <c r="A1458" s="8">
        <v>41561</v>
      </c>
      <c r="B1458" s="9">
        <v>257659.13</v>
      </c>
      <c r="D1458" s="14">
        <f t="shared" si="247"/>
        <v>6.0041855943822053E-3</v>
      </c>
      <c r="E1458" s="14">
        <f t="shared" si="248"/>
        <v>5.9862322994906781E-3</v>
      </c>
      <c r="F1458">
        <f t="shared" si="249"/>
        <v>-1564</v>
      </c>
      <c r="H1458" s="5">
        <f t="shared" si="242"/>
        <v>41561</v>
      </c>
      <c r="I1458" s="14">
        <f t="shared" si="252"/>
        <v>0.94646732382685694</v>
      </c>
      <c r="J1458" s="16" t="e">
        <f t="shared" si="250"/>
        <v>#N/A</v>
      </c>
      <c r="K1458" s="14">
        <f t="shared" ca="1" si="251"/>
        <v>0.83888878313900961</v>
      </c>
      <c r="L1458" s="6" t="e">
        <f t="shared" si="243"/>
        <v>#N/A</v>
      </c>
      <c r="M1458" s="6" t="e">
        <f t="shared" si="244"/>
        <v>#N/A</v>
      </c>
      <c r="N1458" s="6" t="e">
        <f t="shared" si="245"/>
        <v>#N/A</v>
      </c>
      <c r="O1458" s="6" t="e">
        <f t="shared" si="246"/>
        <v>#N/A</v>
      </c>
    </row>
    <row r="1459" spans="1:15">
      <c r="A1459" s="8">
        <v>41562</v>
      </c>
      <c r="B1459" s="9">
        <v>254589.36</v>
      </c>
      <c r="D1459" s="14">
        <f t="shared" si="247"/>
        <v>-1.1914074226673121E-2</v>
      </c>
      <c r="E1459" s="14">
        <f t="shared" si="248"/>
        <v>-1.1985615609687495E-2</v>
      </c>
      <c r="F1459">
        <f t="shared" si="249"/>
        <v>-1563</v>
      </c>
      <c r="H1459" s="5">
        <f t="shared" si="242"/>
        <v>41562</v>
      </c>
      <c r="I1459" s="14">
        <f t="shared" si="252"/>
        <v>0.93448170821716947</v>
      </c>
      <c r="J1459" s="16" t="e">
        <f t="shared" si="250"/>
        <v>#N/A</v>
      </c>
      <c r="K1459" s="14">
        <f t="shared" ca="1" si="251"/>
        <v>0.83946494301753916</v>
      </c>
      <c r="L1459" s="6" t="e">
        <f t="shared" si="243"/>
        <v>#N/A</v>
      </c>
      <c r="M1459" s="6" t="e">
        <f t="shared" si="244"/>
        <v>#N/A</v>
      </c>
      <c r="N1459" s="6" t="e">
        <f t="shared" si="245"/>
        <v>#N/A</v>
      </c>
      <c r="O1459" s="6" t="e">
        <f t="shared" si="246"/>
        <v>#N/A</v>
      </c>
    </row>
    <row r="1460" spans="1:15">
      <c r="A1460" s="8">
        <v>41563</v>
      </c>
      <c r="B1460" s="9">
        <v>258485.56</v>
      </c>
      <c r="D1460" s="14">
        <f t="shared" si="247"/>
        <v>1.5303860302724459E-2</v>
      </c>
      <c r="E1460" s="14">
        <f t="shared" si="248"/>
        <v>1.5187937447945304E-2</v>
      </c>
      <c r="F1460">
        <f t="shared" si="249"/>
        <v>-1562</v>
      </c>
      <c r="H1460" s="5">
        <f t="shared" si="242"/>
        <v>41563</v>
      </c>
      <c r="I1460" s="14">
        <f t="shared" si="252"/>
        <v>0.9496696456651148</v>
      </c>
      <c r="J1460" s="16" t="e">
        <f t="shared" si="250"/>
        <v>#N/A</v>
      </c>
      <c r="K1460" s="14">
        <f t="shared" ca="1" si="251"/>
        <v>0.8400411028960687</v>
      </c>
      <c r="L1460" s="6" t="e">
        <f t="shared" si="243"/>
        <v>#N/A</v>
      </c>
      <c r="M1460" s="6" t="e">
        <f t="shared" si="244"/>
        <v>#N/A</v>
      </c>
      <c r="N1460" s="6" t="e">
        <f t="shared" si="245"/>
        <v>#N/A</v>
      </c>
      <c r="O1460" s="6" t="e">
        <f t="shared" si="246"/>
        <v>#N/A</v>
      </c>
    </row>
    <row r="1461" spans="1:15">
      <c r="A1461" s="8">
        <v>41564</v>
      </c>
      <c r="B1461" s="9">
        <v>259902.77</v>
      </c>
      <c r="D1461" s="14">
        <f t="shared" si="247"/>
        <v>5.4827434074073977E-3</v>
      </c>
      <c r="E1461" s="14">
        <f t="shared" si="248"/>
        <v>5.4677678828075294E-3</v>
      </c>
      <c r="F1461">
        <f t="shared" si="249"/>
        <v>-1561</v>
      </c>
      <c r="H1461" s="5">
        <f t="shared" si="242"/>
        <v>41564</v>
      </c>
      <c r="I1461" s="14">
        <f t="shared" si="252"/>
        <v>0.95513741354792236</v>
      </c>
      <c r="J1461" s="16" t="e">
        <f t="shared" si="250"/>
        <v>#N/A</v>
      </c>
      <c r="K1461" s="14">
        <f t="shared" ca="1" si="251"/>
        <v>0.84061726277459825</v>
      </c>
      <c r="L1461" s="6" t="e">
        <f t="shared" si="243"/>
        <v>#N/A</v>
      </c>
      <c r="M1461" s="6" t="e">
        <f t="shared" si="244"/>
        <v>#N/A</v>
      </c>
      <c r="N1461" s="6" t="e">
        <f t="shared" si="245"/>
        <v>#N/A</v>
      </c>
      <c r="O1461" s="6" t="e">
        <f t="shared" si="246"/>
        <v>#N/A</v>
      </c>
    </row>
    <row r="1462" spans="1:15">
      <c r="A1462" s="8">
        <v>41565</v>
      </c>
      <c r="B1462" s="9">
        <v>263048.90999999997</v>
      </c>
      <c r="D1462" s="14">
        <f t="shared" si="247"/>
        <v>1.2105065290377581E-2</v>
      </c>
      <c r="E1462" s="14">
        <f t="shared" si="248"/>
        <v>1.2032384933301806E-2</v>
      </c>
      <c r="F1462">
        <f t="shared" si="249"/>
        <v>-1560</v>
      </c>
      <c r="H1462" s="5">
        <f t="shared" si="242"/>
        <v>41565</v>
      </c>
      <c r="I1462" s="14">
        <f t="shared" si="252"/>
        <v>0.9671697984812242</v>
      </c>
      <c r="J1462" s="16" t="e">
        <f t="shared" si="250"/>
        <v>#N/A</v>
      </c>
      <c r="K1462" s="14">
        <f t="shared" ca="1" si="251"/>
        <v>0.8411934226531278</v>
      </c>
      <c r="L1462" s="6" t="e">
        <f t="shared" si="243"/>
        <v>#N/A</v>
      </c>
      <c r="M1462" s="6" t="e">
        <f t="shared" si="244"/>
        <v>#N/A</v>
      </c>
      <c r="N1462" s="6" t="e">
        <f t="shared" si="245"/>
        <v>#N/A</v>
      </c>
      <c r="O1462" s="6" t="e">
        <f t="shared" si="246"/>
        <v>#N/A</v>
      </c>
    </row>
    <row r="1463" spans="1:15">
      <c r="A1463" s="8">
        <v>41568</v>
      </c>
      <c r="B1463" s="9">
        <v>263046.09000000003</v>
      </c>
      <c r="D1463" s="14">
        <f t="shared" si="247"/>
        <v>-1.0720439784228653E-5</v>
      </c>
      <c r="E1463" s="14">
        <f t="shared" si="248"/>
        <v>-1.0720497248553931E-5</v>
      </c>
      <c r="F1463">
        <f t="shared" si="249"/>
        <v>-1559</v>
      </c>
      <c r="H1463" s="5">
        <f t="shared" si="242"/>
        <v>41568</v>
      </c>
      <c r="I1463" s="14">
        <f t="shared" si="252"/>
        <v>0.9671590779839756</v>
      </c>
      <c r="J1463" s="16" t="e">
        <f t="shared" si="250"/>
        <v>#N/A</v>
      </c>
      <c r="K1463" s="14">
        <f t="shared" ca="1" si="251"/>
        <v>0.84176958253165735</v>
      </c>
      <c r="L1463" s="6" t="e">
        <f t="shared" si="243"/>
        <v>#N/A</v>
      </c>
      <c r="M1463" s="6" t="e">
        <f t="shared" si="244"/>
        <v>#N/A</v>
      </c>
      <c r="N1463" s="6" t="e">
        <f t="shared" si="245"/>
        <v>#N/A</v>
      </c>
      <c r="O1463" s="6" t="e">
        <f t="shared" si="246"/>
        <v>#N/A</v>
      </c>
    </row>
    <row r="1464" spans="1:15">
      <c r="A1464" s="8">
        <v>41569</v>
      </c>
      <c r="B1464" s="9">
        <v>266403.34000000003</v>
      </c>
      <c r="D1464" s="14">
        <f t="shared" si="247"/>
        <v>1.2762972450949484E-2</v>
      </c>
      <c r="E1464" s="14">
        <f t="shared" si="248"/>
        <v>1.2682212153111426E-2</v>
      </c>
      <c r="F1464">
        <f t="shared" si="249"/>
        <v>-1558</v>
      </c>
      <c r="H1464" s="5">
        <f t="shared" si="242"/>
        <v>41569</v>
      </c>
      <c r="I1464" s="14">
        <f t="shared" si="252"/>
        <v>0.97984129013708698</v>
      </c>
      <c r="J1464" s="16" t="e">
        <f t="shared" si="250"/>
        <v>#N/A</v>
      </c>
      <c r="K1464" s="14">
        <f t="shared" ca="1" si="251"/>
        <v>0.84234574241018689</v>
      </c>
      <c r="L1464" s="6" t="e">
        <f t="shared" si="243"/>
        <v>#N/A</v>
      </c>
      <c r="M1464" s="6" t="e">
        <f t="shared" si="244"/>
        <v>#N/A</v>
      </c>
      <c r="N1464" s="6" t="e">
        <f t="shared" si="245"/>
        <v>#N/A</v>
      </c>
      <c r="O1464" s="6" t="e">
        <f t="shared" si="246"/>
        <v>#N/A</v>
      </c>
    </row>
    <row r="1465" spans="1:15">
      <c r="A1465" s="8">
        <v>41570</v>
      </c>
      <c r="B1465" s="9">
        <v>269405.13</v>
      </c>
      <c r="D1465" s="14">
        <f t="shared" si="247"/>
        <v>1.1267839209523345E-2</v>
      </c>
      <c r="E1465" s="14">
        <f t="shared" si="248"/>
        <v>1.1204829986041939E-2</v>
      </c>
      <c r="F1465">
        <f t="shared" si="249"/>
        <v>-1557</v>
      </c>
      <c r="H1465" s="5">
        <f t="shared" si="242"/>
        <v>41570</v>
      </c>
      <c r="I1465" s="14">
        <f t="shared" si="252"/>
        <v>0.99104612012312887</v>
      </c>
      <c r="J1465" s="16" t="e">
        <f t="shared" si="250"/>
        <v>#N/A</v>
      </c>
      <c r="K1465" s="14">
        <f t="shared" ca="1" si="251"/>
        <v>0.84292190228871644</v>
      </c>
      <c r="L1465" s="6" t="e">
        <f t="shared" si="243"/>
        <v>#N/A</v>
      </c>
      <c r="M1465" s="6" t="e">
        <f t="shared" si="244"/>
        <v>#N/A</v>
      </c>
      <c r="N1465" s="6" t="e">
        <f t="shared" si="245"/>
        <v>#N/A</v>
      </c>
      <c r="O1465" s="6" t="e">
        <f t="shared" si="246"/>
        <v>#N/A</v>
      </c>
    </row>
    <row r="1466" spans="1:15">
      <c r="A1466" s="8">
        <v>41571</v>
      </c>
      <c r="B1466" s="9">
        <v>270455.09000000003</v>
      </c>
      <c r="D1466" s="14">
        <f t="shared" si="247"/>
        <v>3.8973274191178575E-3</v>
      </c>
      <c r="E1466" s="14">
        <f t="shared" si="248"/>
        <v>3.8897525134914445E-3</v>
      </c>
      <c r="F1466">
        <f t="shared" si="249"/>
        <v>-1556</v>
      </c>
      <c r="H1466" s="5">
        <f t="shared" si="242"/>
        <v>41571</v>
      </c>
      <c r="I1466" s="14">
        <f t="shared" si="252"/>
        <v>0.99493587263662031</v>
      </c>
      <c r="J1466" s="16" t="e">
        <f t="shared" si="250"/>
        <v>#N/A</v>
      </c>
      <c r="K1466" s="14">
        <f t="shared" ca="1" si="251"/>
        <v>0.84349806216724599</v>
      </c>
      <c r="L1466" s="6" t="e">
        <f t="shared" si="243"/>
        <v>#N/A</v>
      </c>
      <c r="M1466" s="6" t="e">
        <f t="shared" si="244"/>
        <v>#N/A</v>
      </c>
      <c r="N1466" s="6" t="e">
        <f t="shared" si="245"/>
        <v>#N/A</v>
      </c>
      <c r="O1466" s="6" t="e">
        <f t="shared" si="246"/>
        <v>#N/A</v>
      </c>
    </row>
    <row r="1467" spans="1:15">
      <c r="A1467" s="8">
        <v>41572</v>
      </c>
      <c r="B1467" s="9">
        <v>270735.38</v>
      </c>
      <c r="D1467" s="14">
        <f t="shared" si="247"/>
        <v>1.0363642998916234E-3</v>
      </c>
      <c r="E1467" s="14">
        <f t="shared" si="248"/>
        <v>1.0358276451584453E-3</v>
      </c>
      <c r="F1467">
        <f t="shared" si="249"/>
        <v>-1555</v>
      </c>
      <c r="H1467" s="5">
        <f t="shared" si="242"/>
        <v>41572</v>
      </c>
      <c r="I1467" s="14">
        <f t="shared" si="252"/>
        <v>0.99597170028177873</v>
      </c>
      <c r="J1467" s="16" t="e">
        <f t="shared" si="250"/>
        <v>#N/A</v>
      </c>
      <c r="K1467" s="14">
        <f t="shared" ca="1" si="251"/>
        <v>0.84407422204577554</v>
      </c>
      <c r="L1467" s="6" t="e">
        <f t="shared" si="243"/>
        <v>#N/A</v>
      </c>
      <c r="M1467" s="6" t="e">
        <f t="shared" si="244"/>
        <v>#N/A</v>
      </c>
      <c r="N1467" s="6" t="e">
        <f t="shared" si="245"/>
        <v>#N/A</v>
      </c>
      <c r="O1467" s="6" t="e">
        <f t="shared" si="246"/>
        <v>#N/A</v>
      </c>
    </row>
    <row r="1468" spans="1:15">
      <c r="A1468" s="8">
        <v>41575</v>
      </c>
      <c r="B1468" s="9">
        <v>270930.44</v>
      </c>
      <c r="D1468" s="14">
        <f t="shared" si="247"/>
        <v>7.2048211800024298E-4</v>
      </c>
      <c r="E1468" s="14">
        <f t="shared" si="248"/>
        <v>7.2022269535783529E-4</v>
      </c>
      <c r="F1468">
        <f t="shared" si="249"/>
        <v>-1554</v>
      </c>
      <c r="H1468" s="5">
        <f t="shared" si="242"/>
        <v>41575</v>
      </c>
      <c r="I1468" s="14">
        <f t="shared" si="252"/>
        <v>0.9966919229771366</v>
      </c>
      <c r="J1468" s="16" t="e">
        <f t="shared" si="250"/>
        <v>#N/A</v>
      </c>
      <c r="K1468" s="14">
        <f t="shared" ca="1" si="251"/>
        <v>0.84465038192430508</v>
      </c>
      <c r="L1468" s="6" t="e">
        <f t="shared" si="243"/>
        <v>#N/A</v>
      </c>
      <c r="M1468" s="6" t="e">
        <f t="shared" si="244"/>
        <v>#N/A</v>
      </c>
      <c r="N1468" s="6" t="e">
        <f t="shared" si="245"/>
        <v>#N/A</v>
      </c>
      <c r="O1468" s="6" t="e">
        <f t="shared" si="246"/>
        <v>#N/A</v>
      </c>
    </row>
    <row r="1469" spans="1:15">
      <c r="A1469" s="8">
        <v>41576</v>
      </c>
      <c r="B1469" s="9">
        <v>272797</v>
      </c>
      <c r="D1469" s="14">
        <f t="shared" si="247"/>
        <v>6.8894436520310354E-3</v>
      </c>
      <c r="E1469" s="14">
        <f t="shared" si="248"/>
        <v>6.865819876162943E-3</v>
      </c>
      <c r="F1469">
        <f t="shared" si="249"/>
        <v>-1553</v>
      </c>
      <c r="H1469" s="5">
        <f t="shared" si="242"/>
        <v>41576</v>
      </c>
      <c r="I1469" s="14">
        <f t="shared" si="252"/>
        <v>1.0035577428532996</v>
      </c>
      <c r="J1469" s="16" t="e">
        <f t="shared" si="250"/>
        <v>#N/A</v>
      </c>
      <c r="K1469" s="14">
        <f t="shared" ca="1" si="251"/>
        <v>0.84522654180283463</v>
      </c>
      <c r="L1469" s="6" t="e">
        <f t="shared" si="243"/>
        <v>#N/A</v>
      </c>
      <c r="M1469" s="6" t="e">
        <f t="shared" si="244"/>
        <v>#N/A</v>
      </c>
      <c r="N1469" s="6" t="e">
        <f t="shared" si="245"/>
        <v>#N/A</v>
      </c>
      <c r="O1469" s="6" t="e">
        <f t="shared" si="246"/>
        <v>#N/A</v>
      </c>
    </row>
    <row r="1470" spans="1:15">
      <c r="A1470" s="8">
        <v>41577</v>
      </c>
      <c r="B1470" s="9">
        <v>270835.63</v>
      </c>
      <c r="D1470" s="14">
        <f t="shared" si="247"/>
        <v>-7.1898517945578888E-3</v>
      </c>
      <c r="E1470" s="14">
        <f t="shared" si="248"/>
        <v>-7.2158233415623328E-3</v>
      </c>
      <c r="F1470">
        <f t="shared" si="249"/>
        <v>-1552</v>
      </c>
      <c r="H1470" s="5">
        <f t="shared" si="242"/>
        <v>41577</v>
      </c>
      <c r="I1470" s="14">
        <f t="shared" si="252"/>
        <v>0.99634191951173723</v>
      </c>
      <c r="J1470" s="16" t="e">
        <f t="shared" si="250"/>
        <v>#N/A</v>
      </c>
      <c r="K1470" s="14">
        <f t="shared" ca="1" si="251"/>
        <v>0.84580270168136418</v>
      </c>
      <c r="L1470" s="6" t="e">
        <f t="shared" si="243"/>
        <v>#N/A</v>
      </c>
      <c r="M1470" s="6" t="e">
        <f t="shared" si="244"/>
        <v>#N/A</v>
      </c>
      <c r="N1470" s="6" t="e">
        <f t="shared" si="245"/>
        <v>#N/A</v>
      </c>
      <c r="O1470" s="6" t="e">
        <f t="shared" si="246"/>
        <v>#N/A</v>
      </c>
    </row>
    <row r="1471" spans="1:15">
      <c r="A1471" s="8">
        <v>41578</v>
      </c>
      <c r="B1471" s="9">
        <v>269064.40999999997</v>
      </c>
      <c r="D1471" s="14">
        <f t="shared" si="247"/>
        <v>-6.5398337729789535E-3</v>
      </c>
      <c r="E1471" s="14">
        <f t="shared" si="248"/>
        <v>-6.5613121805580587E-3</v>
      </c>
      <c r="F1471">
        <f t="shared" si="249"/>
        <v>-1551</v>
      </c>
      <c r="H1471" s="5">
        <f t="shared" si="242"/>
        <v>41578</v>
      </c>
      <c r="I1471" s="14">
        <f t="shared" si="252"/>
        <v>0.98978060733117912</v>
      </c>
      <c r="J1471" s="16" t="e">
        <f t="shared" si="250"/>
        <v>#N/A</v>
      </c>
      <c r="K1471" s="14">
        <f t="shared" ca="1" si="251"/>
        <v>0.84637886155989372</v>
      </c>
      <c r="L1471" s="6" t="e">
        <f t="shared" si="243"/>
        <v>#N/A</v>
      </c>
      <c r="M1471" s="6" t="e">
        <f t="shared" si="244"/>
        <v>#N/A</v>
      </c>
      <c r="N1471" s="6" t="e">
        <f t="shared" si="245"/>
        <v>#N/A</v>
      </c>
      <c r="O1471" s="6" t="e">
        <f t="shared" si="246"/>
        <v>#N/A</v>
      </c>
    </row>
    <row r="1472" spans="1:15">
      <c r="A1472" s="8">
        <v>41579</v>
      </c>
      <c r="B1472" s="9">
        <v>269968.71999999997</v>
      </c>
      <c r="D1472" s="14">
        <f t="shared" si="247"/>
        <v>3.3609424598370907E-3</v>
      </c>
      <c r="E1472" s="14">
        <f t="shared" si="248"/>
        <v>3.3553071159089002E-3</v>
      </c>
      <c r="F1472">
        <f t="shared" si="249"/>
        <v>-1550</v>
      </c>
      <c r="H1472" s="5">
        <f t="shared" si="242"/>
        <v>41579</v>
      </c>
      <c r="I1472" s="14">
        <f t="shared" si="252"/>
        <v>0.99313591444708804</v>
      </c>
      <c r="J1472" s="16" t="e">
        <f t="shared" si="250"/>
        <v>#N/A</v>
      </c>
      <c r="K1472" s="14">
        <f t="shared" ca="1" si="251"/>
        <v>0.84695502143842327</v>
      </c>
      <c r="L1472" s="6" t="e">
        <f t="shared" si="243"/>
        <v>#N/A</v>
      </c>
      <c r="M1472" s="6" t="e">
        <f t="shared" si="244"/>
        <v>#N/A</v>
      </c>
      <c r="N1472" s="6" t="e">
        <f t="shared" si="245"/>
        <v>#N/A</v>
      </c>
      <c r="O1472" s="6" t="e">
        <f t="shared" si="246"/>
        <v>#N/A</v>
      </c>
    </row>
    <row r="1473" spans="1:15">
      <c r="A1473" s="8">
        <v>41582</v>
      </c>
      <c r="B1473" s="9">
        <v>270981.03000000003</v>
      </c>
      <c r="D1473" s="14">
        <f t="shared" si="247"/>
        <v>3.7497307095430976E-3</v>
      </c>
      <c r="E1473" s="14">
        <f t="shared" si="248"/>
        <v>3.7427179944079505E-3</v>
      </c>
      <c r="F1473">
        <f t="shared" si="249"/>
        <v>-1549</v>
      </c>
      <c r="H1473" s="5">
        <f t="shared" si="242"/>
        <v>41582</v>
      </c>
      <c r="I1473" s="14">
        <f t="shared" si="252"/>
        <v>0.99687863244149599</v>
      </c>
      <c r="J1473" s="16" t="e">
        <f t="shared" si="250"/>
        <v>#N/A</v>
      </c>
      <c r="K1473" s="14">
        <f t="shared" ca="1" si="251"/>
        <v>0.84753118131695282</v>
      </c>
      <c r="L1473" s="6" t="e">
        <f t="shared" si="243"/>
        <v>#N/A</v>
      </c>
      <c r="M1473" s="6" t="e">
        <f t="shared" si="244"/>
        <v>#N/A</v>
      </c>
      <c r="N1473" s="6" t="e">
        <f t="shared" si="245"/>
        <v>#N/A</v>
      </c>
      <c r="O1473" s="6" t="e">
        <f t="shared" si="246"/>
        <v>#N/A</v>
      </c>
    </row>
    <row r="1474" spans="1:15">
      <c r="A1474" s="8">
        <v>41583</v>
      </c>
      <c r="B1474" s="9">
        <v>271640.71999999997</v>
      </c>
      <c r="D1474" s="14">
        <f t="shared" si="247"/>
        <v>2.4344508543641119E-3</v>
      </c>
      <c r="E1474" s="14">
        <f t="shared" si="248"/>
        <v>2.4314923794180382E-3</v>
      </c>
      <c r="F1474">
        <f t="shared" si="249"/>
        <v>-1548</v>
      </c>
      <c r="H1474" s="5">
        <f t="shared" ref="H1474:H1537" si="253">A1474</f>
        <v>41583</v>
      </c>
      <c r="I1474" s="14">
        <f t="shared" si="252"/>
        <v>0.99931012482091408</v>
      </c>
      <c r="J1474" s="16" t="e">
        <f t="shared" si="250"/>
        <v>#N/A</v>
      </c>
      <c r="K1474" s="14">
        <f t="shared" ca="1" si="251"/>
        <v>0.84810734119548237</v>
      </c>
      <c r="L1474" s="6" t="e">
        <f t="shared" ref="L1474:L1537" si="254">IF($F1474&gt;0, $W$3+($U$3*$F1474+($F1474^0.5)*$V$3*(-2)), #N/A)</f>
        <v>#N/A</v>
      </c>
      <c r="M1474" s="6" t="e">
        <f t="shared" ref="M1474:M1537" si="255">IF($F1474&gt;0, $W$3+($U$3*$F1474+($F1474^0.5)*$V$3*(-1)), #N/A)</f>
        <v>#N/A</v>
      </c>
      <c r="N1474" s="6" t="e">
        <f t="shared" ref="N1474:N1537" si="256">IF($F1474&gt;0, $W$3+($U$3*$F1474+($F1474^0.5)*$V$3*(1)), #N/A)</f>
        <v>#N/A</v>
      </c>
      <c r="O1474" s="6" t="e">
        <f t="shared" ref="O1474:O1537" si="257">IF($F1474&gt;0, $W$3+($U$3*$F1474+($F1474^0.5)*$V$3*(2)), #N/A)</f>
        <v>#N/A</v>
      </c>
    </row>
    <row r="1475" spans="1:15">
      <c r="A1475" s="8">
        <v>41584</v>
      </c>
      <c r="B1475" s="9">
        <v>269958.63</v>
      </c>
      <c r="D1475" s="14">
        <f t="shared" ref="D1475:D1538" si="258">B1475/B1474-1</f>
        <v>-6.1923337561465841E-3</v>
      </c>
      <c r="E1475" s="14">
        <f t="shared" ref="E1475:E1538" si="259">LN(1+D1475)</f>
        <v>-6.2115857725759428E-3</v>
      </c>
      <c r="F1475">
        <f t="shared" ref="F1475:F1538" si="260">(ROW()-COUNT(I:I)-1)</f>
        <v>-1547</v>
      </c>
      <c r="H1475" s="5">
        <f t="shared" si="253"/>
        <v>41584</v>
      </c>
      <c r="I1475" s="14">
        <f t="shared" si="252"/>
        <v>0.99309853904833811</v>
      </c>
      <c r="J1475" s="16" t="e">
        <f t="shared" ref="J1475:J1538" si="261">IF(F1475&lt;=0,#N/A,IF(F1475=1,I1474+E1475,J1474+E1475))</f>
        <v>#N/A</v>
      </c>
      <c r="K1475" s="14">
        <f t="shared" ref="K1475:K1538" ca="1" si="262">K1474+$U$3</f>
        <v>0.84868350107401191</v>
      </c>
      <c r="L1475" s="6" t="e">
        <f t="shared" si="254"/>
        <v>#N/A</v>
      </c>
      <c r="M1475" s="6" t="e">
        <f t="shared" si="255"/>
        <v>#N/A</v>
      </c>
      <c r="N1475" s="6" t="e">
        <f t="shared" si="256"/>
        <v>#N/A</v>
      </c>
      <c r="O1475" s="6" t="e">
        <f t="shared" si="257"/>
        <v>#N/A</v>
      </c>
    </row>
    <row r="1476" spans="1:15">
      <c r="A1476" s="8">
        <v>41585</v>
      </c>
      <c r="B1476" s="9">
        <v>266539.25</v>
      </c>
      <c r="D1476" s="14">
        <f t="shared" si="258"/>
        <v>-1.2666311130709151E-2</v>
      </c>
      <c r="E1476" s="14">
        <f t="shared" si="259"/>
        <v>-1.2747212725378916E-2</v>
      </c>
      <c r="F1476">
        <f t="shared" si="260"/>
        <v>-1546</v>
      </c>
      <c r="H1476" s="5">
        <f t="shared" si="253"/>
        <v>41585</v>
      </c>
      <c r="I1476" s="14">
        <f t="shared" ref="I1476:I1539" si="263">I1475+E1476</f>
        <v>0.98035132632295918</v>
      </c>
      <c r="J1476" s="16" t="e">
        <f t="shared" si="261"/>
        <v>#N/A</v>
      </c>
      <c r="K1476" s="14">
        <f t="shared" ca="1" si="262"/>
        <v>0.84925966095254146</v>
      </c>
      <c r="L1476" s="6" t="e">
        <f t="shared" si="254"/>
        <v>#N/A</v>
      </c>
      <c r="M1476" s="6" t="e">
        <f t="shared" si="255"/>
        <v>#N/A</v>
      </c>
      <c r="N1476" s="6" t="e">
        <f t="shared" si="256"/>
        <v>#N/A</v>
      </c>
      <c r="O1476" s="6" t="e">
        <f t="shared" si="257"/>
        <v>#N/A</v>
      </c>
    </row>
    <row r="1477" spans="1:15">
      <c r="A1477" s="8">
        <v>41586</v>
      </c>
      <c r="B1477" s="9">
        <v>268577.09000000003</v>
      </c>
      <c r="D1477" s="14">
        <f t="shared" si="258"/>
        <v>7.6455531408601285E-3</v>
      </c>
      <c r="E1477" s="14">
        <f t="shared" si="259"/>
        <v>7.6164740226903477E-3</v>
      </c>
      <c r="F1477">
        <f t="shared" si="260"/>
        <v>-1545</v>
      </c>
      <c r="H1477" s="5">
        <f t="shared" si="253"/>
        <v>41586</v>
      </c>
      <c r="I1477" s="14">
        <f t="shared" si="263"/>
        <v>0.98796780034564957</v>
      </c>
      <c r="J1477" s="16" t="e">
        <f t="shared" si="261"/>
        <v>#N/A</v>
      </c>
      <c r="K1477" s="14">
        <f t="shared" ca="1" si="262"/>
        <v>0.84983582083107101</v>
      </c>
      <c r="L1477" s="6" t="e">
        <f t="shared" si="254"/>
        <v>#N/A</v>
      </c>
      <c r="M1477" s="6" t="e">
        <f t="shared" si="255"/>
        <v>#N/A</v>
      </c>
      <c r="N1477" s="6" t="e">
        <f t="shared" si="256"/>
        <v>#N/A</v>
      </c>
      <c r="O1477" s="6" t="e">
        <f t="shared" si="257"/>
        <v>#N/A</v>
      </c>
    </row>
    <row r="1478" spans="1:15">
      <c r="A1478" s="8">
        <v>41589</v>
      </c>
      <c r="B1478" s="9">
        <v>268516.06</v>
      </c>
      <c r="D1478" s="14">
        <f t="shared" si="258"/>
        <v>-2.2723457164586236E-4</v>
      </c>
      <c r="E1478" s="14">
        <f t="shared" si="259"/>
        <v>-2.2726039333293197E-4</v>
      </c>
      <c r="F1478">
        <f t="shared" si="260"/>
        <v>-1544</v>
      </c>
      <c r="H1478" s="5">
        <f t="shared" si="253"/>
        <v>41589</v>
      </c>
      <c r="I1478" s="14">
        <f t="shared" si="263"/>
        <v>0.98774053995231659</v>
      </c>
      <c r="J1478" s="16" t="e">
        <f t="shared" si="261"/>
        <v>#N/A</v>
      </c>
      <c r="K1478" s="14">
        <f t="shared" ca="1" si="262"/>
        <v>0.85041198070960056</v>
      </c>
      <c r="L1478" s="6" t="e">
        <f t="shared" si="254"/>
        <v>#N/A</v>
      </c>
      <c r="M1478" s="6" t="e">
        <f t="shared" si="255"/>
        <v>#N/A</v>
      </c>
      <c r="N1478" s="6" t="e">
        <f t="shared" si="256"/>
        <v>#N/A</v>
      </c>
      <c r="O1478" s="6" t="e">
        <f t="shared" si="257"/>
        <v>#N/A</v>
      </c>
    </row>
    <row r="1479" spans="1:15">
      <c r="A1479" s="8">
        <v>41590</v>
      </c>
      <c r="B1479" s="9">
        <v>268060.44</v>
      </c>
      <c r="D1479" s="14">
        <f t="shared" si="258"/>
        <v>-1.6968072598710915E-3</v>
      </c>
      <c r="E1479" s="14">
        <f t="shared" si="259"/>
        <v>-1.6982484678418335E-3</v>
      </c>
      <c r="F1479">
        <f t="shared" si="260"/>
        <v>-1543</v>
      </c>
      <c r="H1479" s="5">
        <f t="shared" si="253"/>
        <v>41590</v>
      </c>
      <c r="I1479" s="14">
        <f t="shared" si="263"/>
        <v>0.98604229148447475</v>
      </c>
      <c r="J1479" s="16" t="e">
        <f t="shared" si="261"/>
        <v>#N/A</v>
      </c>
      <c r="K1479" s="14">
        <f t="shared" ca="1" si="262"/>
        <v>0.8509881405881301</v>
      </c>
      <c r="L1479" s="6" t="e">
        <f t="shared" si="254"/>
        <v>#N/A</v>
      </c>
      <c r="M1479" s="6" t="e">
        <f t="shared" si="255"/>
        <v>#N/A</v>
      </c>
      <c r="N1479" s="6" t="e">
        <f t="shared" si="256"/>
        <v>#N/A</v>
      </c>
      <c r="O1479" s="6" t="e">
        <f t="shared" si="257"/>
        <v>#N/A</v>
      </c>
    </row>
    <row r="1480" spans="1:15">
      <c r="A1480" s="8">
        <v>41591</v>
      </c>
      <c r="B1480" s="9">
        <v>271515.5</v>
      </c>
      <c r="D1480" s="14">
        <f t="shared" si="258"/>
        <v>1.2889108142924766E-2</v>
      </c>
      <c r="E1480" s="14">
        <f t="shared" si="259"/>
        <v>1.2806750511249741E-2</v>
      </c>
      <c r="F1480">
        <f t="shared" si="260"/>
        <v>-1542</v>
      </c>
      <c r="H1480" s="5">
        <f t="shared" si="253"/>
        <v>41591</v>
      </c>
      <c r="I1480" s="14">
        <f t="shared" si="263"/>
        <v>0.99884904199572444</v>
      </c>
      <c r="J1480" s="16" t="e">
        <f t="shared" si="261"/>
        <v>#N/A</v>
      </c>
      <c r="K1480" s="14">
        <f t="shared" ca="1" si="262"/>
        <v>0.85156430046665965</v>
      </c>
      <c r="L1480" s="6" t="e">
        <f t="shared" si="254"/>
        <v>#N/A</v>
      </c>
      <c r="M1480" s="6" t="e">
        <f t="shared" si="255"/>
        <v>#N/A</v>
      </c>
      <c r="N1480" s="6" t="e">
        <f t="shared" si="256"/>
        <v>#N/A</v>
      </c>
      <c r="O1480" s="6" t="e">
        <f t="shared" si="257"/>
        <v>#N/A</v>
      </c>
    </row>
    <row r="1481" spans="1:15">
      <c r="A1481" s="8">
        <v>41592</v>
      </c>
      <c r="B1481" s="9">
        <v>272326.19</v>
      </c>
      <c r="D1481" s="14">
        <f t="shared" si="258"/>
        <v>2.9857963909980523E-3</v>
      </c>
      <c r="E1481" s="14">
        <f t="shared" si="259"/>
        <v>2.9813477539037203E-3</v>
      </c>
      <c r="F1481">
        <f t="shared" si="260"/>
        <v>-1541</v>
      </c>
      <c r="H1481" s="5">
        <f t="shared" si="253"/>
        <v>41592</v>
      </c>
      <c r="I1481" s="14">
        <f t="shared" si="263"/>
        <v>1.0018303897496281</v>
      </c>
      <c r="J1481" s="16" t="e">
        <f t="shared" si="261"/>
        <v>#N/A</v>
      </c>
      <c r="K1481" s="14">
        <f t="shared" ca="1" si="262"/>
        <v>0.8521404603451892</v>
      </c>
      <c r="L1481" s="6" t="e">
        <f t="shared" si="254"/>
        <v>#N/A</v>
      </c>
      <c r="M1481" s="6" t="e">
        <f t="shared" si="255"/>
        <v>#N/A</v>
      </c>
      <c r="N1481" s="6" t="e">
        <f t="shared" si="256"/>
        <v>#N/A</v>
      </c>
      <c r="O1481" s="6" t="e">
        <f t="shared" si="257"/>
        <v>#N/A</v>
      </c>
    </row>
    <row r="1482" spans="1:15">
      <c r="A1482" s="8">
        <v>41593</v>
      </c>
      <c r="B1482" s="9">
        <v>273602.78000000003</v>
      </c>
      <c r="D1482" s="14">
        <f t="shared" si="258"/>
        <v>4.6877239387075331E-3</v>
      </c>
      <c r="E1482" s="14">
        <f t="shared" si="259"/>
        <v>4.6767707777694185E-3</v>
      </c>
      <c r="F1482">
        <f t="shared" si="260"/>
        <v>-1540</v>
      </c>
      <c r="H1482" s="5">
        <f t="shared" si="253"/>
        <v>41593</v>
      </c>
      <c r="I1482" s="14">
        <f t="shared" si="263"/>
        <v>1.0065071605273976</v>
      </c>
      <c r="J1482" s="16" t="e">
        <f t="shared" si="261"/>
        <v>#N/A</v>
      </c>
      <c r="K1482" s="14">
        <f t="shared" ca="1" si="262"/>
        <v>0.85271662022371875</v>
      </c>
      <c r="L1482" s="6" t="e">
        <f t="shared" si="254"/>
        <v>#N/A</v>
      </c>
      <c r="M1482" s="6" t="e">
        <f t="shared" si="255"/>
        <v>#N/A</v>
      </c>
      <c r="N1482" s="6" t="e">
        <f t="shared" si="256"/>
        <v>#N/A</v>
      </c>
      <c r="O1482" s="6" t="e">
        <f t="shared" si="257"/>
        <v>#N/A</v>
      </c>
    </row>
    <row r="1483" spans="1:15">
      <c r="A1483" s="8">
        <v>41596</v>
      </c>
      <c r="B1483" s="9">
        <v>269830.90999999997</v>
      </c>
      <c r="D1483" s="14">
        <f t="shared" si="258"/>
        <v>-1.3785934485022633E-2</v>
      </c>
      <c r="E1483" s="14">
        <f t="shared" si="259"/>
        <v>-1.388184295861428E-2</v>
      </c>
      <c r="F1483">
        <f t="shared" si="260"/>
        <v>-1539</v>
      </c>
      <c r="H1483" s="5">
        <f t="shared" si="253"/>
        <v>41596</v>
      </c>
      <c r="I1483" s="14">
        <f t="shared" si="263"/>
        <v>0.99262531756878336</v>
      </c>
      <c r="J1483" s="16" t="e">
        <f t="shared" si="261"/>
        <v>#N/A</v>
      </c>
      <c r="K1483" s="14">
        <f t="shared" ca="1" si="262"/>
        <v>0.85329278010224829</v>
      </c>
      <c r="L1483" s="6" t="e">
        <f t="shared" si="254"/>
        <v>#N/A</v>
      </c>
      <c r="M1483" s="6" t="e">
        <f t="shared" si="255"/>
        <v>#N/A</v>
      </c>
      <c r="N1483" s="6" t="e">
        <f t="shared" si="256"/>
        <v>#N/A</v>
      </c>
      <c r="O1483" s="6" t="e">
        <f t="shared" si="257"/>
        <v>#N/A</v>
      </c>
    </row>
    <row r="1484" spans="1:15">
      <c r="A1484" s="8">
        <v>41597</v>
      </c>
      <c r="B1484" s="9">
        <v>270059.25</v>
      </c>
      <c r="D1484" s="14">
        <f t="shared" si="258"/>
        <v>8.4623366537228684E-4</v>
      </c>
      <c r="E1484" s="14">
        <f t="shared" si="259"/>
        <v>8.4587581153516118E-4</v>
      </c>
      <c r="F1484">
        <f t="shared" si="260"/>
        <v>-1538</v>
      </c>
      <c r="H1484" s="5">
        <f t="shared" si="253"/>
        <v>41597</v>
      </c>
      <c r="I1484" s="14">
        <f t="shared" si="263"/>
        <v>0.99347119338031853</v>
      </c>
      <c r="J1484" s="16" t="e">
        <f t="shared" si="261"/>
        <v>#N/A</v>
      </c>
      <c r="K1484" s="14">
        <f t="shared" ca="1" si="262"/>
        <v>0.85386893998077784</v>
      </c>
      <c r="L1484" s="6" t="e">
        <f t="shared" si="254"/>
        <v>#N/A</v>
      </c>
      <c r="M1484" s="6" t="e">
        <f t="shared" si="255"/>
        <v>#N/A</v>
      </c>
      <c r="N1484" s="6" t="e">
        <f t="shared" si="256"/>
        <v>#N/A</v>
      </c>
      <c r="O1484" s="6" t="e">
        <f t="shared" si="257"/>
        <v>#N/A</v>
      </c>
    </row>
    <row r="1485" spans="1:15">
      <c r="A1485" s="8">
        <v>41598</v>
      </c>
      <c r="B1485" s="9">
        <v>269369.94</v>
      </c>
      <c r="D1485" s="14">
        <f t="shared" si="258"/>
        <v>-2.552439881248314E-3</v>
      </c>
      <c r="E1485" s="14">
        <f t="shared" si="259"/>
        <v>-2.5557029095603753E-3</v>
      </c>
      <c r="F1485">
        <f t="shared" si="260"/>
        <v>-1537</v>
      </c>
      <c r="H1485" s="5">
        <f t="shared" si="253"/>
        <v>41598</v>
      </c>
      <c r="I1485" s="14">
        <f t="shared" si="263"/>
        <v>0.99091549047075811</v>
      </c>
      <c r="J1485" s="16" t="e">
        <f t="shared" si="261"/>
        <v>#N/A</v>
      </c>
      <c r="K1485" s="14">
        <f t="shared" ca="1" si="262"/>
        <v>0.85444509985930739</v>
      </c>
      <c r="L1485" s="6" t="e">
        <f t="shared" si="254"/>
        <v>#N/A</v>
      </c>
      <c r="M1485" s="6" t="e">
        <f t="shared" si="255"/>
        <v>#N/A</v>
      </c>
      <c r="N1485" s="6" t="e">
        <f t="shared" si="256"/>
        <v>#N/A</v>
      </c>
      <c r="O1485" s="6" t="e">
        <f t="shared" si="257"/>
        <v>#N/A</v>
      </c>
    </row>
    <row r="1486" spans="1:15">
      <c r="A1486" s="8">
        <v>41599</v>
      </c>
      <c r="B1486" s="9">
        <v>273614.46999999997</v>
      </c>
      <c r="D1486" s="14">
        <f t="shared" si="258"/>
        <v>1.5757251904202629E-2</v>
      </c>
      <c r="E1486" s="14">
        <f t="shared" si="259"/>
        <v>1.5634395317956445E-2</v>
      </c>
      <c r="F1486">
        <f t="shared" si="260"/>
        <v>-1536</v>
      </c>
      <c r="H1486" s="5">
        <f t="shared" si="253"/>
        <v>41599</v>
      </c>
      <c r="I1486" s="14">
        <f t="shared" si="263"/>
        <v>1.0065498857887145</v>
      </c>
      <c r="J1486" s="16" t="e">
        <f t="shared" si="261"/>
        <v>#N/A</v>
      </c>
      <c r="K1486" s="14">
        <f t="shared" ca="1" si="262"/>
        <v>0.85502125973783694</v>
      </c>
      <c r="L1486" s="6" t="e">
        <f t="shared" si="254"/>
        <v>#N/A</v>
      </c>
      <c r="M1486" s="6" t="e">
        <f t="shared" si="255"/>
        <v>#N/A</v>
      </c>
      <c r="N1486" s="6" t="e">
        <f t="shared" si="256"/>
        <v>#N/A</v>
      </c>
      <c r="O1486" s="6" t="e">
        <f t="shared" si="257"/>
        <v>#N/A</v>
      </c>
    </row>
    <row r="1487" spans="1:15">
      <c r="A1487" s="8">
        <v>41600</v>
      </c>
      <c r="B1487" s="9">
        <v>277525.71999999997</v>
      </c>
      <c r="D1487" s="14">
        <f t="shared" si="258"/>
        <v>1.4294748373505195E-2</v>
      </c>
      <c r="E1487" s="14">
        <f t="shared" si="259"/>
        <v>1.4193541799408503E-2</v>
      </c>
      <c r="F1487">
        <f t="shared" si="260"/>
        <v>-1535</v>
      </c>
      <c r="H1487" s="5">
        <f t="shared" si="253"/>
        <v>41600</v>
      </c>
      <c r="I1487" s="14">
        <f t="shared" si="263"/>
        <v>1.0207434275881231</v>
      </c>
      <c r="J1487" s="16" t="e">
        <f t="shared" si="261"/>
        <v>#N/A</v>
      </c>
      <c r="K1487" s="14">
        <f t="shared" ca="1" si="262"/>
        <v>0.85559741961636648</v>
      </c>
      <c r="L1487" s="6" t="e">
        <f t="shared" si="254"/>
        <v>#N/A</v>
      </c>
      <c r="M1487" s="6" t="e">
        <f t="shared" si="255"/>
        <v>#N/A</v>
      </c>
      <c r="N1487" s="6" t="e">
        <f t="shared" si="256"/>
        <v>#N/A</v>
      </c>
      <c r="O1487" s="6" t="e">
        <f t="shared" si="257"/>
        <v>#N/A</v>
      </c>
    </row>
    <row r="1488" spans="1:15">
      <c r="A1488" s="8">
        <v>41603</v>
      </c>
      <c r="B1488" s="9">
        <v>277536.31</v>
      </c>
      <c r="D1488" s="14">
        <f t="shared" si="258"/>
        <v>3.815862544209736E-5</v>
      </c>
      <c r="E1488" s="14">
        <f t="shared" si="259"/>
        <v>3.8157897420269696E-5</v>
      </c>
      <c r="F1488">
        <f t="shared" si="260"/>
        <v>-1534</v>
      </c>
      <c r="H1488" s="5">
        <f t="shared" si="253"/>
        <v>41603</v>
      </c>
      <c r="I1488" s="14">
        <f t="shared" si="263"/>
        <v>1.0207815854855433</v>
      </c>
      <c r="J1488" s="16" t="e">
        <f t="shared" si="261"/>
        <v>#N/A</v>
      </c>
      <c r="K1488" s="14">
        <f t="shared" ca="1" si="262"/>
        <v>0.85617357949489603</v>
      </c>
      <c r="L1488" s="6" t="e">
        <f t="shared" si="254"/>
        <v>#N/A</v>
      </c>
      <c r="M1488" s="6" t="e">
        <f t="shared" si="255"/>
        <v>#N/A</v>
      </c>
      <c r="N1488" s="6" t="e">
        <f t="shared" si="256"/>
        <v>#N/A</v>
      </c>
      <c r="O1488" s="6" t="e">
        <f t="shared" si="257"/>
        <v>#N/A</v>
      </c>
    </row>
    <row r="1489" spans="1:15">
      <c r="A1489" s="8">
        <v>41604</v>
      </c>
      <c r="B1489" s="9">
        <v>279409.65999999997</v>
      </c>
      <c r="D1489" s="14">
        <f t="shared" si="258"/>
        <v>6.7499276040672296E-3</v>
      </c>
      <c r="E1489" s="14">
        <f t="shared" si="259"/>
        <v>6.7272488388872625E-3</v>
      </c>
      <c r="F1489">
        <f t="shared" si="260"/>
        <v>-1533</v>
      </c>
      <c r="H1489" s="5">
        <f t="shared" si="253"/>
        <v>41604</v>
      </c>
      <c r="I1489" s="14">
        <f t="shared" si="263"/>
        <v>1.0275088343244305</v>
      </c>
      <c r="J1489" s="16" t="e">
        <f t="shared" si="261"/>
        <v>#N/A</v>
      </c>
      <c r="K1489" s="14">
        <f t="shared" ca="1" si="262"/>
        <v>0.85674973937342558</v>
      </c>
      <c r="L1489" s="6" t="e">
        <f t="shared" si="254"/>
        <v>#N/A</v>
      </c>
      <c r="M1489" s="6" t="e">
        <f t="shared" si="255"/>
        <v>#N/A</v>
      </c>
      <c r="N1489" s="6" t="e">
        <f t="shared" si="256"/>
        <v>#N/A</v>
      </c>
      <c r="O1489" s="6" t="e">
        <f t="shared" si="257"/>
        <v>#N/A</v>
      </c>
    </row>
    <row r="1490" spans="1:15">
      <c r="A1490" s="8">
        <v>41605</v>
      </c>
      <c r="B1490" s="9">
        <v>279108.38</v>
      </c>
      <c r="D1490" s="14">
        <f t="shared" si="258"/>
        <v>-1.0782733853939019E-3</v>
      </c>
      <c r="E1490" s="14">
        <f t="shared" si="259"/>
        <v>-1.0788551403722653E-3</v>
      </c>
      <c r="F1490">
        <f t="shared" si="260"/>
        <v>-1532</v>
      </c>
      <c r="H1490" s="5">
        <f t="shared" si="253"/>
        <v>41605</v>
      </c>
      <c r="I1490" s="14">
        <f t="shared" si="263"/>
        <v>1.0264299791840583</v>
      </c>
      <c r="J1490" s="16" t="e">
        <f t="shared" si="261"/>
        <v>#N/A</v>
      </c>
      <c r="K1490" s="14">
        <f t="shared" ca="1" si="262"/>
        <v>0.85732589925195513</v>
      </c>
      <c r="L1490" s="6" t="e">
        <f t="shared" si="254"/>
        <v>#N/A</v>
      </c>
      <c r="M1490" s="6" t="e">
        <f t="shared" si="255"/>
        <v>#N/A</v>
      </c>
      <c r="N1490" s="6" t="e">
        <f t="shared" si="256"/>
        <v>#N/A</v>
      </c>
      <c r="O1490" s="6" t="e">
        <f t="shared" si="257"/>
        <v>#N/A</v>
      </c>
    </row>
    <row r="1491" spans="1:15">
      <c r="A1491" s="8">
        <v>41607</v>
      </c>
      <c r="B1491" s="9">
        <v>278837.59000000003</v>
      </c>
      <c r="D1491" s="14">
        <f t="shared" si="258"/>
        <v>-9.7019659531538682E-4</v>
      </c>
      <c r="E1491" s="14">
        <f t="shared" si="259"/>
        <v>-9.7066754066318971E-4</v>
      </c>
      <c r="F1491">
        <f t="shared" si="260"/>
        <v>-1531</v>
      </c>
      <c r="H1491" s="5">
        <f t="shared" si="253"/>
        <v>41607</v>
      </c>
      <c r="I1491" s="14">
        <f t="shared" si="263"/>
        <v>1.0254593116433952</v>
      </c>
      <c r="J1491" s="16" t="e">
        <f t="shared" si="261"/>
        <v>#N/A</v>
      </c>
      <c r="K1491" s="14">
        <f t="shared" ca="1" si="262"/>
        <v>0.85790205913048467</v>
      </c>
      <c r="L1491" s="6" t="e">
        <f t="shared" si="254"/>
        <v>#N/A</v>
      </c>
      <c r="M1491" s="6" t="e">
        <f t="shared" si="255"/>
        <v>#N/A</v>
      </c>
      <c r="N1491" s="6" t="e">
        <f t="shared" si="256"/>
        <v>#N/A</v>
      </c>
      <c r="O1491" s="6" t="e">
        <f t="shared" si="257"/>
        <v>#N/A</v>
      </c>
    </row>
    <row r="1492" spans="1:15">
      <c r="A1492" s="8">
        <v>41610</v>
      </c>
      <c r="B1492" s="9">
        <v>279060.59000000003</v>
      </c>
      <c r="D1492" s="14">
        <f t="shared" si="258"/>
        <v>7.9974869959253958E-4</v>
      </c>
      <c r="E1492" s="14">
        <f t="shared" si="259"/>
        <v>7.9942907100496855E-4</v>
      </c>
      <c r="F1492">
        <f t="shared" si="260"/>
        <v>-1530</v>
      </c>
      <c r="H1492" s="5">
        <f t="shared" si="253"/>
        <v>41610</v>
      </c>
      <c r="I1492" s="14">
        <f t="shared" si="263"/>
        <v>1.0262587407144002</v>
      </c>
      <c r="J1492" s="16" t="e">
        <f t="shared" si="261"/>
        <v>#N/A</v>
      </c>
      <c r="K1492" s="14">
        <f t="shared" ca="1" si="262"/>
        <v>0.85847821900901422</v>
      </c>
      <c r="L1492" s="6" t="e">
        <f t="shared" si="254"/>
        <v>#N/A</v>
      </c>
      <c r="M1492" s="6" t="e">
        <f t="shared" si="255"/>
        <v>#N/A</v>
      </c>
      <c r="N1492" s="6" t="e">
        <f t="shared" si="256"/>
        <v>#N/A</v>
      </c>
      <c r="O1492" s="6" t="e">
        <f t="shared" si="257"/>
        <v>#N/A</v>
      </c>
    </row>
    <row r="1493" spans="1:15">
      <c r="A1493" s="8">
        <v>41611</v>
      </c>
      <c r="B1493" s="9">
        <v>272020.25</v>
      </c>
      <c r="D1493" s="14">
        <f t="shared" si="258"/>
        <v>-2.5228714667305807E-2</v>
      </c>
      <c r="E1493" s="14">
        <f t="shared" si="259"/>
        <v>-2.5552414648235922E-2</v>
      </c>
      <c r="F1493">
        <f t="shared" si="260"/>
        <v>-1529</v>
      </c>
      <c r="H1493" s="5">
        <f t="shared" si="253"/>
        <v>41611</v>
      </c>
      <c r="I1493" s="14">
        <f t="shared" si="263"/>
        <v>1.0007063260661642</v>
      </c>
      <c r="J1493" s="16" t="e">
        <f t="shared" si="261"/>
        <v>#N/A</v>
      </c>
      <c r="K1493" s="14">
        <f t="shared" ca="1" si="262"/>
        <v>0.85905437888754377</v>
      </c>
      <c r="L1493" s="6" t="e">
        <f t="shared" si="254"/>
        <v>#N/A</v>
      </c>
      <c r="M1493" s="6" t="e">
        <f t="shared" si="255"/>
        <v>#N/A</v>
      </c>
      <c r="N1493" s="6" t="e">
        <f t="shared" si="256"/>
        <v>#N/A</v>
      </c>
      <c r="O1493" s="6" t="e">
        <f t="shared" si="257"/>
        <v>#N/A</v>
      </c>
    </row>
    <row r="1494" spans="1:15">
      <c r="A1494" s="8">
        <v>41612</v>
      </c>
      <c r="B1494" s="9">
        <v>270526.19</v>
      </c>
      <c r="D1494" s="14">
        <f t="shared" si="258"/>
        <v>-5.492458741582662E-3</v>
      </c>
      <c r="E1494" s="14">
        <f t="shared" si="259"/>
        <v>-5.5075977521373779E-3</v>
      </c>
      <c r="F1494">
        <f t="shared" si="260"/>
        <v>-1528</v>
      </c>
      <c r="H1494" s="5">
        <f t="shared" si="253"/>
        <v>41612</v>
      </c>
      <c r="I1494" s="14">
        <f t="shared" si="263"/>
        <v>0.99519872831402678</v>
      </c>
      <c r="J1494" s="16" t="e">
        <f t="shared" si="261"/>
        <v>#N/A</v>
      </c>
      <c r="K1494" s="14">
        <f t="shared" ca="1" si="262"/>
        <v>0.85963053876607332</v>
      </c>
      <c r="L1494" s="6" t="e">
        <f t="shared" si="254"/>
        <v>#N/A</v>
      </c>
      <c r="M1494" s="6" t="e">
        <f t="shared" si="255"/>
        <v>#N/A</v>
      </c>
      <c r="N1494" s="6" t="e">
        <f t="shared" si="256"/>
        <v>#N/A</v>
      </c>
      <c r="O1494" s="6" t="e">
        <f t="shared" si="257"/>
        <v>#N/A</v>
      </c>
    </row>
    <row r="1495" spans="1:15">
      <c r="A1495" s="8">
        <v>41613</v>
      </c>
      <c r="B1495" s="9">
        <v>269166.78000000003</v>
      </c>
      <c r="D1495" s="14">
        <f t="shared" si="258"/>
        <v>-5.0250587567879368E-3</v>
      </c>
      <c r="E1495" s="14">
        <f t="shared" si="259"/>
        <v>-5.0377268208725463E-3</v>
      </c>
      <c r="F1495">
        <f t="shared" si="260"/>
        <v>-1527</v>
      </c>
      <c r="H1495" s="5">
        <f t="shared" si="253"/>
        <v>41613</v>
      </c>
      <c r="I1495" s="14">
        <f t="shared" si="263"/>
        <v>0.99016100149315422</v>
      </c>
      <c r="J1495" s="16" t="e">
        <f t="shared" si="261"/>
        <v>#N/A</v>
      </c>
      <c r="K1495" s="14">
        <f t="shared" ca="1" si="262"/>
        <v>0.86020669864460286</v>
      </c>
      <c r="L1495" s="6" t="e">
        <f t="shared" si="254"/>
        <v>#N/A</v>
      </c>
      <c r="M1495" s="6" t="e">
        <f t="shared" si="255"/>
        <v>#N/A</v>
      </c>
      <c r="N1495" s="6" t="e">
        <f t="shared" si="256"/>
        <v>#N/A</v>
      </c>
      <c r="O1495" s="6" t="e">
        <f t="shared" si="257"/>
        <v>#N/A</v>
      </c>
    </row>
    <row r="1496" spans="1:15">
      <c r="A1496" s="8">
        <v>41614</v>
      </c>
      <c r="B1496" s="9">
        <v>270877.03000000003</v>
      </c>
      <c r="D1496" s="14">
        <f t="shared" si="258"/>
        <v>6.3538672937277774E-3</v>
      </c>
      <c r="E1496" s="14">
        <f t="shared" si="259"/>
        <v>6.3337665788534003E-3</v>
      </c>
      <c r="F1496">
        <f t="shared" si="260"/>
        <v>-1526</v>
      </c>
      <c r="H1496" s="5">
        <f t="shared" si="253"/>
        <v>41614</v>
      </c>
      <c r="I1496" s="14">
        <f t="shared" si="263"/>
        <v>0.99649476807200765</v>
      </c>
      <c r="J1496" s="16" t="e">
        <f t="shared" si="261"/>
        <v>#N/A</v>
      </c>
      <c r="K1496" s="14">
        <f t="shared" ca="1" si="262"/>
        <v>0.86078285852313241</v>
      </c>
      <c r="L1496" s="6" t="e">
        <f t="shared" si="254"/>
        <v>#N/A</v>
      </c>
      <c r="M1496" s="6" t="e">
        <f t="shared" si="255"/>
        <v>#N/A</v>
      </c>
      <c r="N1496" s="6" t="e">
        <f t="shared" si="256"/>
        <v>#N/A</v>
      </c>
      <c r="O1496" s="6" t="e">
        <f t="shared" si="257"/>
        <v>#N/A</v>
      </c>
    </row>
    <row r="1497" spans="1:15">
      <c r="A1497" s="8">
        <v>41617</v>
      </c>
      <c r="B1497" s="9">
        <v>267113.75</v>
      </c>
      <c r="D1497" s="14">
        <f t="shared" si="258"/>
        <v>-1.3892946182996857E-2</v>
      </c>
      <c r="E1497" s="14">
        <f t="shared" si="259"/>
        <v>-1.3990356422299621E-2</v>
      </c>
      <c r="F1497">
        <f t="shared" si="260"/>
        <v>-1525</v>
      </c>
      <c r="H1497" s="5">
        <f t="shared" si="253"/>
        <v>41617</v>
      </c>
      <c r="I1497" s="14">
        <f t="shared" si="263"/>
        <v>0.98250441164970803</v>
      </c>
      <c r="J1497" s="16" t="e">
        <f t="shared" si="261"/>
        <v>#N/A</v>
      </c>
      <c r="K1497" s="14">
        <f t="shared" ca="1" si="262"/>
        <v>0.86135901840166196</v>
      </c>
      <c r="L1497" s="6" t="e">
        <f t="shared" si="254"/>
        <v>#N/A</v>
      </c>
      <c r="M1497" s="6" t="e">
        <f t="shared" si="255"/>
        <v>#N/A</v>
      </c>
      <c r="N1497" s="6" t="e">
        <f t="shared" si="256"/>
        <v>#N/A</v>
      </c>
      <c r="O1497" s="6" t="e">
        <f t="shared" si="257"/>
        <v>#N/A</v>
      </c>
    </row>
    <row r="1498" spans="1:15">
      <c r="A1498" s="8">
        <v>41618</v>
      </c>
      <c r="B1498" s="9">
        <v>267001.15999999997</v>
      </c>
      <c r="D1498" s="14">
        <f t="shared" si="258"/>
        <v>-4.215058191501253E-4</v>
      </c>
      <c r="E1498" s="14">
        <f t="shared" si="259"/>
        <v>-4.2159467769838804E-4</v>
      </c>
      <c r="F1498">
        <f t="shared" si="260"/>
        <v>-1524</v>
      </c>
      <c r="H1498" s="5">
        <f t="shared" si="253"/>
        <v>41618</v>
      </c>
      <c r="I1498" s="14">
        <f t="shared" si="263"/>
        <v>0.98208281697200961</v>
      </c>
      <c r="J1498" s="16" t="e">
        <f t="shared" si="261"/>
        <v>#N/A</v>
      </c>
      <c r="K1498" s="14">
        <f t="shared" ca="1" si="262"/>
        <v>0.86193517828019151</v>
      </c>
      <c r="L1498" s="6" t="e">
        <f t="shared" si="254"/>
        <v>#N/A</v>
      </c>
      <c r="M1498" s="6" t="e">
        <f t="shared" si="255"/>
        <v>#N/A</v>
      </c>
      <c r="N1498" s="6" t="e">
        <f t="shared" si="256"/>
        <v>#N/A</v>
      </c>
      <c r="O1498" s="6" t="e">
        <f t="shared" si="257"/>
        <v>#N/A</v>
      </c>
    </row>
    <row r="1499" spans="1:15">
      <c r="A1499" s="8">
        <v>41619</v>
      </c>
      <c r="B1499" s="9">
        <v>262953.81</v>
      </c>
      <c r="D1499" s="14">
        <f t="shared" si="258"/>
        <v>-1.5158548374845981E-2</v>
      </c>
      <c r="E1499" s="14">
        <f t="shared" si="259"/>
        <v>-1.5274613583055232E-2</v>
      </c>
      <c r="F1499">
        <f t="shared" si="260"/>
        <v>-1523</v>
      </c>
      <c r="H1499" s="5">
        <f t="shared" si="253"/>
        <v>41619</v>
      </c>
      <c r="I1499" s="14">
        <f t="shared" si="263"/>
        <v>0.96680820338895435</v>
      </c>
      <c r="J1499" s="16" t="e">
        <f t="shared" si="261"/>
        <v>#N/A</v>
      </c>
      <c r="K1499" s="14">
        <f t="shared" ca="1" si="262"/>
        <v>0.86251133815872105</v>
      </c>
      <c r="L1499" s="6" t="e">
        <f t="shared" si="254"/>
        <v>#N/A</v>
      </c>
      <c r="M1499" s="6" t="e">
        <f t="shared" si="255"/>
        <v>#N/A</v>
      </c>
      <c r="N1499" s="6" t="e">
        <f t="shared" si="256"/>
        <v>#N/A</v>
      </c>
      <c r="O1499" s="6" t="e">
        <f t="shared" si="257"/>
        <v>#N/A</v>
      </c>
    </row>
    <row r="1500" spans="1:15">
      <c r="A1500" s="8">
        <v>41620</v>
      </c>
      <c r="B1500" s="9">
        <v>261224.34</v>
      </c>
      <c r="D1500" s="14">
        <f t="shared" si="258"/>
        <v>-6.57708667541268E-3</v>
      </c>
      <c r="E1500" s="14">
        <f t="shared" si="259"/>
        <v>-6.598811017627524E-3</v>
      </c>
      <c r="F1500">
        <f t="shared" si="260"/>
        <v>-1522</v>
      </c>
      <c r="H1500" s="5">
        <f t="shared" si="253"/>
        <v>41620</v>
      </c>
      <c r="I1500" s="14">
        <f t="shared" si="263"/>
        <v>0.96020939237132685</v>
      </c>
      <c r="J1500" s="16" t="e">
        <f t="shared" si="261"/>
        <v>#N/A</v>
      </c>
      <c r="K1500" s="14">
        <f t="shared" ca="1" si="262"/>
        <v>0.8630874980372506</v>
      </c>
      <c r="L1500" s="6" t="e">
        <f t="shared" si="254"/>
        <v>#N/A</v>
      </c>
      <c r="M1500" s="6" t="e">
        <f t="shared" si="255"/>
        <v>#N/A</v>
      </c>
      <c r="N1500" s="6" t="e">
        <f t="shared" si="256"/>
        <v>#N/A</v>
      </c>
      <c r="O1500" s="6" t="e">
        <f t="shared" si="257"/>
        <v>#N/A</v>
      </c>
    </row>
    <row r="1501" spans="1:15">
      <c r="A1501" s="8">
        <v>41621</v>
      </c>
      <c r="B1501" s="9">
        <v>263095.13</v>
      </c>
      <c r="D1501" s="14">
        <f t="shared" si="258"/>
        <v>7.1616220754926463E-3</v>
      </c>
      <c r="E1501" s="14">
        <f t="shared" si="259"/>
        <v>7.1360994433001387E-3</v>
      </c>
      <c r="F1501">
        <f t="shared" si="260"/>
        <v>-1521</v>
      </c>
      <c r="H1501" s="5">
        <f t="shared" si="253"/>
        <v>41621</v>
      </c>
      <c r="I1501" s="14">
        <f t="shared" si="263"/>
        <v>0.96734549181462703</v>
      </c>
      <c r="J1501" s="16" t="e">
        <f t="shared" si="261"/>
        <v>#N/A</v>
      </c>
      <c r="K1501" s="14">
        <f t="shared" ca="1" si="262"/>
        <v>0.86366365791578015</v>
      </c>
      <c r="L1501" s="6" t="e">
        <f t="shared" si="254"/>
        <v>#N/A</v>
      </c>
      <c r="M1501" s="6" t="e">
        <f t="shared" si="255"/>
        <v>#N/A</v>
      </c>
      <c r="N1501" s="6" t="e">
        <f t="shared" si="256"/>
        <v>#N/A</v>
      </c>
      <c r="O1501" s="6" t="e">
        <f t="shared" si="257"/>
        <v>#N/A</v>
      </c>
    </row>
    <row r="1502" spans="1:15">
      <c r="A1502" s="8">
        <v>41624</v>
      </c>
      <c r="B1502" s="9">
        <v>263524.31</v>
      </c>
      <c r="D1502" s="14">
        <f t="shared" si="258"/>
        <v>1.6312730684144849E-3</v>
      </c>
      <c r="E1502" s="14">
        <f t="shared" si="259"/>
        <v>1.629943987702017E-3</v>
      </c>
      <c r="F1502">
        <f t="shared" si="260"/>
        <v>-1520</v>
      </c>
      <c r="H1502" s="5">
        <f t="shared" si="253"/>
        <v>41624</v>
      </c>
      <c r="I1502" s="14">
        <f t="shared" si="263"/>
        <v>0.96897543580232903</v>
      </c>
      <c r="J1502" s="16" t="e">
        <f t="shared" si="261"/>
        <v>#N/A</v>
      </c>
      <c r="K1502" s="14">
        <f t="shared" ca="1" si="262"/>
        <v>0.86423981779430969</v>
      </c>
      <c r="L1502" s="6" t="e">
        <f t="shared" si="254"/>
        <v>#N/A</v>
      </c>
      <c r="M1502" s="6" t="e">
        <f t="shared" si="255"/>
        <v>#N/A</v>
      </c>
      <c r="N1502" s="6" t="e">
        <f t="shared" si="256"/>
        <v>#N/A</v>
      </c>
      <c r="O1502" s="6" t="e">
        <f t="shared" si="257"/>
        <v>#N/A</v>
      </c>
    </row>
    <row r="1503" spans="1:15">
      <c r="A1503" s="8">
        <v>41625</v>
      </c>
      <c r="B1503" s="9">
        <v>264789.21999999997</v>
      </c>
      <c r="D1503" s="14">
        <f t="shared" si="258"/>
        <v>4.7999746209370642E-3</v>
      </c>
      <c r="E1503" s="14">
        <f t="shared" si="259"/>
        <v>4.7884914739714851E-3</v>
      </c>
      <c r="F1503">
        <f t="shared" si="260"/>
        <v>-1519</v>
      </c>
      <c r="H1503" s="5">
        <f t="shared" si="253"/>
        <v>41625</v>
      </c>
      <c r="I1503" s="14">
        <f t="shared" si="263"/>
        <v>0.97376392727630057</v>
      </c>
      <c r="J1503" s="16" t="e">
        <f t="shared" si="261"/>
        <v>#N/A</v>
      </c>
      <c r="K1503" s="14">
        <f t="shared" ca="1" si="262"/>
        <v>0.86481597767283924</v>
      </c>
      <c r="L1503" s="6" t="e">
        <f t="shared" si="254"/>
        <v>#N/A</v>
      </c>
      <c r="M1503" s="6" t="e">
        <f t="shared" si="255"/>
        <v>#N/A</v>
      </c>
      <c r="N1503" s="6" t="e">
        <f t="shared" si="256"/>
        <v>#N/A</v>
      </c>
      <c r="O1503" s="6" t="e">
        <f t="shared" si="257"/>
        <v>#N/A</v>
      </c>
    </row>
    <row r="1504" spans="1:15">
      <c r="A1504" s="8">
        <v>41626</v>
      </c>
      <c r="B1504" s="9">
        <v>268521.15999999997</v>
      </c>
      <c r="D1504" s="14">
        <f t="shared" si="258"/>
        <v>1.4094002769448055E-2</v>
      </c>
      <c r="E1504" s="14">
        <f t="shared" si="259"/>
        <v>1.3995605772994003E-2</v>
      </c>
      <c r="F1504">
        <f t="shared" si="260"/>
        <v>-1518</v>
      </c>
      <c r="H1504" s="5">
        <f t="shared" si="253"/>
        <v>41626</v>
      </c>
      <c r="I1504" s="14">
        <f t="shared" si="263"/>
        <v>0.98775953304929454</v>
      </c>
      <c r="J1504" s="16" t="e">
        <f t="shared" si="261"/>
        <v>#N/A</v>
      </c>
      <c r="K1504" s="14">
        <f t="shared" ca="1" si="262"/>
        <v>0.86539213755136879</v>
      </c>
      <c r="L1504" s="6" t="e">
        <f t="shared" si="254"/>
        <v>#N/A</v>
      </c>
      <c r="M1504" s="6" t="e">
        <f t="shared" si="255"/>
        <v>#N/A</v>
      </c>
      <c r="N1504" s="6" t="e">
        <f t="shared" si="256"/>
        <v>#N/A</v>
      </c>
      <c r="O1504" s="6" t="e">
        <f t="shared" si="257"/>
        <v>#N/A</v>
      </c>
    </row>
    <row r="1505" spans="1:15">
      <c r="A1505" s="8">
        <v>41627</v>
      </c>
      <c r="B1505" s="9">
        <v>267284.78000000003</v>
      </c>
      <c r="D1505" s="14">
        <f t="shared" si="258"/>
        <v>-4.6044043605351082E-3</v>
      </c>
      <c r="E1505" s="14">
        <f t="shared" si="259"/>
        <v>-4.6150372816928442E-3</v>
      </c>
      <c r="F1505">
        <f t="shared" si="260"/>
        <v>-1517</v>
      </c>
      <c r="H1505" s="5">
        <f t="shared" si="253"/>
        <v>41627</v>
      </c>
      <c r="I1505" s="14">
        <f t="shared" si="263"/>
        <v>0.98314449576760166</v>
      </c>
      <c r="J1505" s="16" t="e">
        <f t="shared" si="261"/>
        <v>#N/A</v>
      </c>
      <c r="K1505" s="14">
        <f t="shared" ca="1" si="262"/>
        <v>0.86596829742989834</v>
      </c>
      <c r="L1505" s="6" t="e">
        <f t="shared" si="254"/>
        <v>#N/A</v>
      </c>
      <c r="M1505" s="6" t="e">
        <f t="shared" si="255"/>
        <v>#N/A</v>
      </c>
      <c r="N1505" s="6" t="e">
        <f t="shared" si="256"/>
        <v>#N/A</v>
      </c>
      <c r="O1505" s="6" t="e">
        <f t="shared" si="257"/>
        <v>#N/A</v>
      </c>
    </row>
    <row r="1506" spans="1:15">
      <c r="A1506" s="8">
        <v>41628</v>
      </c>
      <c r="B1506" s="9">
        <v>271715.75</v>
      </c>
      <c r="D1506" s="14">
        <f t="shared" si="258"/>
        <v>1.6577711607821399E-2</v>
      </c>
      <c r="E1506" s="14">
        <f t="shared" si="259"/>
        <v>1.6441801343952015E-2</v>
      </c>
      <c r="F1506">
        <f t="shared" si="260"/>
        <v>-1516</v>
      </c>
      <c r="H1506" s="5">
        <f t="shared" si="253"/>
        <v>41628</v>
      </c>
      <c r="I1506" s="14">
        <f t="shared" si="263"/>
        <v>0.99958629711155367</v>
      </c>
      <c r="J1506" s="16" t="e">
        <f t="shared" si="261"/>
        <v>#N/A</v>
      </c>
      <c r="K1506" s="14">
        <f t="shared" ca="1" si="262"/>
        <v>0.86654445730842788</v>
      </c>
      <c r="L1506" s="6" t="e">
        <f t="shared" si="254"/>
        <v>#N/A</v>
      </c>
      <c r="M1506" s="6" t="e">
        <f t="shared" si="255"/>
        <v>#N/A</v>
      </c>
      <c r="N1506" s="6" t="e">
        <f t="shared" si="256"/>
        <v>#N/A</v>
      </c>
      <c r="O1506" s="6" t="e">
        <f t="shared" si="257"/>
        <v>#N/A</v>
      </c>
    </row>
    <row r="1507" spans="1:15">
      <c r="A1507" s="8">
        <v>41631</v>
      </c>
      <c r="B1507" s="9">
        <v>273828.15999999997</v>
      </c>
      <c r="D1507" s="14">
        <f t="shared" si="258"/>
        <v>7.7743377040160322E-3</v>
      </c>
      <c r="E1507" s="14">
        <f t="shared" si="259"/>
        <v>7.7442732608701392E-3</v>
      </c>
      <c r="F1507">
        <f t="shared" si="260"/>
        <v>-1515</v>
      </c>
      <c r="H1507" s="5">
        <f t="shared" si="253"/>
        <v>41631</v>
      </c>
      <c r="I1507" s="14">
        <f t="shared" si="263"/>
        <v>1.0073305703724238</v>
      </c>
      <c r="J1507" s="16" t="e">
        <f t="shared" si="261"/>
        <v>#N/A</v>
      </c>
      <c r="K1507" s="14">
        <f t="shared" ca="1" si="262"/>
        <v>0.86712061718695743</v>
      </c>
      <c r="L1507" s="6" t="e">
        <f t="shared" si="254"/>
        <v>#N/A</v>
      </c>
      <c r="M1507" s="6" t="e">
        <f t="shared" si="255"/>
        <v>#N/A</v>
      </c>
      <c r="N1507" s="6" t="e">
        <f t="shared" si="256"/>
        <v>#N/A</v>
      </c>
      <c r="O1507" s="6" t="e">
        <f t="shared" si="257"/>
        <v>#N/A</v>
      </c>
    </row>
    <row r="1508" spans="1:15">
      <c r="A1508" s="8">
        <v>41632</v>
      </c>
      <c r="B1508" s="9">
        <v>274430.06</v>
      </c>
      <c r="D1508" s="14">
        <f t="shared" si="258"/>
        <v>2.1980938702579333E-3</v>
      </c>
      <c r="E1508" s="14">
        <f t="shared" si="259"/>
        <v>2.1956815962164708E-3</v>
      </c>
      <c r="F1508">
        <f t="shared" si="260"/>
        <v>-1514</v>
      </c>
      <c r="H1508" s="5">
        <f t="shared" si="253"/>
        <v>41632</v>
      </c>
      <c r="I1508" s="14">
        <f t="shared" si="263"/>
        <v>1.0095262519686403</v>
      </c>
      <c r="J1508" s="16" t="e">
        <f t="shared" si="261"/>
        <v>#N/A</v>
      </c>
      <c r="K1508" s="14">
        <f t="shared" ca="1" si="262"/>
        <v>0.86769677706548698</v>
      </c>
      <c r="L1508" s="6" t="e">
        <f t="shared" si="254"/>
        <v>#N/A</v>
      </c>
      <c r="M1508" s="6" t="e">
        <f t="shared" si="255"/>
        <v>#N/A</v>
      </c>
      <c r="N1508" s="6" t="e">
        <f t="shared" si="256"/>
        <v>#N/A</v>
      </c>
      <c r="O1508" s="6" t="e">
        <f t="shared" si="257"/>
        <v>#N/A</v>
      </c>
    </row>
    <row r="1509" spans="1:15">
      <c r="A1509" s="8">
        <v>41634</v>
      </c>
      <c r="B1509" s="9">
        <v>275688.31</v>
      </c>
      <c r="D1509" s="14">
        <f t="shared" si="258"/>
        <v>4.5849569103326715E-3</v>
      </c>
      <c r="E1509" s="14">
        <f t="shared" si="259"/>
        <v>4.5744780133836031E-3</v>
      </c>
      <c r="F1509">
        <f t="shared" si="260"/>
        <v>-1513</v>
      </c>
      <c r="H1509" s="5">
        <f t="shared" si="253"/>
        <v>41634</v>
      </c>
      <c r="I1509" s="14">
        <f t="shared" si="263"/>
        <v>1.0141007299820239</v>
      </c>
      <c r="J1509" s="16" t="e">
        <f t="shared" si="261"/>
        <v>#N/A</v>
      </c>
      <c r="K1509" s="14">
        <f t="shared" ca="1" si="262"/>
        <v>0.86827293694401653</v>
      </c>
      <c r="L1509" s="6" t="e">
        <f t="shared" si="254"/>
        <v>#N/A</v>
      </c>
      <c r="M1509" s="6" t="e">
        <f t="shared" si="255"/>
        <v>#N/A</v>
      </c>
      <c r="N1509" s="6" t="e">
        <f t="shared" si="256"/>
        <v>#N/A</v>
      </c>
      <c r="O1509" s="6" t="e">
        <f t="shared" si="257"/>
        <v>#N/A</v>
      </c>
    </row>
    <row r="1510" spans="1:15">
      <c r="A1510" s="8">
        <v>41635</v>
      </c>
      <c r="B1510" s="9">
        <v>273825.40999999997</v>
      </c>
      <c r="D1510" s="14">
        <f t="shared" si="258"/>
        <v>-6.7572687430962342E-3</v>
      </c>
      <c r="E1510" s="14">
        <f t="shared" si="259"/>
        <v>-6.7802024547513615E-3</v>
      </c>
      <c r="F1510">
        <f t="shared" si="260"/>
        <v>-1512</v>
      </c>
      <c r="H1510" s="5">
        <f t="shared" si="253"/>
        <v>41635</v>
      </c>
      <c r="I1510" s="14">
        <f t="shared" si="263"/>
        <v>1.0073205275272725</v>
      </c>
      <c r="J1510" s="16" t="e">
        <f t="shared" si="261"/>
        <v>#N/A</v>
      </c>
      <c r="K1510" s="14">
        <f t="shared" ca="1" si="262"/>
        <v>0.86884909682254607</v>
      </c>
      <c r="L1510" s="6" t="e">
        <f t="shared" si="254"/>
        <v>#N/A</v>
      </c>
      <c r="M1510" s="6" t="e">
        <f t="shared" si="255"/>
        <v>#N/A</v>
      </c>
      <c r="N1510" s="6" t="e">
        <f t="shared" si="256"/>
        <v>#N/A</v>
      </c>
      <c r="O1510" s="6" t="e">
        <f t="shared" si="257"/>
        <v>#N/A</v>
      </c>
    </row>
    <row r="1511" spans="1:15">
      <c r="A1511" s="8">
        <v>41638</v>
      </c>
      <c r="B1511" s="9">
        <v>275364.28000000003</v>
      </c>
      <c r="D1511" s="14">
        <f t="shared" si="258"/>
        <v>5.6198948081556122E-3</v>
      </c>
      <c r="E1511" s="14">
        <f t="shared" si="259"/>
        <v>5.6041621158562527E-3</v>
      </c>
      <c r="F1511">
        <f t="shared" si="260"/>
        <v>-1511</v>
      </c>
      <c r="H1511" s="5">
        <f t="shared" si="253"/>
        <v>41638</v>
      </c>
      <c r="I1511" s="14">
        <f t="shared" si="263"/>
        <v>1.0129246896431288</v>
      </c>
      <c r="J1511" s="16" t="e">
        <f t="shared" si="261"/>
        <v>#N/A</v>
      </c>
      <c r="K1511" s="14">
        <f t="shared" ca="1" si="262"/>
        <v>0.86942525670107562</v>
      </c>
      <c r="L1511" s="6" t="e">
        <f t="shared" si="254"/>
        <v>#N/A</v>
      </c>
      <c r="M1511" s="6" t="e">
        <f t="shared" si="255"/>
        <v>#N/A</v>
      </c>
      <c r="N1511" s="6" t="e">
        <f t="shared" si="256"/>
        <v>#N/A</v>
      </c>
      <c r="O1511" s="6" t="e">
        <f t="shared" si="257"/>
        <v>#N/A</v>
      </c>
    </row>
    <row r="1512" spans="1:15">
      <c r="A1512" s="8">
        <v>41639</v>
      </c>
      <c r="B1512" s="9">
        <v>275897.28000000003</v>
      </c>
      <c r="D1512" s="14">
        <f t="shared" si="258"/>
        <v>1.9356177932736696E-3</v>
      </c>
      <c r="E1512" s="14">
        <f t="shared" si="259"/>
        <v>1.9337468989880134E-3</v>
      </c>
      <c r="F1512">
        <f t="shared" si="260"/>
        <v>-1510</v>
      </c>
      <c r="H1512" s="5">
        <f t="shared" si="253"/>
        <v>41639</v>
      </c>
      <c r="I1512" s="14">
        <f t="shared" si="263"/>
        <v>1.0148584365421167</v>
      </c>
      <c r="J1512" s="16" t="e">
        <f t="shared" si="261"/>
        <v>#N/A</v>
      </c>
      <c r="K1512" s="14">
        <f t="shared" ca="1" si="262"/>
        <v>0.87000141657960517</v>
      </c>
      <c r="L1512" s="6" t="e">
        <f t="shared" si="254"/>
        <v>#N/A</v>
      </c>
      <c r="M1512" s="6" t="e">
        <f t="shared" si="255"/>
        <v>#N/A</v>
      </c>
      <c r="N1512" s="6" t="e">
        <f t="shared" si="256"/>
        <v>#N/A</v>
      </c>
      <c r="O1512" s="6" t="e">
        <f t="shared" si="257"/>
        <v>#N/A</v>
      </c>
    </row>
    <row r="1513" spans="1:15">
      <c r="A1513" s="8">
        <v>41641</v>
      </c>
      <c r="B1513" s="9">
        <v>273758.84000000003</v>
      </c>
      <c r="D1513" s="14">
        <f t="shared" si="258"/>
        <v>-7.7508556807809326E-3</v>
      </c>
      <c r="E1513" s="14">
        <f t="shared" si="259"/>
        <v>-7.78104968343686E-3</v>
      </c>
      <c r="F1513">
        <f t="shared" si="260"/>
        <v>-1509</v>
      </c>
      <c r="H1513" s="5">
        <f t="shared" si="253"/>
        <v>41641</v>
      </c>
      <c r="I1513" s="14">
        <f t="shared" si="263"/>
        <v>1.0070773868586798</v>
      </c>
      <c r="J1513" s="16" t="e">
        <f t="shared" si="261"/>
        <v>#N/A</v>
      </c>
      <c r="K1513" s="14">
        <f t="shared" ca="1" si="262"/>
        <v>0.87057757645813472</v>
      </c>
      <c r="L1513" s="6" t="e">
        <f t="shared" si="254"/>
        <v>#N/A</v>
      </c>
      <c r="M1513" s="6" t="e">
        <f t="shared" si="255"/>
        <v>#N/A</v>
      </c>
      <c r="N1513" s="6" t="e">
        <f t="shared" si="256"/>
        <v>#N/A</v>
      </c>
      <c r="O1513" s="6" t="e">
        <f t="shared" si="257"/>
        <v>#N/A</v>
      </c>
    </row>
    <row r="1514" spans="1:15">
      <c r="A1514" s="8">
        <v>41642</v>
      </c>
      <c r="B1514" s="9">
        <v>276600.31</v>
      </c>
      <c r="D1514" s="14">
        <f t="shared" si="258"/>
        <v>1.0379463910644704E-2</v>
      </c>
      <c r="E1514" s="14">
        <f t="shared" si="259"/>
        <v>1.0325967135247648E-2</v>
      </c>
      <c r="F1514">
        <f t="shared" si="260"/>
        <v>-1508</v>
      </c>
      <c r="H1514" s="5">
        <f t="shared" si="253"/>
        <v>41642</v>
      </c>
      <c r="I1514" s="14">
        <f t="shared" si="263"/>
        <v>1.0174033539939273</v>
      </c>
      <c r="J1514" s="16" t="e">
        <f t="shared" si="261"/>
        <v>#N/A</v>
      </c>
      <c r="K1514" s="14">
        <f t="shared" ca="1" si="262"/>
        <v>0.87115373633666426</v>
      </c>
      <c r="L1514" s="6" t="e">
        <f t="shared" si="254"/>
        <v>#N/A</v>
      </c>
      <c r="M1514" s="6" t="e">
        <f t="shared" si="255"/>
        <v>#N/A</v>
      </c>
      <c r="N1514" s="6" t="e">
        <f t="shared" si="256"/>
        <v>#N/A</v>
      </c>
      <c r="O1514" s="6" t="e">
        <f t="shared" si="257"/>
        <v>#N/A</v>
      </c>
    </row>
    <row r="1515" spans="1:15">
      <c r="A1515" s="8">
        <v>41645</v>
      </c>
      <c r="B1515" s="9">
        <v>274019.53000000003</v>
      </c>
      <c r="D1515" s="14">
        <f t="shared" si="258"/>
        <v>-9.3303583065397211E-3</v>
      </c>
      <c r="E1515" s="14">
        <f t="shared" si="259"/>
        <v>-9.3741587617962845E-3</v>
      </c>
      <c r="F1515">
        <f t="shared" si="260"/>
        <v>-1507</v>
      </c>
      <c r="H1515" s="5">
        <f t="shared" si="253"/>
        <v>41645</v>
      </c>
      <c r="I1515" s="14">
        <f t="shared" si="263"/>
        <v>1.008029195232131</v>
      </c>
      <c r="J1515" s="16" t="e">
        <f t="shared" si="261"/>
        <v>#N/A</v>
      </c>
      <c r="K1515" s="14">
        <f t="shared" ca="1" si="262"/>
        <v>0.87172989621519381</v>
      </c>
      <c r="L1515" s="6" t="e">
        <f t="shared" si="254"/>
        <v>#N/A</v>
      </c>
      <c r="M1515" s="6" t="e">
        <f t="shared" si="255"/>
        <v>#N/A</v>
      </c>
      <c r="N1515" s="6" t="e">
        <f t="shared" si="256"/>
        <v>#N/A</v>
      </c>
      <c r="O1515" s="6" t="e">
        <f t="shared" si="257"/>
        <v>#N/A</v>
      </c>
    </row>
    <row r="1516" spans="1:15">
      <c r="A1516" s="8">
        <v>41646</v>
      </c>
      <c r="B1516" s="9">
        <v>277658.38</v>
      </c>
      <c r="D1516" s="14">
        <f t="shared" si="258"/>
        <v>1.3279527922699375E-2</v>
      </c>
      <c r="E1516" s="14">
        <f t="shared" si="259"/>
        <v>1.3192127895596855E-2</v>
      </c>
      <c r="F1516">
        <f t="shared" si="260"/>
        <v>-1506</v>
      </c>
      <c r="H1516" s="5">
        <f t="shared" si="253"/>
        <v>41646</v>
      </c>
      <c r="I1516" s="14">
        <f t="shared" si="263"/>
        <v>1.0212213231277278</v>
      </c>
      <c r="J1516" s="16" t="e">
        <f t="shared" si="261"/>
        <v>#N/A</v>
      </c>
      <c r="K1516" s="14">
        <f t="shared" ca="1" si="262"/>
        <v>0.87230605609372336</v>
      </c>
      <c r="L1516" s="6" t="e">
        <f t="shared" si="254"/>
        <v>#N/A</v>
      </c>
      <c r="M1516" s="6" t="e">
        <f t="shared" si="255"/>
        <v>#N/A</v>
      </c>
      <c r="N1516" s="6" t="e">
        <f t="shared" si="256"/>
        <v>#N/A</v>
      </c>
      <c r="O1516" s="6" t="e">
        <f t="shared" si="257"/>
        <v>#N/A</v>
      </c>
    </row>
    <row r="1517" spans="1:15">
      <c r="A1517" s="8">
        <v>41647</v>
      </c>
      <c r="B1517" s="9">
        <v>280763.34000000003</v>
      </c>
      <c r="D1517" s="14">
        <f t="shared" si="258"/>
        <v>1.1182662666259224E-2</v>
      </c>
      <c r="E1517" s="14">
        <f t="shared" si="259"/>
        <v>1.1120598957163377E-2</v>
      </c>
      <c r="F1517">
        <f t="shared" si="260"/>
        <v>-1505</v>
      </c>
      <c r="H1517" s="5">
        <f t="shared" si="253"/>
        <v>41647</v>
      </c>
      <c r="I1517" s="14">
        <f t="shared" si="263"/>
        <v>1.0323419220848913</v>
      </c>
      <c r="J1517" s="16" t="e">
        <f t="shared" si="261"/>
        <v>#N/A</v>
      </c>
      <c r="K1517" s="14">
        <f t="shared" ca="1" si="262"/>
        <v>0.87288221597225291</v>
      </c>
      <c r="L1517" s="6" t="e">
        <f t="shared" si="254"/>
        <v>#N/A</v>
      </c>
      <c r="M1517" s="6" t="e">
        <f t="shared" si="255"/>
        <v>#N/A</v>
      </c>
      <c r="N1517" s="6" t="e">
        <f t="shared" si="256"/>
        <v>#N/A</v>
      </c>
      <c r="O1517" s="6" t="e">
        <f t="shared" si="257"/>
        <v>#N/A</v>
      </c>
    </row>
    <row r="1518" spans="1:15">
      <c r="A1518" s="8">
        <v>41648</v>
      </c>
      <c r="B1518" s="9">
        <v>280334.90999999997</v>
      </c>
      <c r="D1518" s="14">
        <f t="shared" si="258"/>
        <v>-1.5259470841173517E-3</v>
      </c>
      <c r="E1518" s="14">
        <f t="shared" si="259"/>
        <v>-1.5271125271229056E-3</v>
      </c>
      <c r="F1518">
        <f t="shared" si="260"/>
        <v>-1504</v>
      </c>
      <c r="H1518" s="5">
        <f t="shared" si="253"/>
        <v>41648</v>
      </c>
      <c r="I1518" s="14">
        <f t="shared" si="263"/>
        <v>1.0308148095577683</v>
      </c>
      <c r="J1518" s="16" t="e">
        <f t="shared" si="261"/>
        <v>#N/A</v>
      </c>
      <c r="K1518" s="14">
        <f t="shared" ca="1" si="262"/>
        <v>0.87345837585078245</v>
      </c>
      <c r="L1518" s="6" t="e">
        <f t="shared" si="254"/>
        <v>#N/A</v>
      </c>
      <c r="M1518" s="6" t="e">
        <f t="shared" si="255"/>
        <v>#N/A</v>
      </c>
      <c r="N1518" s="6" t="e">
        <f t="shared" si="256"/>
        <v>#N/A</v>
      </c>
      <c r="O1518" s="6" t="e">
        <f t="shared" si="257"/>
        <v>#N/A</v>
      </c>
    </row>
    <row r="1519" spans="1:15">
      <c r="A1519" s="8">
        <v>41649</v>
      </c>
      <c r="B1519" s="9">
        <v>282951.56</v>
      </c>
      <c r="D1519" s="14">
        <f t="shared" si="258"/>
        <v>9.3340140905033842E-3</v>
      </c>
      <c r="E1519" s="14">
        <f t="shared" si="259"/>
        <v>9.2907213690548163E-3</v>
      </c>
      <c r="F1519">
        <f t="shared" si="260"/>
        <v>-1503</v>
      </c>
      <c r="H1519" s="5">
        <f t="shared" si="253"/>
        <v>41649</v>
      </c>
      <c r="I1519" s="14">
        <f t="shared" si="263"/>
        <v>1.040105530926823</v>
      </c>
      <c r="J1519" s="16" t="e">
        <f t="shared" si="261"/>
        <v>#N/A</v>
      </c>
      <c r="K1519" s="14">
        <f t="shared" ca="1" si="262"/>
        <v>0.874034535729312</v>
      </c>
      <c r="L1519" s="6" t="e">
        <f t="shared" si="254"/>
        <v>#N/A</v>
      </c>
      <c r="M1519" s="6" t="e">
        <f t="shared" si="255"/>
        <v>#N/A</v>
      </c>
      <c r="N1519" s="6" t="e">
        <f t="shared" si="256"/>
        <v>#N/A</v>
      </c>
      <c r="O1519" s="6" t="e">
        <f t="shared" si="257"/>
        <v>#N/A</v>
      </c>
    </row>
    <row r="1520" spans="1:15">
      <c r="A1520" s="8">
        <v>41652</v>
      </c>
      <c r="B1520" s="9">
        <v>276605</v>
      </c>
      <c r="D1520" s="14">
        <f t="shared" si="258"/>
        <v>-2.2429846295952571E-2</v>
      </c>
      <c r="E1520" s="14">
        <f t="shared" si="259"/>
        <v>-2.2685221202662267E-2</v>
      </c>
      <c r="F1520">
        <f t="shared" si="260"/>
        <v>-1502</v>
      </c>
      <c r="H1520" s="5">
        <f t="shared" si="253"/>
        <v>41652</v>
      </c>
      <c r="I1520" s="14">
        <f t="shared" si="263"/>
        <v>1.0174203097241608</v>
      </c>
      <c r="J1520" s="16" t="e">
        <f t="shared" si="261"/>
        <v>#N/A</v>
      </c>
      <c r="K1520" s="14">
        <f t="shared" ca="1" si="262"/>
        <v>0.87461069560784155</v>
      </c>
      <c r="L1520" s="6" t="e">
        <f t="shared" si="254"/>
        <v>#N/A</v>
      </c>
      <c r="M1520" s="6" t="e">
        <f t="shared" si="255"/>
        <v>#N/A</v>
      </c>
      <c r="N1520" s="6" t="e">
        <f t="shared" si="256"/>
        <v>#N/A</v>
      </c>
      <c r="O1520" s="6" t="e">
        <f t="shared" si="257"/>
        <v>#N/A</v>
      </c>
    </row>
    <row r="1521" spans="1:15">
      <c r="A1521" s="8">
        <v>41653</v>
      </c>
      <c r="B1521" s="9">
        <v>282495.56</v>
      </c>
      <c r="D1521" s="14">
        <f t="shared" si="258"/>
        <v>2.129592740550601E-2</v>
      </c>
      <c r="E1521" s="14">
        <f t="shared" si="259"/>
        <v>2.1072337936573936E-2</v>
      </c>
      <c r="F1521">
        <f t="shared" si="260"/>
        <v>-1501</v>
      </c>
      <c r="H1521" s="5">
        <f t="shared" si="253"/>
        <v>41653</v>
      </c>
      <c r="I1521" s="14">
        <f t="shared" si="263"/>
        <v>1.0384926476607348</v>
      </c>
      <c r="J1521" s="16" t="e">
        <f t="shared" si="261"/>
        <v>#N/A</v>
      </c>
      <c r="K1521" s="14">
        <f t="shared" ca="1" si="262"/>
        <v>0.8751868554863711</v>
      </c>
      <c r="L1521" s="6" t="e">
        <f t="shared" si="254"/>
        <v>#N/A</v>
      </c>
      <c r="M1521" s="6" t="e">
        <f t="shared" si="255"/>
        <v>#N/A</v>
      </c>
      <c r="N1521" s="6" t="e">
        <f t="shared" si="256"/>
        <v>#N/A</v>
      </c>
      <c r="O1521" s="6" t="e">
        <f t="shared" si="257"/>
        <v>#N/A</v>
      </c>
    </row>
    <row r="1522" spans="1:15">
      <c r="A1522" s="8">
        <v>41654</v>
      </c>
      <c r="B1522" s="9">
        <v>282582.44</v>
      </c>
      <c r="D1522" s="14">
        <f t="shared" si="258"/>
        <v>3.075446566311868E-4</v>
      </c>
      <c r="E1522" s="14">
        <f t="shared" si="259"/>
        <v>3.0749737446727842E-4</v>
      </c>
      <c r="F1522">
        <f t="shared" si="260"/>
        <v>-1500</v>
      </c>
      <c r="H1522" s="5">
        <f t="shared" si="253"/>
        <v>41654</v>
      </c>
      <c r="I1522" s="14">
        <f t="shared" si="263"/>
        <v>1.038800145035202</v>
      </c>
      <c r="J1522" s="16" t="e">
        <f t="shared" si="261"/>
        <v>#N/A</v>
      </c>
      <c r="K1522" s="14">
        <f t="shared" ca="1" si="262"/>
        <v>0.87576301536490064</v>
      </c>
      <c r="L1522" s="6" t="e">
        <f t="shared" si="254"/>
        <v>#N/A</v>
      </c>
      <c r="M1522" s="6" t="e">
        <f t="shared" si="255"/>
        <v>#N/A</v>
      </c>
      <c r="N1522" s="6" t="e">
        <f t="shared" si="256"/>
        <v>#N/A</v>
      </c>
      <c r="O1522" s="6" t="e">
        <f t="shared" si="257"/>
        <v>#N/A</v>
      </c>
    </row>
    <row r="1523" spans="1:15">
      <c r="A1523" s="8">
        <v>41655</v>
      </c>
      <c r="B1523" s="9">
        <v>280985.34000000003</v>
      </c>
      <c r="D1523" s="14">
        <f t="shared" si="258"/>
        <v>-5.6518020015680071E-3</v>
      </c>
      <c r="E1523" s="14">
        <f t="shared" si="259"/>
        <v>-5.6678338689970364E-3</v>
      </c>
      <c r="F1523">
        <f t="shared" si="260"/>
        <v>-1499</v>
      </c>
      <c r="H1523" s="5">
        <f t="shared" si="253"/>
        <v>41655</v>
      </c>
      <c r="I1523" s="14">
        <f t="shared" si="263"/>
        <v>1.033132311166205</v>
      </c>
      <c r="J1523" s="16" t="e">
        <f t="shared" si="261"/>
        <v>#N/A</v>
      </c>
      <c r="K1523" s="14">
        <f t="shared" ca="1" si="262"/>
        <v>0.87633917524343019</v>
      </c>
      <c r="L1523" s="6" t="e">
        <f t="shared" si="254"/>
        <v>#N/A</v>
      </c>
      <c r="M1523" s="6" t="e">
        <f t="shared" si="255"/>
        <v>#N/A</v>
      </c>
      <c r="N1523" s="6" t="e">
        <f t="shared" si="256"/>
        <v>#N/A</v>
      </c>
      <c r="O1523" s="6" t="e">
        <f t="shared" si="257"/>
        <v>#N/A</v>
      </c>
    </row>
    <row r="1524" spans="1:15">
      <c r="A1524" s="8">
        <v>41656</v>
      </c>
      <c r="B1524" s="9">
        <v>277591.25</v>
      </c>
      <c r="D1524" s="14">
        <f t="shared" si="258"/>
        <v>-1.2079242283601133E-2</v>
      </c>
      <c r="E1524" s="14">
        <f t="shared" si="259"/>
        <v>-1.2152789191328402E-2</v>
      </c>
      <c r="F1524">
        <f t="shared" si="260"/>
        <v>-1498</v>
      </c>
      <c r="H1524" s="5">
        <f t="shared" si="253"/>
        <v>41656</v>
      </c>
      <c r="I1524" s="14">
        <f t="shared" si="263"/>
        <v>1.0209795219748765</v>
      </c>
      <c r="J1524" s="16" t="e">
        <f t="shared" si="261"/>
        <v>#N/A</v>
      </c>
      <c r="K1524" s="14">
        <f t="shared" ca="1" si="262"/>
        <v>0.87691533512195974</v>
      </c>
      <c r="L1524" s="6" t="e">
        <f t="shared" si="254"/>
        <v>#N/A</v>
      </c>
      <c r="M1524" s="6" t="e">
        <f t="shared" si="255"/>
        <v>#N/A</v>
      </c>
      <c r="N1524" s="6" t="e">
        <f t="shared" si="256"/>
        <v>#N/A</v>
      </c>
      <c r="O1524" s="6" t="e">
        <f t="shared" si="257"/>
        <v>#N/A</v>
      </c>
    </row>
    <row r="1525" spans="1:15">
      <c r="A1525" s="8">
        <v>41660</v>
      </c>
      <c r="B1525" s="9">
        <v>277717.40999999997</v>
      </c>
      <c r="D1525" s="14">
        <f t="shared" si="258"/>
        <v>4.5448118411495209E-4</v>
      </c>
      <c r="E1525" s="14">
        <f t="shared" si="259"/>
        <v>4.543779388224389E-4</v>
      </c>
      <c r="F1525">
        <f t="shared" si="260"/>
        <v>-1497</v>
      </c>
      <c r="H1525" s="5">
        <f t="shared" si="253"/>
        <v>41660</v>
      </c>
      <c r="I1525" s="14">
        <f t="shared" si="263"/>
        <v>1.0214338999136989</v>
      </c>
      <c r="J1525" s="16" t="e">
        <f t="shared" si="261"/>
        <v>#N/A</v>
      </c>
      <c r="K1525" s="14">
        <f t="shared" ca="1" si="262"/>
        <v>0.87749149500048929</v>
      </c>
      <c r="L1525" s="6" t="e">
        <f t="shared" si="254"/>
        <v>#N/A</v>
      </c>
      <c r="M1525" s="6" t="e">
        <f t="shared" si="255"/>
        <v>#N/A</v>
      </c>
      <c r="N1525" s="6" t="e">
        <f t="shared" si="256"/>
        <v>#N/A</v>
      </c>
      <c r="O1525" s="6" t="e">
        <f t="shared" si="257"/>
        <v>#N/A</v>
      </c>
    </row>
    <row r="1526" spans="1:15">
      <c r="A1526" s="8">
        <v>41661</v>
      </c>
      <c r="B1526" s="9">
        <v>278415.94</v>
      </c>
      <c r="D1526" s="14">
        <f t="shared" si="258"/>
        <v>2.5152546251963059E-3</v>
      </c>
      <c r="E1526" s="14">
        <f t="shared" si="259"/>
        <v>2.5120966665531266E-3</v>
      </c>
      <c r="F1526">
        <f t="shared" si="260"/>
        <v>-1496</v>
      </c>
      <c r="H1526" s="5">
        <f t="shared" si="253"/>
        <v>41661</v>
      </c>
      <c r="I1526" s="14">
        <f t="shared" si="263"/>
        <v>1.023945996580252</v>
      </c>
      <c r="J1526" s="16" t="e">
        <f t="shared" si="261"/>
        <v>#N/A</v>
      </c>
      <c r="K1526" s="14">
        <f t="shared" ca="1" si="262"/>
        <v>0.87806765487901883</v>
      </c>
      <c r="L1526" s="6" t="e">
        <f t="shared" si="254"/>
        <v>#N/A</v>
      </c>
      <c r="M1526" s="6" t="e">
        <f t="shared" si="255"/>
        <v>#N/A</v>
      </c>
      <c r="N1526" s="6" t="e">
        <f t="shared" si="256"/>
        <v>#N/A</v>
      </c>
      <c r="O1526" s="6" t="e">
        <f t="shared" si="257"/>
        <v>#N/A</v>
      </c>
    </row>
    <row r="1527" spans="1:15">
      <c r="A1527" s="8">
        <v>41662</v>
      </c>
      <c r="B1527" s="9">
        <v>277074.46999999997</v>
      </c>
      <c r="D1527" s="14">
        <f t="shared" si="258"/>
        <v>-4.8182226922783844E-3</v>
      </c>
      <c r="E1527" s="14">
        <f t="shared" si="259"/>
        <v>-4.8298677479399824E-3</v>
      </c>
      <c r="F1527">
        <f t="shared" si="260"/>
        <v>-1495</v>
      </c>
      <c r="H1527" s="5">
        <f t="shared" si="253"/>
        <v>41662</v>
      </c>
      <c r="I1527" s="14">
        <f t="shared" si="263"/>
        <v>1.0191161288323121</v>
      </c>
      <c r="J1527" s="16" t="e">
        <f t="shared" si="261"/>
        <v>#N/A</v>
      </c>
      <c r="K1527" s="14">
        <f t="shared" ca="1" si="262"/>
        <v>0.87864381475754838</v>
      </c>
      <c r="L1527" s="6" t="e">
        <f t="shared" si="254"/>
        <v>#N/A</v>
      </c>
      <c r="M1527" s="6" t="e">
        <f t="shared" si="255"/>
        <v>#N/A</v>
      </c>
      <c r="N1527" s="6" t="e">
        <f t="shared" si="256"/>
        <v>#N/A</v>
      </c>
      <c r="O1527" s="6" t="e">
        <f t="shared" si="257"/>
        <v>#N/A</v>
      </c>
    </row>
    <row r="1528" spans="1:15">
      <c r="A1528" s="8">
        <v>41663</v>
      </c>
      <c r="B1528" s="9">
        <v>270919.69</v>
      </c>
      <c r="D1528" s="14">
        <f t="shared" si="258"/>
        <v>-2.2213450412807645E-2</v>
      </c>
      <c r="E1528" s="14">
        <f t="shared" si="259"/>
        <v>-2.2463884723579835E-2</v>
      </c>
      <c r="F1528">
        <f t="shared" si="260"/>
        <v>-1494</v>
      </c>
      <c r="H1528" s="5">
        <f t="shared" si="253"/>
        <v>41663</v>
      </c>
      <c r="I1528" s="14">
        <f t="shared" si="263"/>
        <v>0.99665224410873221</v>
      </c>
      <c r="J1528" s="16" t="e">
        <f t="shared" si="261"/>
        <v>#N/A</v>
      </c>
      <c r="K1528" s="14">
        <f t="shared" ca="1" si="262"/>
        <v>0.87921997463607793</v>
      </c>
      <c r="L1528" s="6" t="e">
        <f t="shared" si="254"/>
        <v>#N/A</v>
      </c>
      <c r="M1528" s="6" t="e">
        <f t="shared" si="255"/>
        <v>#N/A</v>
      </c>
      <c r="N1528" s="6" t="e">
        <f t="shared" si="256"/>
        <v>#N/A</v>
      </c>
      <c r="O1528" s="6" t="e">
        <f t="shared" si="257"/>
        <v>#N/A</v>
      </c>
    </row>
    <row r="1529" spans="1:15">
      <c r="A1529" s="8">
        <v>41666</v>
      </c>
      <c r="B1529" s="9">
        <v>269029.71999999997</v>
      </c>
      <c r="D1529" s="14">
        <f t="shared" si="258"/>
        <v>-6.9761263937664353E-3</v>
      </c>
      <c r="E1529" s="14">
        <f t="shared" si="259"/>
        <v>-7.0005733264360175E-3</v>
      </c>
      <c r="F1529">
        <f t="shared" si="260"/>
        <v>-1493</v>
      </c>
      <c r="H1529" s="5">
        <f t="shared" si="253"/>
        <v>41666</v>
      </c>
      <c r="I1529" s="14">
        <f t="shared" si="263"/>
        <v>0.98965167078229621</v>
      </c>
      <c r="J1529" s="16" t="e">
        <f t="shared" si="261"/>
        <v>#N/A</v>
      </c>
      <c r="K1529" s="14">
        <f t="shared" ca="1" si="262"/>
        <v>0.87979613451460748</v>
      </c>
      <c r="L1529" s="6" t="e">
        <f t="shared" si="254"/>
        <v>#N/A</v>
      </c>
      <c r="M1529" s="6" t="e">
        <f t="shared" si="255"/>
        <v>#N/A</v>
      </c>
      <c r="N1529" s="6" t="e">
        <f t="shared" si="256"/>
        <v>#N/A</v>
      </c>
      <c r="O1529" s="6" t="e">
        <f t="shared" si="257"/>
        <v>#N/A</v>
      </c>
    </row>
    <row r="1530" spans="1:15">
      <c r="A1530" s="8">
        <v>41667</v>
      </c>
      <c r="B1530" s="9">
        <v>265250</v>
      </c>
      <c r="D1530" s="14">
        <f t="shared" si="258"/>
        <v>-1.4049451488110543E-2</v>
      </c>
      <c r="E1530" s="14">
        <f t="shared" si="259"/>
        <v>-1.4149079276294789E-2</v>
      </c>
      <c r="F1530">
        <f t="shared" si="260"/>
        <v>-1492</v>
      </c>
      <c r="H1530" s="5">
        <f t="shared" si="253"/>
        <v>41667</v>
      </c>
      <c r="I1530" s="14">
        <f t="shared" si="263"/>
        <v>0.97550259150600138</v>
      </c>
      <c r="J1530" s="16" t="e">
        <f t="shared" si="261"/>
        <v>#N/A</v>
      </c>
      <c r="K1530" s="14">
        <f t="shared" ca="1" si="262"/>
        <v>0.88037229439313702</v>
      </c>
      <c r="L1530" s="6" t="e">
        <f t="shared" si="254"/>
        <v>#N/A</v>
      </c>
      <c r="M1530" s="6" t="e">
        <f t="shared" si="255"/>
        <v>#N/A</v>
      </c>
      <c r="N1530" s="6" t="e">
        <f t="shared" si="256"/>
        <v>#N/A</v>
      </c>
      <c r="O1530" s="6" t="e">
        <f t="shared" si="257"/>
        <v>#N/A</v>
      </c>
    </row>
    <row r="1531" spans="1:15">
      <c r="A1531" s="8">
        <v>41668</v>
      </c>
      <c r="B1531" s="9">
        <v>264783.25</v>
      </c>
      <c r="D1531" s="14">
        <f t="shared" si="258"/>
        <v>-1.7596606974552564E-3</v>
      </c>
      <c r="E1531" s="14">
        <f t="shared" si="259"/>
        <v>-1.7612107189484978E-3</v>
      </c>
      <c r="F1531">
        <f t="shared" si="260"/>
        <v>-1491</v>
      </c>
      <c r="H1531" s="5">
        <f t="shared" si="253"/>
        <v>41668</v>
      </c>
      <c r="I1531" s="14">
        <f t="shared" si="263"/>
        <v>0.97374138078705286</v>
      </c>
      <c r="J1531" s="16" t="e">
        <f t="shared" si="261"/>
        <v>#N/A</v>
      </c>
      <c r="K1531" s="14">
        <f t="shared" ca="1" si="262"/>
        <v>0.88094845427166657</v>
      </c>
      <c r="L1531" s="6" t="e">
        <f t="shared" si="254"/>
        <v>#N/A</v>
      </c>
      <c r="M1531" s="6" t="e">
        <f t="shared" si="255"/>
        <v>#N/A</v>
      </c>
      <c r="N1531" s="6" t="e">
        <f t="shared" si="256"/>
        <v>#N/A</v>
      </c>
      <c r="O1531" s="6" t="e">
        <f t="shared" si="257"/>
        <v>#N/A</v>
      </c>
    </row>
    <row r="1532" spans="1:15">
      <c r="A1532" s="8">
        <v>41669</v>
      </c>
      <c r="B1532" s="9">
        <v>262963.46999999997</v>
      </c>
      <c r="D1532" s="14">
        <f t="shared" si="258"/>
        <v>-6.8727157023718011E-3</v>
      </c>
      <c r="E1532" s="14">
        <f t="shared" si="259"/>
        <v>-6.8964415829113048E-3</v>
      </c>
      <c r="F1532">
        <f t="shared" si="260"/>
        <v>-1490</v>
      </c>
      <c r="H1532" s="5">
        <f t="shared" si="253"/>
        <v>41669</v>
      </c>
      <c r="I1532" s="14">
        <f t="shared" si="263"/>
        <v>0.96684493920414161</v>
      </c>
      <c r="J1532" s="16" t="e">
        <f t="shared" si="261"/>
        <v>#N/A</v>
      </c>
      <c r="K1532" s="14">
        <f t="shared" ca="1" si="262"/>
        <v>0.88152461415019612</v>
      </c>
      <c r="L1532" s="6" t="e">
        <f t="shared" si="254"/>
        <v>#N/A</v>
      </c>
      <c r="M1532" s="6" t="e">
        <f t="shared" si="255"/>
        <v>#N/A</v>
      </c>
      <c r="N1532" s="6" t="e">
        <f t="shared" si="256"/>
        <v>#N/A</v>
      </c>
      <c r="O1532" s="6" t="e">
        <f t="shared" si="257"/>
        <v>#N/A</v>
      </c>
    </row>
    <row r="1533" spans="1:15">
      <c r="A1533" s="8">
        <v>41670</v>
      </c>
      <c r="B1533" s="9">
        <v>262471.21999999997</v>
      </c>
      <c r="D1533" s="14">
        <f t="shared" si="258"/>
        <v>-1.8719330103150744E-3</v>
      </c>
      <c r="E1533" s="14">
        <f t="shared" si="259"/>
        <v>-1.8736872664878365E-3</v>
      </c>
      <c r="F1533">
        <f t="shared" si="260"/>
        <v>-1489</v>
      </c>
      <c r="H1533" s="5">
        <f t="shared" si="253"/>
        <v>41670</v>
      </c>
      <c r="I1533" s="14">
        <f t="shared" si="263"/>
        <v>0.96497125193765376</v>
      </c>
      <c r="J1533" s="16" t="e">
        <f t="shared" si="261"/>
        <v>#N/A</v>
      </c>
      <c r="K1533" s="14">
        <f t="shared" ca="1" si="262"/>
        <v>0.88210077402872566</v>
      </c>
      <c r="L1533" s="6" t="e">
        <f t="shared" si="254"/>
        <v>#N/A</v>
      </c>
      <c r="M1533" s="6" t="e">
        <f t="shared" si="255"/>
        <v>#N/A</v>
      </c>
      <c r="N1533" s="6" t="e">
        <f t="shared" si="256"/>
        <v>#N/A</v>
      </c>
      <c r="O1533" s="6" t="e">
        <f t="shared" si="257"/>
        <v>#N/A</v>
      </c>
    </row>
    <row r="1534" spans="1:15">
      <c r="A1534" s="8">
        <v>41673</v>
      </c>
      <c r="B1534" s="9">
        <v>256359.61</v>
      </c>
      <c r="D1534" s="14">
        <f t="shared" si="258"/>
        <v>-2.3284876719055103E-2</v>
      </c>
      <c r="E1534" s="14">
        <f t="shared" si="259"/>
        <v>-2.3560252589050524E-2</v>
      </c>
      <c r="F1534">
        <f t="shared" si="260"/>
        <v>-1488</v>
      </c>
      <c r="H1534" s="5">
        <f t="shared" si="253"/>
        <v>41673</v>
      </c>
      <c r="I1534" s="14">
        <f t="shared" si="263"/>
        <v>0.94141099934860328</v>
      </c>
      <c r="J1534" s="16" t="e">
        <f t="shared" si="261"/>
        <v>#N/A</v>
      </c>
      <c r="K1534" s="14">
        <f t="shared" ca="1" si="262"/>
        <v>0.88267693390725521</v>
      </c>
      <c r="L1534" s="6" t="e">
        <f t="shared" si="254"/>
        <v>#N/A</v>
      </c>
      <c r="M1534" s="6" t="e">
        <f t="shared" si="255"/>
        <v>#N/A</v>
      </c>
      <c r="N1534" s="6" t="e">
        <f t="shared" si="256"/>
        <v>#N/A</v>
      </c>
      <c r="O1534" s="6" t="e">
        <f t="shared" si="257"/>
        <v>#N/A</v>
      </c>
    </row>
    <row r="1535" spans="1:15">
      <c r="A1535" s="8">
        <v>41674</v>
      </c>
      <c r="B1535" s="9">
        <v>257681.58</v>
      </c>
      <c r="D1535" s="14">
        <f t="shared" si="258"/>
        <v>5.1567015568481089E-3</v>
      </c>
      <c r="E1535" s="14">
        <f t="shared" si="259"/>
        <v>5.1434513035882494E-3</v>
      </c>
      <c r="F1535">
        <f t="shared" si="260"/>
        <v>-1487</v>
      </c>
      <c r="H1535" s="5">
        <f t="shared" si="253"/>
        <v>41674</v>
      </c>
      <c r="I1535" s="14">
        <f t="shared" si="263"/>
        <v>0.94655445065219157</v>
      </c>
      <c r="J1535" s="16" t="e">
        <f t="shared" si="261"/>
        <v>#N/A</v>
      </c>
      <c r="K1535" s="14">
        <f t="shared" ca="1" si="262"/>
        <v>0.88325309378578476</v>
      </c>
      <c r="L1535" s="6" t="e">
        <f t="shared" si="254"/>
        <v>#N/A</v>
      </c>
      <c r="M1535" s="6" t="e">
        <f t="shared" si="255"/>
        <v>#N/A</v>
      </c>
      <c r="N1535" s="6" t="e">
        <f t="shared" si="256"/>
        <v>#N/A</v>
      </c>
      <c r="O1535" s="6" t="e">
        <f t="shared" si="257"/>
        <v>#N/A</v>
      </c>
    </row>
    <row r="1536" spans="1:15">
      <c r="A1536" s="8">
        <v>41675</v>
      </c>
      <c r="B1536" s="9">
        <v>257003.72</v>
      </c>
      <c r="D1536" s="14">
        <f t="shared" si="258"/>
        <v>-2.6306110044806985E-3</v>
      </c>
      <c r="E1536" s="14">
        <f t="shared" si="259"/>
        <v>-2.6340771416492972E-3</v>
      </c>
      <c r="F1536">
        <f t="shared" si="260"/>
        <v>-1486</v>
      </c>
      <c r="H1536" s="5">
        <f t="shared" si="253"/>
        <v>41675</v>
      </c>
      <c r="I1536" s="14">
        <f t="shared" si="263"/>
        <v>0.94392037351054225</v>
      </c>
      <c r="J1536" s="16" t="e">
        <f t="shared" si="261"/>
        <v>#N/A</v>
      </c>
      <c r="K1536" s="14">
        <f t="shared" ca="1" si="262"/>
        <v>0.88382925366431431</v>
      </c>
      <c r="L1536" s="6" t="e">
        <f t="shared" si="254"/>
        <v>#N/A</v>
      </c>
      <c r="M1536" s="6" t="e">
        <f t="shared" si="255"/>
        <v>#N/A</v>
      </c>
      <c r="N1536" s="6" t="e">
        <f t="shared" si="256"/>
        <v>#N/A</v>
      </c>
      <c r="O1536" s="6" t="e">
        <f t="shared" si="257"/>
        <v>#N/A</v>
      </c>
    </row>
    <row r="1537" spans="1:15">
      <c r="A1537" s="8">
        <v>41676</v>
      </c>
      <c r="B1537" s="9">
        <v>260688.58</v>
      </c>
      <c r="D1537" s="14">
        <f t="shared" si="258"/>
        <v>1.4337769118672572E-2</v>
      </c>
      <c r="E1537" s="14">
        <f t="shared" si="259"/>
        <v>1.4235955341341675E-2</v>
      </c>
      <c r="F1537">
        <f t="shared" si="260"/>
        <v>-1485</v>
      </c>
      <c r="H1537" s="5">
        <f t="shared" si="253"/>
        <v>41676</v>
      </c>
      <c r="I1537" s="14">
        <f t="shared" si="263"/>
        <v>0.95815632885188395</v>
      </c>
      <c r="J1537" s="16" t="e">
        <f t="shared" si="261"/>
        <v>#N/A</v>
      </c>
      <c r="K1537" s="14">
        <f t="shared" ca="1" si="262"/>
        <v>0.88440541354284385</v>
      </c>
      <c r="L1537" s="6" t="e">
        <f t="shared" si="254"/>
        <v>#N/A</v>
      </c>
      <c r="M1537" s="6" t="e">
        <f t="shared" si="255"/>
        <v>#N/A</v>
      </c>
      <c r="N1537" s="6" t="e">
        <f t="shared" si="256"/>
        <v>#N/A</v>
      </c>
      <c r="O1537" s="6" t="e">
        <f t="shared" si="257"/>
        <v>#N/A</v>
      </c>
    </row>
    <row r="1538" spans="1:15">
      <c r="A1538" s="8">
        <v>41677</v>
      </c>
      <c r="B1538" s="9">
        <v>265788.94</v>
      </c>
      <c r="D1538" s="14">
        <f t="shared" si="258"/>
        <v>1.9564953708367305E-2</v>
      </c>
      <c r="E1538" s="14">
        <f t="shared" si="259"/>
        <v>1.9376020340181911E-2</v>
      </c>
      <c r="F1538">
        <f t="shared" si="260"/>
        <v>-1484</v>
      </c>
      <c r="H1538" s="5">
        <f t="shared" ref="H1538:H1601" si="264">A1538</f>
        <v>41677</v>
      </c>
      <c r="I1538" s="14">
        <f t="shared" si="263"/>
        <v>0.97753234919206589</v>
      </c>
      <c r="J1538" s="16" t="e">
        <f t="shared" si="261"/>
        <v>#N/A</v>
      </c>
      <c r="K1538" s="14">
        <f t="shared" ca="1" si="262"/>
        <v>0.8849815734213734</v>
      </c>
      <c r="L1538" s="6" t="e">
        <f t="shared" ref="L1538:L1601" si="265">IF($F1538&gt;0, $W$3+($U$3*$F1538+($F1538^0.5)*$V$3*(-2)), #N/A)</f>
        <v>#N/A</v>
      </c>
      <c r="M1538" s="6" t="e">
        <f t="shared" ref="M1538:M1601" si="266">IF($F1538&gt;0, $W$3+($U$3*$F1538+($F1538^0.5)*$V$3*(-1)), #N/A)</f>
        <v>#N/A</v>
      </c>
      <c r="N1538" s="6" t="e">
        <f t="shared" ref="N1538:N1601" si="267">IF($F1538&gt;0, $W$3+($U$3*$F1538+($F1538^0.5)*$V$3*(1)), #N/A)</f>
        <v>#N/A</v>
      </c>
      <c r="O1538" s="6" t="e">
        <f t="shared" ref="O1538:O1601" si="268">IF($F1538&gt;0, $W$3+($U$3*$F1538+($F1538^0.5)*$V$3*(2)), #N/A)</f>
        <v>#N/A</v>
      </c>
    </row>
    <row r="1539" spans="1:15">
      <c r="A1539" s="8">
        <v>41680</v>
      </c>
      <c r="B1539" s="9">
        <v>265444.81</v>
      </c>
      <c r="D1539" s="14">
        <f t="shared" ref="D1539:D1602" si="269">B1539/B1538-1</f>
        <v>-1.2947491344071915E-3</v>
      </c>
      <c r="E1539" s="14">
        <f t="shared" ref="E1539:E1602" si="270">LN(1+D1539)</f>
        <v>-1.2955880462661681E-3</v>
      </c>
      <c r="F1539">
        <f t="shared" ref="F1539:F1602" si="271">(ROW()-COUNT(I:I)-1)</f>
        <v>-1483</v>
      </c>
      <c r="H1539" s="5">
        <f t="shared" si="264"/>
        <v>41680</v>
      </c>
      <c r="I1539" s="14">
        <f t="shared" si="263"/>
        <v>0.97623676114579971</v>
      </c>
      <c r="J1539" s="16" t="e">
        <f t="shared" ref="J1539:J1602" si="272">IF(F1539&lt;=0,#N/A,IF(F1539=1,I1538+E1539,J1538+E1539))</f>
        <v>#N/A</v>
      </c>
      <c r="K1539" s="14">
        <f t="shared" ref="K1539:K1602" ca="1" si="273">K1538+$U$3</f>
        <v>0.88555773329990295</v>
      </c>
      <c r="L1539" s="6" t="e">
        <f t="shared" si="265"/>
        <v>#N/A</v>
      </c>
      <c r="M1539" s="6" t="e">
        <f t="shared" si="266"/>
        <v>#N/A</v>
      </c>
      <c r="N1539" s="6" t="e">
        <f t="shared" si="267"/>
        <v>#N/A</v>
      </c>
      <c r="O1539" s="6" t="e">
        <f t="shared" si="268"/>
        <v>#N/A</v>
      </c>
    </row>
    <row r="1540" spans="1:15">
      <c r="A1540" s="8">
        <v>41681</v>
      </c>
      <c r="B1540" s="9">
        <v>267262.90999999997</v>
      </c>
      <c r="D1540" s="14">
        <f t="shared" si="269"/>
        <v>6.8492580435079997E-3</v>
      </c>
      <c r="E1540" s="14">
        <f t="shared" si="270"/>
        <v>6.8259084333381773E-3</v>
      </c>
      <c r="F1540">
        <f t="shared" si="271"/>
        <v>-1482</v>
      </c>
      <c r="H1540" s="5">
        <f t="shared" si="264"/>
        <v>41681</v>
      </c>
      <c r="I1540" s="14">
        <f t="shared" ref="I1540:I1603" si="274">I1539+E1540</f>
        <v>0.9830626695791379</v>
      </c>
      <c r="J1540" s="16" t="e">
        <f t="shared" si="272"/>
        <v>#N/A</v>
      </c>
      <c r="K1540" s="14">
        <f t="shared" ca="1" si="273"/>
        <v>0.8861338931784325</v>
      </c>
      <c r="L1540" s="6" t="e">
        <f t="shared" si="265"/>
        <v>#N/A</v>
      </c>
      <c r="M1540" s="6" t="e">
        <f t="shared" si="266"/>
        <v>#N/A</v>
      </c>
      <c r="N1540" s="6" t="e">
        <f t="shared" si="267"/>
        <v>#N/A</v>
      </c>
      <c r="O1540" s="6" t="e">
        <f t="shared" si="268"/>
        <v>#N/A</v>
      </c>
    </row>
    <row r="1541" spans="1:15">
      <c r="A1541" s="8">
        <v>41682</v>
      </c>
      <c r="B1541" s="9">
        <v>269275.88</v>
      </c>
      <c r="D1541" s="14">
        <f t="shared" si="269"/>
        <v>7.5317970608044238E-3</v>
      </c>
      <c r="E1541" s="14">
        <f t="shared" si="270"/>
        <v>7.5035746988019059E-3</v>
      </c>
      <c r="F1541">
        <f t="shared" si="271"/>
        <v>-1481</v>
      </c>
      <c r="H1541" s="5">
        <f t="shared" si="264"/>
        <v>41682</v>
      </c>
      <c r="I1541" s="14">
        <f t="shared" si="274"/>
        <v>0.99056624427793982</v>
      </c>
      <c r="J1541" s="16" t="e">
        <f t="shared" si="272"/>
        <v>#N/A</v>
      </c>
      <c r="K1541" s="14">
        <f t="shared" ca="1" si="273"/>
        <v>0.88671005305696204</v>
      </c>
      <c r="L1541" s="6" t="e">
        <f t="shared" si="265"/>
        <v>#N/A</v>
      </c>
      <c r="M1541" s="6" t="e">
        <f t="shared" si="266"/>
        <v>#N/A</v>
      </c>
      <c r="N1541" s="6" t="e">
        <f t="shared" si="267"/>
        <v>#N/A</v>
      </c>
      <c r="O1541" s="6" t="e">
        <f t="shared" si="268"/>
        <v>#N/A</v>
      </c>
    </row>
    <row r="1542" spans="1:15">
      <c r="A1542" s="8">
        <v>41683</v>
      </c>
      <c r="B1542" s="9">
        <v>270944.75</v>
      </c>
      <c r="D1542" s="14">
        <f t="shared" si="269"/>
        <v>6.1976215619461428E-3</v>
      </c>
      <c r="E1542" s="14">
        <f t="shared" si="270"/>
        <v>6.1784952896856505E-3</v>
      </c>
      <c r="F1542">
        <f t="shared" si="271"/>
        <v>-1480</v>
      </c>
      <c r="H1542" s="5">
        <f t="shared" si="264"/>
        <v>41683</v>
      </c>
      <c r="I1542" s="14">
        <f t="shared" si="274"/>
        <v>0.99674473956762544</v>
      </c>
      <c r="J1542" s="16" t="e">
        <f t="shared" si="272"/>
        <v>#N/A</v>
      </c>
      <c r="K1542" s="14">
        <f t="shared" ca="1" si="273"/>
        <v>0.88728621293549159</v>
      </c>
      <c r="L1542" s="6" t="e">
        <f t="shared" si="265"/>
        <v>#N/A</v>
      </c>
      <c r="M1542" s="6" t="e">
        <f t="shared" si="266"/>
        <v>#N/A</v>
      </c>
      <c r="N1542" s="6" t="e">
        <f t="shared" si="267"/>
        <v>#N/A</v>
      </c>
      <c r="O1542" s="6" t="e">
        <f t="shared" si="268"/>
        <v>#N/A</v>
      </c>
    </row>
    <row r="1543" spans="1:15">
      <c r="A1543" s="8">
        <v>41684</v>
      </c>
      <c r="B1543" s="9">
        <v>271832.96999999997</v>
      </c>
      <c r="D1543" s="14">
        <f t="shared" si="269"/>
        <v>3.2782329238709718E-3</v>
      </c>
      <c r="E1543" s="14">
        <f t="shared" si="270"/>
        <v>3.2728712330380872E-3</v>
      </c>
      <c r="F1543">
        <f t="shared" si="271"/>
        <v>-1479</v>
      </c>
      <c r="H1543" s="5">
        <f t="shared" si="264"/>
        <v>41684</v>
      </c>
      <c r="I1543" s="14">
        <f t="shared" si="274"/>
        <v>1.0000176108006635</v>
      </c>
      <c r="J1543" s="16" t="e">
        <f t="shared" si="272"/>
        <v>#N/A</v>
      </c>
      <c r="K1543" s="14">
        <f t="shared" ca="1" si="273"/>
        <v>0.88786237281402114</v>
      </c>
      <c r="L1543" s="6" t="e">
        <f t="shared" si="265"/>
        <v>#N/A</v>
      </c>
      <c r="M1543" s="6" t="e">
        <f t="shared" si="266"/>
        <v>#N/A</v>
      </c>
      <c r="N1543" s="6" t="e">
        <f t="shared" si="267"/>
        <v>#N/A</v>
      </c>
      <c r="O1543" s="6" t="e">
        <f t="shared" si="268"/>
        <v>#N/A</v>
      </c>
    </row>
    <row r="1544" spans="1:15">
      <c r="A1544" s="8">
        <v>41688</v>
      </c>
      <c r="B1544" s="9">
        <v>272741.90999999997</v>
      </c>
      <c r="D1544" s="14">
        <f t="shared" si="269"/>
        <v>3.3437445060471305E-3</v>
      </c>
      <c r="E1544" s="14">
        <f t="shared" si="270"/>
        <v>3.3381666229384227E-3</v>
      </c>
      <c r="F1544">
        <f t="shared" si="271"/>
        <v>-1478</v>
      </c>
      <c r="H1544" s="5">
        <f t="shared" si="264"/>
        <v>41688</v>
      </c>
      <c r="I1544" s="14">
        <f t="shared" si="274"/>
        <v>1.0033557774236019</v>
      </c>
      <c r="J1544" s="16" t="e">
        <f t="shared" si="272"/>
        <v>#N/A</v>
      </c>
      <c r="K1544" s="14">
        <f t="shared" ca="1" si="273"/>
        <v>0.88843853269255069</v>
      </c>
      <c r="L1544" s="6" t="e">
        <f t="shared" si="265"/>
        <v>#N/A</v>
      </c>
      <c r="M1544" s="6" t="e">
        <f t="shared" si="266"/>
        <v>#N/A</v>
      </c>
      <c r="N1544" s="6" t="e">
        <f t="shared" si="267"/>
        <v>#N/A</v>
      </c>
      <c r="O1544" s="6" t="e">
        <f t="shared" si="268"/>
        <v>#N/A</v>
      </c>
    </row>
    <row r="1545" spans="1:15">
      <c r="A1545" s="8">
        <v>41689</v>
      </c>
      <c r="B1545" s="9">
        <v>269845.69</v>
      </c>
      <c r="D1545" s="14">
        <f t="shared" si="269"/>
        <v>-1.061890341678684E-2</v>
      </c>
      <c r="E1545" s="14">
        <f t="shared" si="270"/>
        <v>-1.0675686310797796E-2</v>
      </c>
      <c r="F1545">
        <f t="shared" si="271"/>
        <v>-1477</v>
      </c>
      <c r="H1545" s="5">
        <f t="shared" si="264"/>
        <v>41689</v>
      </c>
      <c r="I1545" s="14">
        <f t="shared" si="274"/>
        <v>0.99268009111280409</v>
      </c>
      <c r="J1545" s="16" t="e">
        <f t="shared" si="272"/>
        <v>#N/A</v>
      </c>
      <c r="K1545" s="14">
        <f t="shared" ca="1" si="273"/>
        <v>0.88901469257108023</v>
      </c>
      <c r="L1545" s="6" t="e">
        <f t="shared" si="265"/>
        <v>#N/A</v>
      </c>
      <c r="M1545" s="6" t="e">
        <f t="shared" si="266"/>
        <v>#N/A</v>
      </c>
      <c r="N1545" s="6" t="e">
        <f t="shared" si="267"/>
        <v>#N/A</v>
      </c>
      <c r="O1545" s="6" t="e">
        <f t="shared" si="268"/>
        <v>#N/A</v>
      </c>
    </row>
    <row r="1546" spans="1:15">
      <c r="A1546" s="8">
        <v>41690</v>
      </c>
      <c r="B1546" s="9">
        <v>274486.38</v>
      </c>
      <c r="D1546" s="14">
        <f t="shared" si="269"/>
        <v>1.7197569470166485E-2</v>
      </c>
      <c r="E1546" s="14">
        <f t="shared" si="270"/>
        <v>1.7051365131362996E-2</v>
      </c>
      <c r="F1546">
        <f t="shared" si="271"/>
        <v>-1476</v>
      </c>
      <c r="H1546" s="5">
        <f t="shared" si="264"/>
        <v>41690</v>
      </c>
      <c r="I1546" s="14">
        <f t="shared" si="274"/>
        <v>1.009731456244167</v>
      </c>
      <c r="J1546" s="16" t="e">
        <f t="shared" si="272"/>
        <v>#N/A</v>
      </c>
      <c r="K1546" s="14">
        <f t="shared" ca="1" si="273"/>
        <v>0.88959085244960978</v>
      </c>
      <c r="L1546" s="6" t="e">
        <f t="shared" si="265"/>
        <v>#N/A</v>
      </c>
      <c r="M1546" s="6" t="e">
        <f t="shared" si="266"/>
        <v>#N/A</v>
      </c>
      <c r="N1546" s="6" t="e">
        <f t="shared" si="267"/>
        <v>#N/A</v>
      </c>
      <c r="O1546" s="6" t="e">
        <f t="shared" si="268"/>
        <v>#N/A</v>
      </c>
    </row>
    <row r="1547" spans="1:15">
      <c r="A1547" s="8">
        <v>41691</v>
      </c>
      <c r="B1547" s="9">
        <v>276548.25</v>
      </c>
      <c r="D1547" s="14">
        <f t="shared" si="269"/>
        <v>7.5117388338175051E-3</v>
      </c>
      <c r="E1547" s="14">
        <f t="shared" si="270"/>
        <v>7.483666218781224E-3</v>
      </c>
      <c r="F1547">
        <f t="shared" si="271"/>
        <v>-1475</v>
      </c>
      <c r="H1547" s="5">
        <f t="shared" si="264"/>
        <v>41691</v>
      </c>
      <c r="I1547" s="14">
        <f t="shared" si="274"/>
        <v>1.0172151224629482</v>
      </c>
      <c r="J1547" s="16" t="e">
        <f t="shared" si="272"/>
        <v>#N/A</v>
      </c>
      <c r="K1547" s="14">
        <f t="shared" ca="1" si="273"/>
        <v>0.89016701232813933</v>
      </c>
      <c r="L1547" s="6" t="e">
        <f t="shared" si="265"/>
        <v>#N/A</v>
      </c>
      <c r="M1547" s="6" t="e">
        <f t="shared" si="266"/>
        <v>#N/A</v>
      </c>
      <c r="N1547" s="6" t="e">
        <f t="shared" si="267"/>
        <v>#N/A</v>
      </c>
      <c r="O1547" s="6" t="e">
        <f t="shared" si="268"/>
        <v>#N/A</v>
      </c>
    </row>
    <row r="1548" spans="1:15">
      <c r="A1548" s="8">
        <v>41694</v>
      </c>
      <c r="B1548" s="9">
        <v>278611.63</v>
      </c>
      <c r="D1548" s="14">
        <f t="shared" si="269"/>
        <v>7.4611934807036207E-3</v>
      </c>
      <c r="E1548" s="14">
        <f t="shared" si="270"/>
        <v>7.4334964598590262E-3</v>
      </c>
      <c r="F1548">
        <f t="shared" si="271"/>
        <v>-1474</v>
      </c>
      <c r="H1548" s="5">
        <f t="shared" si="264"/>
        <v>41694</v>
      </c>
      <c r="I1548" s="14">
        <f t="shared" si="274"/>
        <v>1.0246486189228072</v>
      </c>
      <c r="J1548" s="16" t="e">
        <f t="shared" si="272"/>
        <v>#N/A</v>
      </c>
      <c r="K1548" s="14">
        <f t="shared" ca="1" si="273"/>
        <v>0.89074317220666888</v>
      </c>
      <c r="L1548" s="6" t="e">
        <f t="shared" si="265"/>
        <v>#N/A</v>
      </c>
      <c r="M1548" s="6" t="e">
        <f t="shared" si="266"/>
        <v>#N/A</v>
      </c>
      <c r="N1548" s="6" t="e">
        <f t="shared" si="267"/>
        <v>#N/A</v>
      </c>
      <c r="O1548" s="6" t="e">
        <f t="shared" si="268"/>
        <v>#N/A</v>
      </c>
    </row>
    <row r="1549" spans="1:15">
      <c r="A1549" s="8">
        <v>41695</v>
      </c>
      <c r="B1549" s="9">
        <v>278888.28000000003</v>
      </c>
      <c r="D1549" s="14">
        <f t="shared" si="269"/>
        <v>9.9295926735010198E-4</v>
      </c>
      <c r="E1549" s="14">
        <f t="shared" si="270"/>
        <v>9.9246660939600957E-4</v>
      </c>
      <c r="F1549">
        <f t="shared" si="271"/>
        <v>-1473</v>
      </c>
      <c r="H1549" s="5">
        <f t="shared" si="264"/>
        <v>41695</v>
      </c>
      <c r="I1549" s="14">
        <f t="shared" si="274"/>
        <v>1.0256410855322033</v>
      </c>
      <c r="J1549" s="16" t="e">
        <f t="shared" si="272"/>
        <v>#N/A</v>
      </c>
      <c r="K1549" s="14">
        <f t="shared" ca="1" si="273"/>
        <v>0.89131933208519842</v>
      </c>
      <c r="L1549" s="6" t="e">
        <f t="shared" si="265"/>
        <v>#N/A</v>
      </c>
      <c r="M1549" s="6" t="e">
        <f t="shared" si="266"/>
        <v>#N/A</v>
      </c>
      <c r="N1549" s="6" t="e">
        <f t="shared" si="267"/>
        <v>#N/A</v>
      </c>
      <c r="O1549" s="6" t="e">
        <f t="shared" si="268"/>
        <v>#N/A</v>
      </c>
    </row>
    <row r="1550" spans="1:15">
      <c r="A1550" s="8">
        <v>41696</v>
      </c>
      <c r="B1550" s="9">
        <v>281761.46999999997</v>
      </c>
      <c r="D1550" s="14">
        <f t="shared" si="269"/>
        <v>1.030229739306332E-2</v>
      </c>
      <c r="E1550" s="14">
        <f t="shared" si="270"/>
        <v>1.0249590420124422E-2</v>
      </c>
      <c r="F1550">
        <f t="shared" si="271"/>
        <v>-1472</v>
      </c>
      <c r="H1550" s="5">
        <f t="shared" si="264"/>
        <v>41696</v>
      </c>
      <c r="I1550" s="14">
        <f t="shared" si="274"/>
        <v>1.0358906759523279</v>
      </c>
      <c r="J1550" s="16" t="e">
        <f t="shared" si="272"/>
        <v>#N/A</v>
      </c>
      <c r="K1550" s="14">
        <f t="shared" ca="1" si="273"/>
        <v>0.89189549196372797</v>
      </c>
      <c r="L1550" s="6" t="e">
        <f t="shared" si="265"/>
        <v>#N/A</v>
      </c>
      <c r="M1550" s="6" t="e">
        <f t="shared" si="266"/>
        <v>#N/A</v>
      </c>
      <c r="N1550" s="6" t="e">
        <f t="shared" si="267"/>
        <v>#N/A</v>
      </c>
      <c r="O1550" s="6" t="e">
        <f t="shared" si="268"/>
        <v>#N/A</v>
      </c>
    </row>
    <row r="1551" spans="1:15">
      <c r="A1551" s="8">
        <v>41697</v>
      </c>
      <c r="B1551" s="9">
        <v>282624.53000000003</v>
      </c>
      <c r="D1551" s="14">
        <f t="shared" si="269"/>
        <v>3.0630873696111394E-3</v>
      </c>
      <c r="E1551" s="14">
        <f t="shared" si="270"/>
        <v>3.0584056753502208E-3</v>
      </c>
      <c r="F1551">
        <f t="shared" si="271"/>
        <v>-1471</v>
      </c>
      <c r="H1551" s="5">
        <f t="shared" si="264"/>
        <v>41697</v>
      </c>
      <c r="I1551" s="14">
        <f t="shared" si="274"/>
        <v>1.0389490816276781</v>
      </c>
      <c r="J1551" s="16" t="e">
        <f t="shared" si="272"/>
        <v>#N/A</v>
      </c>
      <c r="K1551" s="14">
        <f t="shared" ca="1" si="273"/>
        <v>0.89247165184225752</v>
      </c>
      <c r="L1551" s="6" t="e">
        <f t="shared" si="265"/>
        <v>#N/A</v>
      </c>
      <c r="M1551" s="6" t="e">
        <f t="shared" si="266"/>
        <v>#N/A</v>
      </c>
      <c r="N1551" s="6" t="e">
        <f t="shared" si="267"/>
        <v>#N/A</v>
      </c>
      <c r="O1551" s="6" t="e">
        <f t="shared" si="268"/>
        <v>#N/A</v>
      </c>
    </row>
    <row r="1552" spans="1:15">
      <c r="A1552" s="8">
        <v>41698</v>
      </c>
      <c r="B1552" s="9">
        <v>284546.09000000003</v>
      </c>
      <c r="D1552" s="14">
        <f t="shared" si="269"/>
        <v>6.7989852119347827E-3</v>
      </c>
      <c r="E1552" s="14">
        <f t="shared" si="270"/>
        <v>6.7759763444025381E-3</v>
      </c>
      <c r="F1552">
        <f t="shared" si="271"/>
        <v>-1470</v>
      </c>
      <c r="H1552" s="5">
        <f t="shared" si="264"/>
        <v>41698</v>
      </c>
      <c r="I1552" s="14">
        <f t="shared" si="274"/>
        <v>1.0457250579720807</v>
      </c>
      <c r="J1552" s="16" t="e">
        <f t="shared" si="272"/>
        <v>#N/A</v>
      </c>
      <c r="K1552" s="14">
        <f t="shared" ca="1" si="273"/>
        <v>0.89304781172078707</v>
      </c>
      <c r="L1552" s="6" t="e">
        <f t="shared" si="265"/>
        <v>#N/A</v>
      </c>
      <c r="M1552" s="6" t="e">
        <f t="shared" si="266"/>
        <v>#N/A</v>
      </c>
      <c r="N1552" s="6" t="e">
        <f t="shared" si="267"/>
        <v>#N/A</v>
      </c>
      <c r="O1552" s="6" t="e">
        <f t="shared" si="268"/>
        <v>#N/A</v>
      </c>
    </row>
    <row r="1553" spans="1:15">
      <c r="A1553" s="8">
        <v>41701</v>
      </c>
      <c r="B1553" s="9">
        <v>283021</v>
      </c>
      <c r="D1553" s="14">
        <f t="shared" si="269"/>
        <v>-5.3597292445664024E-3</v>
      </c>
      <c r="E1553" s="14">
        <f t="shared" si="270"/>
        <v>-5.3741441229886487E-3</v>
      </c>
      <c r="F1553">
        <f t="shared" si="271"/>
        <v>-1469</v>
      </c>
      <c r="H1553" s="5">
        <f t="shared" si="264"/>
        <v>41701</v>
      </c>
      <c r="I1553" s="14">
        <f t="shared" si="274"/>
        <v>1.0403509138490921</v>
      </c>
      <c r="J1553" s="16" t="e">
        <f t="shared" si="272"/>
        <v>#N/A</v>
      </c>
      <c r="K1553" s="14">
        <f t="shared" ca="1" si="273"/>
        <v>0.89362397159931661</v>
      </c>
      <c r="L1553" s="6" t="e">
        <f t="shared" si="265"/>
        <v>#N/A</v>
      </c>
      <c r="M1553" s="6" t="e">
        <f t="shared" si="266"/>
        <v>#N/A</v>
      </c>
      <c r="N1553" s="6" t="e">
        <f t="shared" si="267"/>
        <v>#N/A</v>
      </c>
      <c r="O1553" s="6" t="e">
        <f t="shared" si="268"/>
        <v>#N/A</v>
      </c>
    </row>
    <row r="1554" spans="1:15">
      <c r="A1554" s="8">
        <v>41702</v>
      </c>
      <c r="B1554" s="9">
        <v>289728.15999999997</v>
      </c>
      <c r="D1554" s="14">
        <f t="shared" si="269"/>
        <v>2.3698453471650449E-2</v>
      </c>
      <c r="E1554" s="14">
        <f t="shared" si="270"/>
        <v>2.3422004218260579E-2</v>
      </c>
      <c r="F1554">
        <f t="shared" si="271"/>
        <v>-1468</v>
      </c>
      <c r="H1554" s="5">
        <f t="shared" si="264"/>
        <v>41702</v>
      </c>
      <c r="I1554" s="14">
        <f t="shared" si="274"/>
        <v>1.0637729180673527</v>
      </c>
      <c r="J1554" s="16" t="e">
        <f t="shared" si="272"/>
        <v>#N/A</v>
      </c>
      <c r="K1554" s="14">
        <f t="shared" ca="1" si="273"/>
        <v>0.89420013147784616</v>
      </c>
      <c r="L1554" s="6" t="e">
        <f t="shared" si="265"/>
        <v>#N/A</v>
      </c>
      <c r="M1554" s="6" t="e">
        <f t="shared" si="266"/>
        <v>#N/A</v>
      </c>
      <c r="N1554" s="6" t="e">
        <f t="shared" si="267"/>
        <v>#N/A</v>
      </c>
      <c r="O1554" s="6" t="e">
        <f t="shared" si="268"/>
        <v>#N/A</v>
      </c>
    </row>
    <row r="1555" spans="1:15">
      <c r="A1555" s="8">
        <v>41703</v>
      </c>
      <c r="B1555" s="9">
        <v>290833.06</v>
      </c>
      <c r="D1555" s="14">
        <f t="shared" si="269"/>
        <v>3.8135747660843489E-3</v>
      </c>
      <c r="E1555" s="14">
        <f t="shared" si="270"/>
        <v>3.8063215245069909E-3</v>
      </c>
      <c r="F1555">
        <f t="shared" si="271"/>
        <v>-1467</v>
      </c>
      <c r="H1555" s="5">
        <f t="shared" si="264"/>
        <v>41703</v>
      </c>
      <c r="I1555" s="14">
        <f t="shared" si="274"/>
        <v>1.0675792395918597</v>
      </c>
      <c r="J1555" s="16" t="e">
        <f t="shared" si="272"/>
        <v>#N/A</v>
      </c>
      <c r="K1555" s="14">
        <f t="shared" ca="1" si="273"/>
        <v>0.89477629135637571</v>
      </c>
      <c r="L1555" s="6" t="e">
        <f t="shared" si="265"/>
        <v>#N/A</v>
      </c>
      <c r="M1555" s="6" t="e">
        <f t="shared" si="266"/>
        <v>#N/A</v>
      </c>
      <c r="N1555" s="6" t="e">
        <f t="shared" si="267"/>
        <v>#N/A</v>
      </c>
      <c r="O1555" s="6" t="e">
        <f t="shared" si="268"/>
        <v>#N/A</v>
      </c>
    </row>
    <row r="1556" spans="1:15">
      <c r="A1556" s="8">
        <v>41704</v>
      </c>
      <c r="B1556" s="9">
        <v>289708.06</v>
      </c>
      <c r="D1556" s="14">
        <f t="shared" si="269"/>
        <v>-3.8681984778484724E-3</v>
      </c>
      <c r="E1556" s="14">
        <f t="shared" si="270"/>
        <v>-3.8756993069591376E-3</v>
      </c>
      <c r="F1556">
        <f t="shared" si="271"/>
        <v>-1466</v>
      </c>
      <c r="H1556" s="5">
        <f t="shared" si="264"/>
        <v>41704</v>
      </c>
      <c r="I1556" s="14">
        <f t="shared" si="274"/>
        <v>1.0637035402849007</v>
      </c>
      <c r="J1556" s="16" t="e">
        <f t="shared" si="272"/>
        <v>#N/A</v>
      </c>
      <c r="K1556" s="14">
        <f t="shared" ca="1" si="273"/>
        <v>0.89535245123490526</v>
      </c>
      <c r="L1556" s="6" t="e">
        <f t="shared" si="265"/>
        <v>#N/A</v>
      </c>
      <c r="M1556" s="6" t="e">
        <f t="shared" si="266"/>
        <v>#N/A</v>
      </c>
      <c r="N1556" s="6" t="e">
        <f t="shared" si="267"/>
        <v>#N/A</v>
      </c>
      <c r="O1556" s="6" t="e">
        <f t="shared" si="268"/>
        <v>#N/A</v>
      </c>
    </row>
    <row r="1557" spans="1:15">
      <c r="A1557" s="8">
        <v>41705</v>
      </c>
      <c r="B1557" s="9">
        <v>288261.13</v>
      </c>
      <c r="D1557" s="14">
        <f t="shared" si="269"/>
        <v>-4.9944416458416185E-3</v>
      </c>
      <c r="E1557" s="14">
        <f t="shared" si="270"/>
        <v>-5.0069555535612043E-3</v>
      </c>
      <c r="F1557">
        <f t="shared" si="271"/>
        <v>-1465</v>
      </c>
      <c r="H1557" s="5">
        <f t="shared" si="264"/>
        <v>41705</v>
      </c>
      <c r="I1557" s="14">
        <f t="shared" si="274"/>
        <v>1.0586965847313394</v>
      </c>
      <c r="J1557" s="16" t="e">
        <f t="shared" si="272"/>
        <v>#N/A</v>
      </c>
      <c r="K1557" s="14">
        <f t="shared" ca="1" si="273"/>
        <v>0.8959286111134348</v>
      </c>
      <c r="L1557" s="6" t="e">
        <f t="shared" si="265"/>
        <v>#N/A</v>
      </c>
      <c r="M1557" s="6" t="e">
        <f t="shared" si="266"/>
        <v>#N/A</v>
      </c>
      <c r="N1557" s="6" t="e">
        <f t="shared" si="267"/>
        <v>#N/A</v>
      </c>
      <c r="O1557" s="6" t="e">
        <f t="shared" si="268"/>
        <v>#N/A</v>
      </c>
    </row>
    <row r="1558" spans="1:15">
      <c r="A1558" s="8">
        <v>41708</v>
      </c>
      <c r="B1558" s="9">
        <v>288483.03000000003</v>
      </c>
      <c r="D1558" s="14">
        <f t="shared" si="269"/>
        <v>7.6978814313255484E-4</v>
      </c>
      <c r="E1558" s="14">
        <f t="shared" si="270"/>
        <v>7.694920082042605E-4</v>
      </c>
      <c r="F1558">
        <f t="shared" si="271"/>
        <v>-1464</v>
      </c>
      <c r="H1558" s="5">
        <f t="shared" si="264"/>
        <v>41708</v>
      </c>
      <c r="I1558" s="14">
        <f t="shared" si="274"/>
        <v>1.0594660767395436</v>
      </c>
      <c r="J1558" s="16" t="e">
        <f t="shared" si="272"/>
        <v>#N/A</v>
      </c>
      <c r="K1558" s="14">
        <f t="shared" ca="1" si="273"/>
        <v>0.89650477099196435</v>
      </c>
      <c r="L1558" s="6" t="e">
        <f t="shared" si="265"/>
        <v>#N/A</v>
      </c>
      <c r="M1558" s="6" t="e">
        <f t="shared" si="266"/>
        <v>#N/A</v>
      </c>
      <c r="N1558" s="6" t="e">
        <f t="shared" si="267"/>
        <v>#N/A</v>
      </c>
      <c r="O1558" s="6" t="e">
        <f t="shared" si="268"/>
        <v>#N/A</v>
      </c>
    </row>
    <row r="1559" spans="1:15">
      <c r="A1559" s="8">
        <v>41709</v>
      </c>
      <c r="B1559" s="9">
        <v>286583.15999999997</v>
      </c>
      <c r="D1559" s="14">
        <f t="shared" si="269"/>
        <v>-6.5857253371196522E-3</v>
      </c>
      <c r="E1559" s="14">
        <f t="shared" si="270"/>
        <v>-6.6075069105363711E-3</v>
      </c>
      <c r="F1559">
        <f t="shared" si="271"/>
        <v>-1463</v>
      </c>
      <c r="H1559" s="5">
        <f t="shared" si="264"/>
        <v>41709</v>
      </c>
      <c r="I1559" s="14">
        <f t="shared" si="274"/>
        <v>1.0528585698290072</v>
      </c>
      <c r="J1559" s="16" t="e">
        <f t="shared" si="272"/>
        <v>#N/A</v>
      </c>
      <c r="K1559" s="14">
        <f t="shared" ca="1" si="273"/>
        <v>0.8970809308704939</v>
      </c>
      <c r="L1559" s="6" t="e">
        <f t="shared" si="265"/>
        <v>#N/A</v>
      </c>
      <c r="M1559" s="6" t="e">
        <f t="shared" si="266"/>
        <v>#N/A</v>
      </c>
      <c r="N1559" s="6" t="e">
        <f t="shared" si="267"/>
        <v>#N/A</v>
      </c>
      <c r="O1559" s="6" t="e">
        <f t="shared" si="268"/>
        <v>#N/A</v>
      </c>
    </row>
    <row r="1560" spans="1:15">
      <c r="A1560" s="8">
        <v>41710</v>
      </c>
      <c r="B1560" s="9">
        <v>288049.15999999997</v>
      </c>
      <c r="D1560" s="14">
        <f t="shared" si="269"/>
        <v>5.115443628997518E-3</v>
      </c>
      <c r="E1560" s="14">
        <f t="shared" si="270"/>
        <v>5.102404196652816E-3</v>
      </c>
      <c r="F1560">
        <f t="shared" si="271"/>
        <v>-1462</v>
      </c>
      <c r="H1560" s="5">
        <f t="shared" si="264"/>
        <v>41710</v>
      </c>
      <c r="I1560" s="14">
        <f t="shared" si="274"/>
        <v>1.0579609740256599</v>
      </c>
      <c r="J1560" s="16" t="e">
        <f t="shared" si="272"/>
        <v>#N/A</v>
      </c>
      <c r="K1560" s="14">
        <f t="shared" ca="1" si="273"/>
        <v>0.89765709074902345</v>
      </c>
      <c r="L1560" s="6" t="e">
        <f t="shared" si="265"/>
        <v>#N/A</v>
      </c>
      <c r="M1560" s="6" t="e">
        <f t="shared" si="266"/>
        <v>#N/A</v>
      </c>
      <c r="N1560" s="6" t="e">
        <f t="shared" si="267"/>
        <v>#N/A</v>
      </c>
      <c r="O1560" s="6" t="e">
        <f t="shared" si="268"/>
        <v>#N/A</v>
      </c>
    </row>
    <row r="1561" spans="1:15">
      <c r="A1561" s="8">
        <v>41711</v>
      </c>
      <c r="B1561" s="9">
        <v>283086.56</v>
      </c>
      <c r="D1561" s="14">
        <f t="shared" si="269"/>
        <v>-1.7228309223328298E-2</v>
      </c>
      <c r="E1561" s="14">
        <f t="shared" si="270"/>
        <v>-1.7378443413516496E-2</v>
      </c>
      <c r="F1561">
        <f t="shared" si="271"/>
        <v>-1461</v>
      </c>
      <c r="H1561" s="5">
        <f t="shared" si="264"/>
        <v>41711</v>
      </c>
      <c r="I1561" s="14">
        <f t="shared" si="274"/>
        <v>1.0405825306121435</v>
      </c>
      <c r="J1561" s="16" t="e">
        <f t="shared" si="272"/>
        <v>#N/A</v>
      </c>
      <c r="K1561" s="14">
        <f t="shared" ca="1" si="273"/>
        <v>0.89823325062755299</v>
      </c>
      <c r="L1561" s="6" t="e">
        <f t="shared" si="265"/>
        <v>#N/A</v>
      </c>
      <c r="M1561" s="6" t="e">
        <f t="shared" si="266"/>
        <v>#N/A</v>
      </c>
      <c r="N1561" s="6" t="e">
        <f t="shared" si="267"/>
        <v>#N/A</v>
      </c>
      <c r="O1561" s="6" t="e">
        <f t="shared" si="268"/>
        <v>#N/A</v>
      </c>
    </row>
    <row r="1562" spans="1:15">
      <c r="A1562" s="8">
        <v>41712</v>
      </c>
      <c r="B1562" s="9">
        <v>282760.03000000003</v>
      </c>
      <c r="D1562" s="14">
        <f t="shared" si="269"/>
        <v>-1.1534634494833051E-3</v>
      </c>
      <c r="E1562" s="14">
        <f t="shared" si="270"/>
        <v>-1.1541292004434577E-3</v>
      </c>
      <c r="F1562">
        <f t="shared" si="271"/>
        <v>-1460</v>
      </c>
      <c r="H1562" s="5">
        <f t="shared" si="264"/>
        <v>41712</v>
      </c>
      <c r="I1562" s="14">
        <f t="shared" si="274"/>
        <v>1.0394284014116999</v>
      </c>
      <c r="J1562" s="16" t="e">
        <f t="shared" si="272"/>
        <v>#N/A</v>
      </c>
      <c r="K1562" s="14">
        <f t="shared" ca="1" si="273"/>
        <v>0.89880941050608254</v>
      </c>
      <c r="L1562" s="6" t="e">
        <f t="shared" si="265"/>
        <v>#N/A</v>
      </c>
      <c r="M1562" s="6" t="e">
        <f t="shared" si="266"/>
        <v>#N/A</v>
      </c>
      <c r="N1562" s="6" t="e">
        <f t="shared" si="267"/>
        <v>#N/A</v>
      </c>
      <c r="O1562" s="6" t="e">
        <f t="shared" si="268"/>
        <v>#N/A</v>
      </c>
    </row>
    <row r="1563" spans="1:15">
      <c r="A1563" s="8">
        <v>41715</v>
      </c>
      <c r="B1563" s="9">
        <v>286330.25</v>
      </c>
      <c r="D1563" s="14">
        <f t="shared" si="269"/>
        <v>1.2626324873427075E-2</v>
      </c>
      <c r="E1563" s="14">
        <f t="shared" si="270"/>
        <v>1.2547277523102017E-2</v>
      </c>
      <c r="F1563">
        <f t="shared" si="271"/>
        <v>-1459</v>
      </c>
      <c r="H1563" s="5">
        <f t="shared" si="264"/>
        <v>41715</v>
      </c>
      <c r="I1563" s="14">
        <f t="shared" si="274"/>
        <v>1.0519756789348018</v>
      </c>
      <c r="J1563" s="16" t="e">
        <f t="shared" si="272"/>
        <v>#N/A</v>
      </c>
      <c r="K1563" s="14">
        <f t="shared" ca="1" si="273"/>
        <v>0.89938557038461209</v>
      </c>
      <c r="L1563" s="6" t="e">
        <f t="shared" si="265"/>
        <v>#N/A</v>
      </c>
      <c r="M1563" s="6" t="e">
        <f t="shared" si="266"/>
        <v>#N/A</v>
      </c>
      <c r="N1563" s="6" t="e">
        <f t="shared" si="267"/>
        <v>#N/A</v>
      </c>
      <c r="O1563" s="6" t="e">
        <f t="shared" si="268"/>
        <v>#N/A</v>
      </c>
    </row>
    <row r="1564" spans="1:15">
      <c r="A1564" s="8">
        <v>41716</v>
      </c>
      <c r="B1564" s="9">
        <v>288691.25</v>
      </c>
      <c r="D1564" s="14">
        <f t="shared" si="269"/>
        <v>8.2457232513855061E-3</v>
      </c>
      <c r="E1564" s="14">
        <f t="shared" si="270"/>
        <v>8.2119130082013939E-3</v>
      </c>
      <c r="F1564">
        <f t="shared" si="271"/>
        <v>-1458</v>
      </c>
      <c r="H1564" s="5">
        <f t="shared" si="264"/>
        <v>41716</v>
      </c>
      <c r="I1564" s="14">
        <f t="shared" si="274"/>
        <v>1.0601875919430033</v>
      </c>
      <c r="J1564" s="16" t="e">
        <f t="shared" si="272"/>
        <v>#N/A</v>
      </c>
      <c r="K1564" s="14">
        <f t="shared" ca="1" si="273"/>
        <v>0.89996173026314163</v>
      </c>
      <c r="L1564" s="6" t="e">
        <f t="shared" si="265"/>
        <v>#N/A</v>
      </c>
      <c r="M1564" s="6" t="e">
        <f t="shared" si="266"/>
        <v>#N/A</v>
      </c>
      <c r="N1564" s="6" t="e">
        <f t="shared" si="267"/>
        <v>#N/A</v>
      </c>
      <c r="O1564" s="6" t="e">
        <f t="shared" si="268"/>
        <v>#N/A</v>
      </c>
    </row>
    <row r="1565" spans="1:15">
      <c r="A1565" s="8">
        <v>41717</v>
      </c>
      <c r="B1565" s="9">
        <v>287635.63</v>
      </c>
      <c r="D1565" s="14">
        <f t="shared" si="269"/>
        <v>-3.6565708174389755E-3</v>
      </c>
      <c r="E1565" s="14">
        <f t="shared" si="270"/>
        <v>-3.6632724140732886E-3</v>
      </c>
      <c r="F1565">
        <f t="shared" si="271"/>
        <v>-1457</v>
      </c>
      <c r="H1565" s="5">
        <f t="shared" si="264"/>
        <v>41717</v>
      </c>
      <c r="I1565" s="14">
        <f t="shared" si="274"/>
        <v>1.05652431952893</v>
      </c>
      <c r="J1565" s="16" t="e">
        <f t="shared" si="272"/>
        <v>#N/A</v>
      </c>
      <c r="K1565" s="14">
        <f t="shared" ca="1" si="273"/>
        <v>0.90053789014167118</v>
      </c>
      <c r="L1565" s="6" t="e">
        <f t="shared" si="265"/>
        <v>#N/A</v>
      </c>
      <c r="M1565" s="6" t="e">
        <f t="shared" si="266"/>
        <v>#N/A</v>
      </c>
      <c r="N1565" s="6" t="e">
        <f t="shared" si="267"/>
        <v>#N/A</v>
      </c>
      <c r="O1565" s="6" t="e">
        <f t="shared" si="268"/>
        <v>#N/A</v>
      </c>
    </row>
    <row r="1566" spans="1:15">
      <c r="A1566" s="8">
        <v>41718</v>
      </c>
      <c r="B1566" s="9">
        <v>290956.90999999997</v>
      </c>
      <c r="D1566" s="14">
        <f t="shared" si="269"/>
        <v>1.1546830968054866E-2</v>
      </c>
      <c r="E1566" s="14">
        <f t="shared" si="270"/>
        <v>1.1480675088822494E-2</v>
      </c>
      <c r="F1566">
        <f t="shared" si="271"/>
        <v>-1456</v>
      </c>
      <c r="H1566" s="5">
        <f t="shared" si="264"/>
        <v>41718</v>
      </c>
      <c r="I1566" s="14">
        <f t="shared" si="274"/>
        <v>1.0680049946177526</v>
      </c>
      <c r="J1566" s="16" t="e">
        <f t="shared" si="272"/>
        <v>#N/A</v>
      </c>
      <c r="K1566" s="14">
        <f t="shared" ca="1" si="273"/>
        <v>0.90111405002020073</v>
      </c>
      <c r="L1566" s="6" t="e">
        <f t="shared" si="265"/>
        <v>#N/A</v>
      </c>
      <c r="M1566" s="6" t="e">
        <f t="shared" si="266"/>
        <v>#N/A</v>
      </c>
      <c r="N1566" s="6" t="e">
        <f t="shared" si="267"/>
        <v>#N/A</v>
      </c>
      <c r="O1566" s="6" t="e">
        <f t="shared" si="268"/>
        <v>#N/A</v>
      </c>
    </row>
    <row r="1567" spans="1:15">
      <c r="A1567" s="8">
        <v>41719</v>
      </c>
      <c r="B1567" s="9">
        <v>292293.25</v>
      </c>
      <c r="D1567" s="14">
        <f t="shared" si="269"/>
        <v>4.5929137754454619E-3</v>
      </c>
      <c r="E1567" s="14">
        <f t="shared" si="270"/>
        <v>4.5823985317497706E-3</v>
      </c>
      <c r="F1567">
        <f t="shared" si="271"/>
        <v>-1455</v>
      </c>
      <c r="H1567" s="5">
        <f t="shared" si="264"/>
        <v>41719</v>
      </c>
      <c r="I1567" s="14">
        <f t="shared" si="274"/>
        <v>1.0725873931495022</v>
      </c>
      <c r="J1567" s="16" t="e">
        <f t="shared" si="272"/>
        <v>#N/A</v>
      </c>
      <c r="K1567" s="14">
        <f t="shared" ca="1" si="273"/>
        <v>0.90169020989873028</v>
      </c>
      <c r="L1567" s="6" t="e">
        <f t="shared" si="265"/>
        <v>#N/A</v>
      </c>
      <c r="M1567" s="6" t="e">
        <f t="shared" si="266"/>
        <v>#N/A</v>
      </c>
      <c r="N1567" s="6" t="e">
        <f t="shared" si="267"/>
        <v>#N/A</v>
      </c>
      <c r="O1567" s="6" t="e">
        <f t="shared" si="268"/>
        <v>#N/A</v>
      </c>
    </row>
    <row r="1568" spans="1:15">
      <c r="A1568" s="8">
        <v>41722</v>
      </c>
      <c r="B1568" s="9">
        <v>289008.09000000003</v>
      </c>
      <c r="D1568" s="14">
        <f t="shared" si="269"/>
        <v>-1.1239260571361043E-2</v>
      </c>
      <c r="E1568" s="14">
        <f t="shared" si="270"/>
        <v>-1.1302898337375245E-2</v>
      </c>
      <c r="F1568">
        <f t="shared" si="271"/>
        <v>-1454</v>
      </c>
      <c r="H1568" s="5">
        <f t="shared" si="264"/>
        <v>41722</v>
      </c>
      <c r="I1568" s="14">
        <f t="shared" si="274"/>
        <v>1.0612844948121269</v>
      </c>
      <c r="J1568" s="16" t="e">
        <f t="shared" si="272"/>
        <v>#N/A</v>
      </c>
      <c r="K1568" s="14">
        <f t="shared" ca="1" si="273"/>
        <v>0.90226636977725982</v>
      </c>
      <c r="L1568" s="6" t="e">
        <f t="shared" si="265"/>
        <v>#N/A</v>
      </c>
      <c r="M1568" s="6" t="e">
        <f t="shared" si="266"/>
        <v>#N/A</v>
      </c>
      <c r="N1568" s="6" t="e">
        <f t="shared" si="267"/>
        <v>#N/A</v>
      </c>
      <c r="O1568" s="6" t="e">
        <f t="shared" si="268"/>
        <v>#N/A</v>
      </c>
    </row>
    <row r="1569" spans="1:15">
      <c r="A1569" s="8">
        <v>41723</v>
      </c>
      <c r="B1569" s="9">
        <v>289366.21999999997</v>
      </c>
      <c r="D1569" s="14">
        <f t="shared" si="269"/>
        <v>1.239169464079426E-3</v>
      </c>
      <c r="E1569" s="14">
        <f t="shared" si="270"/>
        <v>1.2384023272753412E-3</v>
      </c>
      <c r="F1569">
        <f t="shared" si="271"/>
        <v>-1453</v>
      </c>
      <c r="H1569" s="5">
        <f t="shared" si="264"/>
        <v>41723</v>
      </c>
      <c r="I1569" s="14">
        <f t="shared" si="274"/>
        <v>1.0625228971394023</v>
      </c>
      <c r="J1569" s="16" t="e">
        <f t="shared" si="272"/>
        <v>#N/A</v>
      </c>
      <c r="K1569" s="14">
        <f t="shared" ca="1" si="273"/>
        <v>0.90284252965578937</v>
      </c>
      <c r="L1569" s="6" t="e">
        <f t="shared" si="265"/>
        <v>#N/A</v>
      </c>
      <c r="M1569" s="6" t="e">
        <f t="shared" si="266"/>
        <v>#N/A</v>
      </c>
      <c r="N1569" s="6" t="e">
        <f t="shared" si="267"/>
        <v>#N/A</v>
      </c>
      <c r="O1569" s="6" t="e">
        <f t="shared" si="268"/>
        <v>#N/A</v>
      </c>
    </row>
    <row r="1570" spans="1:15">
      <c r="A1570" s="8">
        <v>41724</v>
      </c>
      <c r="B1570" s="9">
        <v>286612.15999999997</v>
      </c>
      <c r="D1570" s="14">
        <f t="shared" si="269"/>
        <v>-9.5175587530569317E-3</v>
      </c>
      <c r="E1570" s="14">
        <f t="shared" si="270"/>
        <v>-9.5631401617466694E-3</v>
      </c>
      <c r="F1570">
        <f t="shared" si="271"/>
        <v>-1452</v>
      </c>
      <c r="H1570" s="5">
        <f t="shared" si="264"/>
        <v>41724</v>
      </c>
      <c r="I1570" s="14">
        <f t="shared" si="274"/>
        <v>1.0529597569776556</v>
      </c>
      <c r="J1570" s="16" t="e">
        <f t="shared" si="272"/>
        <v>#N/A</v>
      </c>
      <c r="K1570" s="14">
        <f t="shared" ca="1" si="273"/>
        <v>0.90341868953431892</v>
      </c>
      <c r="L1570" s="6" t="e">
        <f t="shared" si="265"/>
        <v>#N/A</v>
      </c>
      <c r="M1570" s="6" t="e">
        <f t="shared" si="266"/>
        <v>#N/A</v>
      </c>
      <c r="N1570" s="6" t="e">
        <f t="shared" si="267"/>
        <v>#N/A</v>
      </c>
      <c r="O1570" s="6" t="e">
        <f t="shared" si="268"/>
        <v>#N/A</v>
      </c>
    </row>
    <row r="1571" spans="1:15">
      <c r="A1571" s="8">
        <v>41725</v>
      </c>
      <c r="B1571" s="9">
        <v>285017.13</v>
      </c>
      <c r="D1571" s="14">
        <f t="shared" si="269"/>
        <v>-5.5651162881573679E-3</v>
      </c>
      <c r="E1571" s="14">
        <f t="shared" si="270"/>
        <v>-5.5806592401873526E-3</v>
      </c>
      <c r="F1571">
        <f t="shared" si="271"/>
        <v>-1451</v>
      </c>
      <c r="H1571" s="5">
        <f t="shared" si="264"/>
        <v>41725</v>
      </c>
      <c r="I1571" s="14">
        <f t="shared" si="274"/>
        <v>1.0473790977374684</v>
      </c>
      <c r="J1571" s="16" t="e">
        <f t="shared" si="272"/>
        <v>#N/A</v>
      </c>
      <c r="K1571" s="14">
        <f t="shared" ca="1" si="273"/>
        <v>0.90399484941284847</v>
      </c>
      <c r="L1571" s="6" t="e">
        <f t="shared" si="265"/>
        <v>#N/A</v>
      </c>
      <c r="M1571" s="6" t="e">
        <f t="shared" si="266"/>
        <v>#N/A</v>
      </c>
      <c r="N1571" s="6" t="e">
        <f t="shared" si="267"/>
        <v>#N/A</v>
      </c>
      <c r="O1571" s="6" t="e">
        <f t="shared" si="268"/>
        <v>#N/A</v>
      </c>
    </row>
    <row r="1572" spans="1:15">
      <c r="A1572" s="8">
        <v>41726</v>
      </c>
      <c r="B1572" s="9">
        <v>286886.13</v>
      </c>
      <c r="D1572" s="14">
        <f t="shared" si="269"/>
        <v>6.5575005965430311E-3</v>
      </c>
      <c r="E1572" s="14">
        <f t="shared" si="270"/>
        <v>6.5360937222718879E-3</v>
      </c>
      <c r="F1572">
        <f t="shared" si="271"/>
        <v>-1450</v>
      </c>
      <c r="H1572" s="5">
        <f t="shared" si="264"/>
        <v>41726</v>
      </c>
      <c r="I1572" s="14">
        <f t="shared" si="274"/>
        <v>1.0539151914597402</v>
      </c>
      <c r="J1572" s="16" t="e">
        <f t="shared" si="272"/>
        <v>#N/A</v>
      </c>
      <c r="K1572" s="14">
        <f t="shared" ca="1" si="273"/>
        <v>0.90457100929137801</v>
      </c>
      <c r="L1572" s="6" t="e">
        <f t="shared" si="265"/>
        <v>#N/A</v>
      </c>
      <c r="M1572" s="6" t="e">
        <f t="shared" si="266"/>
        <v>#N/A</v>
      </c>
      <c r="N1572" s="6" t="e">
        <f t="shared" si="267"/>
        <v>#N/A</v>
      </c>
      <c r="O1572" s="6" t="e">
        <f t="shared" si="268"/>
        <v>#N/A</v>
      </c>
    </row>
    <row r="1573" spans="1:15">
      <c r="A1573" s="8">
        <v>41729</v>
      </c>
      <c r="B1573" s="9">
        <v>288982.46999999997</v>
      </c>
      <c r="D1573" s="14">
        <f t="shared" si="269"/>
        <v>7.3072197669505901E-3</v>
      </c>
      <c r="E1573" s="14">
        <f t="shared" si="270"/>
        <v>7.2806513854173516E-3</v>
      </c>
      <c r="F1573">
        <f t="shared" si="271"/>
        <v>-1449</v>
      </c>
      <c r="H1573" s="5">
        <f t="shared" si="264"/>
        <v>41729</v>
      </c>
      <c r="I1573" s="14">
        <f t="shared" si="274"/>
        <v>1.0611958428451576</v>
      </c>
      <c r="J1573" s="16" t="e">
        <f t="shared" si="272"/>
        <v>#N/A</v>
      </c>
      <c r="K1573" s="14">
        <f t="shared" ca="1" si="273"/>
        <v>0.90514716916990756</v>
      </c>
      <c r="L1573" s="6" t="e">
        <f t="shared" si="265"/>
        <v>#N/A</v>
      </c>
      <c r="M1573" s="6" t="e">
        <f t="shared" si="266"/>
        <v>#N/A</v>
      </c>
      <c r="N1573" s="6" t="e">
        <f t="shared" si="267"/>
        <v>#N/A</v>
      </c>
      <c r="O1573" s="6" t="e">
        <f t="shared" si="268"/>
        <v>#N/A</v>
      </c>
    </row>
    <row r="1574" spans="1:15">
      <c r="A1574" s="8">
        <v>41730</v>
      </c>
      <c r="B1574" s="9">
        <v>293904</v>
      </c>
      <c r="D1574" s="14">
        <f t="shared" si="269"/>
        <v>1.703054860040476E-2</v>
      </c>
      <c r="E1574" s="14">
        <f t="shared" si="270"/>
        <v>1.688715457045948E-2</v>
      </c>
      <c r="F1574">
        <f t="shared" si="271"/>
        <v>-1448</v>
      </c>
      <c r="H1574" s="5">
        <f t="shared" si="264"/>
        <v>41730</v>
      </c>
      <c r="I1574" s="14">
        <f t="shared" si="274"/>
        <v>1.078082997415617</v>
      </c>
      <c r="J1574" s="16" t="e">
        <f t="shared" si="272"/>
        <v>#N/A</v>
      </c>
      <c r="K1574" s="14">
        <f t="shared" ca="1" si="273"/>
        <v>0.90572332904843711</v>
      </c>
      <c r="L1574" s="6" t="e">
        <f t="shared" si="265"/>
        <v>#N/A</v>
      </c>
      <c r="M1574" s="6" t="e">
        <f t="shared" si="266"/>
        <v>#N/A</v>
      </c>
      <c r="N1574" s="6" t="e">
        <f t="shared" si="267"/>
        <v>#N/A</v>
      </c>
      <c r="O1574" s="6" t="e">
        <f t="shared" si="268"/>
        <v>#N/A</v>
      </c>
    </row>
    <row r="1575" spans="1:15">
      <c r="A1575" s="8">
        <v>41731</v>
      </c>
      <c r="B1575" s="9">
        <v>293611.78000000003</v>
      </c>
      <c r="D1575" s="14">
        <f t="shared" si="269"/>
        <v>-9.9427023790066293E-4</v>
      </c>
      <c r="E1575" s="14">
        <f t="shared" si="270"/>
        <v>-9.9476485243450295E-4</v>
      </c>
      <c r="F1575">
        <f t="shared" si="271"/>
        <v>-1447</v>
      </c>
      <c r="H1575" s="5">
        <f t="shared" si="264"/>
        <v>41731</v>
      </c>
      <c r="I1575" s="14">
        <f t="shared" si="274"/>
        <v>1.0770882325631825</v>
      </c>
      <c r="J1575" s="16" t="e">
        <f t="shared" si="272"/>
        <v>#N/A</v>
      </c>
      <c r="K1575" s="14">
        <f t="shared" ca="1" si="273"/>
        <v>0.90629948892696666</v>
      </c>
      <c r="L1575" s="6" t="e">
        <f t="shared" si="265"/>
        <v>#N/A</v>
      </c>
      <c r="M1575" s="6" t="e">
        <f t="shared" si="266"/>
        <v>#N/A</v>
      </c>
      <c r="N1575" s="6" t="e">
        <f t="shared" si="267"/>
        <v>#N/A</v>
      </c>
      <c r="O1575" s="6" t="e">
        <f t="shared" si="268"/>
        <v>#N/A</v>
      </c>
    </row>
    <row r="1576" spans="1:15">
      <c r="A1576" s="8">
        <v>41732</v>
      </c>
      <c r="B1576" s="9">
        <v>290812.53000000003</v>
      </c>
      <c r="D1576" s="14">
        <f t="shared" si="269"/>
        <v>-9.5338477223223528E-3</v>
      </c>
      <c r="E1576" s="14">
        <f t="shared" si="270"/>
        <v>-9.5795857871597001E-3</v>
      </c>
      <c r="F1576">
        <f t="shared" si="271"/>
        <v>-1446</v>
      </c>
      <c r="H1576" s="5">
        <f t="shared" si="264"/>
        <v>41732</v>
      </c>
      <c r="I1576" s="14">
        <f t="shared" si="274"/>
        <v>1.0675086467760229</v>
      </c>
      <c r="J1576" s="16" t="e">
        <f t="shared" si="272"/>
        <v>#N/A</v>
      </c>
      <c r="K1576" s="14">
        <f t="shared" ca="1" si="273"/>
        <v>0.9068756488054962</v>
      </c>
      <c r="L1576" s="6" t="e">
        <f t="shared" si="265"/>
        <v>#N/A</v>
      </c>
      <c r="M1576" s="6" t="e">
        <f t="shared" si="266"/>
        <v>#N/A</v>
      </c>
      <c r="N1576" s="6" t="e">
        <f t="shared" si="267"/>
        <v>#N/A</v>
      </c>
      <c r="O1576" s="6" t="e">
        <f t="shared" si="268"/>
        <v>#N/A</v>
      </c>
    </row>
    <row r="1577" spans="1:15">
      <c r="A1577" s="8">
        <v>41733</v>
      </c>
      <c r="B1577" s="9">
        <v>285646.88</v>
      </c>
      <c r="D1577" s="14">
        <f t="shared" si="269"/>
        <v>-1.7762817853825053E-2</v>
      </c>
      <c r="E1577" s="14">
        <f t="shared" si="270"/>
        <v>-1.792247011084605E-2</v>
      </c>
      <c r="F1577">
        <f t="shared" si="271"/>
        <v>-1445</v>
      </c>
      <c r="H1577" s="5">
        <f t="shared" si="264"/>
        <v>41733</v>
      </c>
      <c r="I1577" s="14">
        <f t="shared" si="274"/>
        <v>1.0495861766651768</v>
      </c>
      <c r="J1577" s="16" t="e">
        <f t="shared" si="272"/>
        <v>#N/A</v>
      </c>
      <c r="K1577" s="14">
        <f t="shared" ca="1" si="273"/>
        <v>0.90745180868402575</v>
      </c>
      <c r="L1577" s="6" t="e">
        <f t="shared" si="265"/>
        <v>#N/A</v>
      </c>
      <c r="M1577" s="6" t="e">
        <f t="shared" si="266"/>
        <v>#N/A</v>
      </c>
      <c r="N1577" s="6" t="e">
        <f t="shared" si="267"/>
        <v>#N/A</v>
      </c>
      <c r="O1577" s="6" t="e">
        <f t="shared" si="268"/>
        <v>#N/A</v>
      </c>
    </row>
    <row r="1578" spans="1:15">
      <c r="A1578" s="8">
        <v>41736</v>
      </c>
      <c r="B1578" s="9">
        <v>281026.78000000003</v>
      </c>
      <c r="D1578" s="14">
        <f t="shared" si="269"/>
        <v>-1.6174165809197616E-2</v>
      </c>
      <c r="E1578" s="14">
        <f t="shared" si="270"/>
        <v>-1.6306395369412953E-2</v>
      </c>
      <c r="F1578">
        <f t="shared" si="271"/>
        <v>-1444</v>
      </c>
      <c r="H1578" s="5">
        <f t="shared" si="264"/>
        <v>41736</v>
      </c>
      <c r="I1578" s="14">
        <f t="shared" si="274"/>
        <v>1.0332797812957639</v>
      </c>
      <c r="J1578" s="16" t="e">
        <f t="shared" si="272"/>
        <v>#N/A</v>
      </c>
      <c r="K1578" s="14">
        <f t="shared" ca="1" si="273"/>
        <v>0.9080279685625553</v>
      </c>
      <c r="L1578" s="6" t="e">
        <f t="shared" si="265"/>
        <v>#N/A</v>
      </c>
      <c r="M1578" s="6" t="e">
        <f t="shared" si="266"/>
        <v>#N/A</v>
      </c>
      <c r="N1578" s="6" t="e">
        <f t="shared" si="267"/>
        <v>#N/A</v>
      </c>
      <c r="O1578" s="6" t="e">
        <f t="shared" si="268"/>
        <v>#N/A</v>
      </c>
    </row>
    <row r="1579" spans="1:15">
      <c r="A1579" s="8">
        <v>41737</v>
      </c>
      <c r="B1579" s="9">
        <v>281932.06</v>
      </c>
      <c r="D1579" s="14">
        <f t="shared" si="269"/>
        <v>3.2213300099015463E-3</v>
      </c>
      <c r="E1579" s="14">
        <f t="shared" si="270"/>
        <v>3.2161526420791333E-3</v>
      </c>
      <c r="F1579">
        <f t="shared" si="271"/>
        <v>-1443</v>
      </c>
      <c r="H1579" s="5">
        <f t="shared" si="264"/>
        <v>41737</v>
      </c>
      <c r="I1579" s="14">
        <f t="shared" si="274"/>
        <v>1.036495933937843</v>
      </c>
      <c r="J1579" s="16" t="e">
        <f t="shared" si="272"/>
        <v>#N/A</v>
      </c>
      <c r="K1579" s="14">
        <f t="shared" ca="1" si="273"/>
        <v>0.90860412844108485</v>
      </c>
      <c r="L1579" s="6" t="e">
        <f t="shared" si="265"/>
        <v>#N/A</v>
      </c>
      <c r="M1579" s="6" t="e">
        <f t="shared" si="266"/>
        <v>#N/A</v>
      </c>
      <c r="N1579" s="6" t="e">
        <f t="shared" si="267"/>
        <v>#N/A</v>
      </c>
      <c r="O1579" s="6" t="e">
        <f t="shared" si="268"/>
        <v>#N/A</v>
      </c>
    </row>
    <row r="1580" spans="1:15">
      <c r="A1580" s="8">
        <v>41738</v>
      </c>
      <c r="B1580" s="9">
        <v>286453.65999999997</v>
      </c>
      <c r="D1580" s="14">
        <f t="shared" si="269"/>
        <v>1.6037906437458727E-2</v>
      </c>
      <c r="E1580" s="14">
        <f t="shared" si="270"/>
        <v>1.5910657945996321E-2</v>
      </c>
      <c r="F1580">
        <f t="shared" si="271"/>
        <v>-1442</v>
      </c>
      <c r="H1580" s="5">
        <f t="shared" si="264"/>
        <v>41738</v>
      </c>
      <c r="I1580" s="14">
        <f t="shared" si="274"/>
        <v>1.0524065918838392</v>
      </c>
      <c r="J1580" s="16" t="e">
        <f t="shared" si="272"/>
        <v>#N/A</v>
      </c>
      <c r="K1580" s="14">
        <f t="shared" ca="1" si="273"/>
        <v>0.90918028831961439</v>
      </c>
      <c r="L1580" s="6" t="e">
        <f t="shared" si="265"/>
        <v>#N/A</v>
      </c>
      <c r="M1580" s="6" t="e">
        <f t="shared" si="266"/>
        <v>#N/A</v>
      </c>
      <c r="N1580" s="6" t="e">
        <f t="shared" si="267"/>
        <v>#N/A</v>
      </c>
      <c r="O1580" s="6" t="e">
        <f t="shared" si="268"/>
        <v>#N/A</v>
      </c>
    </row>
    <row r="1581" spans="1:15">
      <c r="A1581" s="8">
        <v>41739</v>
      </c>
      <c r="B1581" s="9">
        <v>277447.63</v>
      </c>
      <c r="D1581" s="14">
        <f t="shared" si="269"/>
        <v>-3.1439744913714707E-2</v>
      </c>
      <c r="E1581" s="14">
        <f t="shared" si="270"/>
        <v>-3.1944583216157903E-2</v>
      </c>
      <c r="F1581">
        <f t="shared" si="271"/>
        <v>-1441</v>
      </c>
      <c r="H1581" s="5">
        <f t="shared" si="264"/>
        <v>41739</v>
      </c>
      <c r="I1581" s="14">
        <f t="shared" si="274"/>
        <v>1.0204620086676812</v>
      </c>
      <c r="J1581" s="16" t="e">
        <f t="shared" si="272"/>
        <v>#N/A</v>
      </c>
      <c r="K1581" s="14">
        <f t="shared" ca="1" si="273"/>
        <v>0.90975644819814394</v>
      </c>
      <c r="L1581" s="6" t="e">
        <f t="shared" si="265"/>
        <v>#N/A</v>
      </c>
      <c r="M1581" s="6" t="e">
        <f t="shared" si="266"/>
        <v>#N/A</v>
      </c>
      <c r="N1581" s="6" t="e">
        <f t="shared" si="267"/>
        <v>#N/A</v>
      </c>
      <c r="O1581" s="6" t="e">
        <f t="shared" si="268"/>
        <v>#N/A</v>
      </c>
    </row>
    <row r="1582" spans="1:15">
      <c r="A1582" s="8">
        <v>41740</v>
      </c>
      <c r="B1582" s="9">
        <v>274728.25</v>
      </c>
      <c r="D1582" s="14">
        <f t="shared" si="269"/>
        <v>-9.8014172981041314E-3</v>
      </c>
      <c r="E1582" s="14">
        <f t="shared" si="270"/>
        <v>-9.8497673809287336E-3</v>
      </c>
      <c r="F1582">
        <f t="shared" si="271"/>
        <v>-1440</v>
      </c>
      <c r="H1582" s="5">
        <f t="shared" si="264"/>
        <v>41740</v>
      </c>
      <c r="I1582" s="14">
        <f t="shared" si="274"/>
        <v>1.0106122412867524</v>
      </c>
      <c r="J1582" s="16" t="e">
        <f t="shared" si="272"/>
        <v>#N/A</v>
      </c>
      <c r="K1582" s="14">
        <f t="shared" ca="1" si="273"/>
        <v>0.91033260807667349</v>
      </c>
      <c r="L1582" s="6" t="e">
        <f t="shared" si="265"/>
        <v>#N/A</v>
      </c>
      <c r="M1582" s="6" t="e">
        <f t="shared" si="266"/>
        <v>#N/A</v>
      </c>
      <c r="N1582" s="6" t="e">
        <f t="shared" si="267"/>
        <v>#N/A</v>
      </c>
      <c r="O1582" s="6" t="e">
        <f t="shared" si="268"/>
        <v>#N/A</v>
      </c>
    </row>
    <row r="1583" spans="1:15">
      <c r="A1583" s="8">
        <v>41743</v>
      </c>
      <c r="B1583" s="9">
        <v>277090.09000000003</v>
      </c>
      <c r="D1583" s="14">
        <f t="shared" si="269"/>
        <v>8.5970044944414514E-3</v>
      </c>
      <c r="E1583" s="14">
        <f t="shared" si="270"/>
        <v>8.5602606922082474E-3</v>
      </c>
      <c r="F1583">
        <f t="shared" si="271"/>
        <v>-1439</v>
      </c>
      <c r="H1583" s="5">
        <f t="shared" si="264"/>
        <v>41743</v>
      </c>
      <c r="I1583" s="14">
        <f t="shared" si="274"/>
        <v>1.0191725019789606</v>
      </c>
      <c r="J1583" s="16" t="e">
        <f t="shared" si="272"/>
        <v>#N/A</v>
      </c>
      <c r="K1583" s="14">
        <f t="shared" ca="1" si="273"/>
        <v>0.91090876795520304</v>
      </c>
      <c r="L1583" s="6" t="e">
        <f t="shared" si="265"/>
        <v>#N/A</v>
      </c>
      <c r="M1583" s="6" t="e">
        <f t="shared" si="266"/>
        <v>#N/A</v>
      </c>
      <c r="N1583" s="6" t="e">
        <f t="shared" si="267"/>
        <v>#N/A</v>
      </c>
      <c r="O1583" s="6" t="e">
        <f t="shared" si="268"/>
        <v>#N/A</v>
      </c>
    </row>
    <row r="1584" spans="1:15">
      <c r="A1584" s="8">
        <v>41744</v>
      </c>
      <c r="B1584" s="9">
        <v>281704.28000000003</v>
      </c>
      <c r="D1584" s="14">
        <f t="shared" si="269"/>
        <v>1.6652309723527159E-2</v>
      </c>
      <c r="E1584" s="14">
        <f t="shared" si="270"/>
        <v>1.6515180268084156E-2</v>
      </c>
      <c r="F1584">
        <f t="shared" si="271"/>
        <v>-1438</v>
      </c>
      <c r="H1584" s="5">
        <f t="shared" si="264"/>
        <v>41744</v>
      </c>
      <c r="I1584" s="14">
        <f t="shared" si="274"/>
        <v>1.0356876822470447</v>
      </c>
      <c r="J1584" s="16" t="e">
        <f t="shared" si="272"/>
        <v>#N/A</v>
      </c>
      <c r="K1584" s="14">
        <f t="shared" ca="1" si="273"/>
        <v>0.91148492783373258</v>
      </c>
      <c r="L1584" s="6" t="e">
        <f t="shared" si="265"/>
        <v>#N/A</v>
      </c>
      <c r="M1584" s="6" t="e">
        <f t="shared" si="266"/>
        <v>#N/A</v>
      </c>
      <c r="N1584" s="6" t="e">
        <f t="shared" si="267"/>
        <v>#N/A</v>
      </c>
      <c r="O1584" s="6" t="e">
        <f t="shared" si="268"/>
        <v>#N/A</v>
      </c>
    </row>
    <row r="1585" spans="1:15">
      <c r="A1585" s="8">
        <v>41745</v>
      </c>
      <c r="B1585" s="9">
        <v>285333.09000000003</v>
      </c>
      <c r="D1585" s="14">
        <f t="shared" si="269"/>
        <v>1.288162891951794E-2</v>
      </c>
      <c r="E1585" s="14">
        <f t="shared" si="270"/>
        <v>1.2799366434394424E-2</v>
      </c>
      <c r="F1585">
        <f t="shared" si="271"/>
        <v>-1437</v>
      </c>
      <c r="H1585" s="5">
        <f t="shared" si="264"/>
        <v>41745</v>
      </c>
      <c r="I1585" s="14">
        <f t="shared" si="274"/>
        <v>1.048487048681439</v>
      </c>
      <c r="J1585" s="16" t="e">
        <f t="shared" si="272"/>
        <v>#N/A</v>
      </c>
      <c r="K1585" s="14">
        <f t="shared" ca="1" si="273"/>
        <v>0.91206108771226213</v>
      </c>
      <c r="L1585" s="6" t="e">
        <f t="shared" si="265"/>
        <v>#N/A</v>
      </c>
      <c r="M1585" s="6" t="e">
        <f t="shared" si="266"/>
        <v>#N/A</v>
      </c>
      <c r="N1585" s="6" t="e">
        <f t="shared" si="267"/>
        <v>#N/A</v>
      </c>
      <c r="O1585" s="6" t="e">
        <f t="shared" si="268"/>
        <v>#N/A</v>
      </c>
    </row>
    <row r="1586" spans="1:15">
      <c r="A1586" s="8">
        <v>41746</v>
      </c>
      <c r="B1586" s="9">
        <v>285500.13</v>
      </c>
      <c r="D1586" s="14">
        <f t="shared" si="269"/>
        <v>5.8542105999692673E-4</v>
      </c>
      <c r="E1586" s="14">
        <f t="shared" si="270"/>
        <v>5.8524976793690865E-4</v>
      </c>
      <c r="F1586">
        <f t="shared" si="271"/>
        <v>-1436</v>
      </c>
      <c r="H1586" s="5">
        <f t="shared" si="264"/>
        <v>41746</v>
      </c>
      <c r="I1586" s="14">
        <f t="shared" si="274"/>
        <v>1.0490722984493759</v>
      </c>
      <c r="J1586" s="16" t="e">
        <f t="shared" si="272"/>
        <v>#N/A</v>
      </c>
      <c r="K1586" s="14">
        <f t="shared" ca="1" si="273"/>
        <v>0.91263724759079168</v>
      </c>
      <c r="L1586" s="6" t="e">
        <f t="shared" si="265"/>
        <v>#N/A</v>
      </c>
      <c r="M1586" s="6" t="e">
        <f t="shared" si="266"/>
        <v>#N/A</v>
      </c>
      <c r="N1586" s="6" t="e">
        <f t="shared" si="267"/>
        <v>#N/A</v>
      </c>
      <c r="O1586" s="6" t="e">
        <f t="shared" si="268"/>
        <v>#N/A</v>
      </c>
    </row>
    <row r="1587" spans="1:15">
      <c r="A1587" s="8">
        <v>41750</v>
      </c>
      <c r="B1587" s="9">
        <v>286811.46999999997</v>
      </c>
      <c r="D1587" s="14">
        <f t="shared" si="269"/>
        <v>4.5931327596941962E-3</v>
      </c>
      <c r="E1587" s="14">
        <f t="shared" si="270"/>
        <v>4.5826165147972962E-3</v>
      </c>
      <c r="F1587">
        <f t="shared" si="271"/>
        <v>-1435</v>
      </c>
      <c r="H1587" s="5">
        <f t="shared" si="264"/>
        <v>41750</v>
      </c>
      <c r="I1587" s="14">
        <f t="shared" si="274"/>
        <v>1.0536549149641732</v>
      </c>
      <c r="J1587" s="16" t="e">
        <f t="shared" si="272"/>
        <v>#N/A</v>
      </c>
      <c r="K1587" s="14">
        <f t="shared" ca="1" si="273"/>
        <v>0.91321340746932123</v>
      </c>
      <c r="L1587" s="6" t="e">
        <f t="shared" si="265"/>
        <v>#N/A</v>
      </c>
      <c r="M1587" s="6" t="e">
        <f t="shared" si="266"/>
        <v>#N/A</v>
      </c>
      <c r="N1587" s="6" t="e">
        <f t="shared" si="267"/>
        <v>#N/A</v>
      </c>
      <c r="O1587" s="6" t="e">
        <f t="shared" si="268"/>
        <v>#N/A</v>
      </c>
    </row>
    <row r="1588" spans="1:15">
      <c r="A1588" s="8">
        <v>41751</v>
      </c>
      <c r="B1588" s="9">
        <v>289098.09000000003</v>
      </c>
      <c r="D1588" s="14">
        <f t="shared" si="269"/>
        <v>7.9725542357147461E-3</v>
      </c>
      <c r="E1588" s="14">
        <f t="shared" si="270"/>
        <v>7.9409413377305848E-3</v>
      </c>
      <c r="F1588">
        <f t="shared" si="271"/>
        <v>-1434</v>
      </c>
      <c r="H1588" s="5">
        <f t="shared" si="264"/>
        <v>41751</v>
      </c>
      <c r="I1588" s="14">
        <f t="shared" si="274"/>
        <v>1.0615958563019037</v>
      </c>
      <c r="J1588" s="16" t="e">
        <f t="shared" si="272"/>
        <v>#N/A</v>
      </c>
      <c r="K1588" s="14">
        <f t="shared" ca="1" si="273"/>
        <v>0.91378956734785077</v>
      </c>
      <c r="L1588" s="6" t="e">
        <f t="shared" si="265"/>
        <v>#N/A</v>
      </c>
      <c r="M1588" s="6" t="e">
        <f t="shared" si="266"/>
        <v>#N/A</v>
      </c>
      <c r="N1588" s="6" t="e">
        <f t="shared" si="267"/>
        <v>#N/A</v>
      </c>
      <c r="O1588" s="6" t="e">
        <f t="shared" si="268"/>
        <v>#N/A</v>
      </c>
    </row>
    <row r="1589" spans="1:15">
      <c r="A1589" s="8">
        <v>41752</v>
      </c>
      <c r="B1589" s="9">
        <v>287135.94</v>
      </c>
      <c r="D1589" s="14">
        <f t="shared" si="269"/>
        <v>-6.7871427306905874E-3</v>
      </c>
      <c r="E1589" s="14">
        <f t="shared" si="270"/>
        <v>-6.8102801345838815E-3</v>
      </c>
      <c r="F1589">
        <f t="shared" si="271"/>
        <v>-1433</v>
      </c>
      <c r="H1589" s="5">
        <f t="shared" si="264"/>
        <v>41752</v>
      </c>
      <c r="I1589" s="14">
        <f t="shared" si="274"/>
        <v>1.0547855761673197</v>
      </c>
      <c r="J1589" s="16" t="e">
        <f t="shared" si="272"/>
        <v>#N/A</v>
      </c>
      <c r="K1589" s="14">
        <f t="shared" ca="1" si="273"/>
        <v>0.91436572722638032</v>
      </c>
      <c r="L1589" s="6" t="e">
        <f t="shared" si="265"/>
        <v>#N/A</v>
      </c>
      <c r="M1589" s="6" t="e">
        <f t="shared" si="266"/>
        <v>#N/A</v>
      </c>
      <c r="N1589" s="6" t="e">
        <f t="shared" si="267"/>
        <v>#N/A</v>
      </c>
      <c r="O1589" s="6" t="e">
        <f t="shared" si="268"/>
        <v>#N/A</v>
      </c>
    </row>
    <row r="1590" spans="1:15">
      <c r="A1590" s="8">
        <v>41753</v>
      </c>
      <c r="B1590" s="9">
        <v>287462.65999999997</v>
      </c>
      <c r="D1590" s="14">
        <f t="shared" si="269"/>
        <v>1.1378582562668882E-3</v>
      </c>
      <c r="E1590" s="14">
        <f t="shared" si="270"/>
        <v>1.1372113862123318E-3</v>
      </c>
      <c r="F1590">
        <f t="shared" si="271"/>
        <v>-1432</v>
      </c>
      <c r="H1590" s="5">
        <f t="shared" si="264"/>
        <v>41753</v>
      </c>
      <c r="I1590" s="14">
        <f t="shared" si="274"/>
        <v>1.055922787553532</v>
      </c>
      <c r="J1590" s="16" t="e">
        <f t="shared" si="272"/>
        <v>#N/A</v>
      </c>
      <c r="K1590" s="14">
        <f t="shared" ca="1" si="273"/>
        <v>0.91494188710490987</v>
      </c>
      <c r="L1590" s="6" t="e">
        <f t="shared" si="265"/>
        <v>#N/A</v>
      </c>
      <c r="M1590" s="6" t="e">
        <f t="shared" si="266"/>
        <v>#N/A</v>
      </c>
      <c r="N1590" s="6" t="e">
        <f t="shared" si="267"/>
        <v>#N/A</v>
      </c>
      <c r="O1590" s="6" t="e">
        <f t="shared" si="268"/>
        <v>#N/A</v>
      </c>
    </row>
    <row r="1591" spans="1:15">
      <c r="A1591" s="8">
        <v>41754</v>
      </c>
      <c r="B1591" s="9">
        <v>281629.69</v>
      </c>
      <c r="D1591" s="14">
        <f t="shared" si="269"/>
        <v>-2.0291226693581632E-2</v>
      </c>
      <c r="E1591" s="14">
        <f t="shared" si="270"/>
        <v>-2.0499921576793392E-2</v>
      </c>
      <c r="F1591">
        <f t="shared" si="271"/>
        <v>-1431</v>
      </c>
      <c r="H1591" s="5">
        <f t="shared" si="264"/>
        <v>41754</v>
      </c>
      <c r="I1591" s="14">
        <f t="shared" si="274"/>
        <v>1.0354228659767386</v>
      </c>
      <c r="J1591" s="16" t="e">
        <f t="shared" si="272"/>
        <v>#N/A</v>
      </c>
      <c r="K1591" s="14">
        <f t="shared" ca="1" si="273"/>
        <v>0.91551804698343942</v>
      </c>
      <c r="L1591" s="6" t="e">
        <f t="shared" si="265"/>
        <v>#N/A</v>
      </c>
      <c r="M1591" s="6" t="e">
        <f t="shared" si="266"/>
        <v>#N/A</v>
      </c>
      <c r="N1591" s="6" t="e">
        <f t="shared" si="267"/>
        <v>#N/A</v>
      </c>
      <c r="O1591" s="6" t="e">
        <f t="shared" si="268"/>
        <v>#N/A</v>
      </c>
    </row>
    <row r="1592" spans="1:15">
      <c r="A1592" s="8">
        <v>41757</v>
      </c>
      <c r="B1592" s="9">
        <v>279076.15999999997</v>
      </c>
      <c r="D1592" s="14">
        <f t="shared" si="269"/>
        <v>-9.0669772778574353E-3</v>
      </c>
      <c r="E1592" s="14">
        <f t="shared" si="270"/>
        <v>-9.108332483942631E-3</v>
      </c>
      <c r="F1592">
        <f t="shared" si="271"/>
        <v>-1430</v>
      </c>
      <c r="H1592" s="5">
        <f t="shared" si="264"/>
        <v>41757</v>
      </c>
      <c r="I1592" s="14">
        <f t="shared" si="274"/>
        <v>1.0263145334927959</v>
      </c>
      <c r="J1592" s="16" t="e">
        <f t="shared" si="272"/>
        <v>#N/A</v>
      </c>
      <c r="K1592" s="14">
        <f t="shared" ca="1" si="273"/>
        <v>0.91609420686196896</v>
      </c>
      <c r="L1592" s="6" t="e">
        <f t="shared" si="265"/>
        <v>#N/A</v>
      </c>
      <c r="M1592" s="6" t="e">
        <f t="shared" si="266"/>
        <v>#N/A</v>
      </c>
      <c r="N1592" s="6" t="e">
        <f t="shared" si="267"/>
        <v>#N/A</v>
      </c>
      <c r="O1592" s="6" t="e">
        <f t="shared" si="268"/>
        <v>#N/A</v>
      </c>
    </row>
    <row r="1593" spans="1:15">
      <c r="A1593" s="8">
        <v>41758</v>
      </c>
      <c r="B1593" s="9">
        <v>281025.88</v>
      </c>
      <c r="D1593" s="14">
        <f t="shared" si="269"/>
        <v>6.9863366329823151E-3</v>
      </c>
      <c r="E1593" s="14">
        <f t="shared" si="270"/>
        <v>6.9620452560742408E-3</v>
      </c>
      <c r="F1593">
        <f t="shared" si="271"/>
        <v>-1429</v>
      </c>
      <c r="H1593" s="5">
        <f t="shared" si="264"/>
        <v>41758</v>
      </c>
      <c r="I1593" s="14">
        <f t="shared" si="274"/>
        <v>1.03327657874887</v>
      </c>
      <c r="J1593" s="16" t="e">
        <f t="shared" si="272"/>
        <v>#N/A</v>
      </c>
      <c r="K1593" s="14">
        <f t="shared" ca="1" si="273"/>
        <v>0.91667036674049851</v>
      </c>
      <c r="L1593" s="6" t="e">
        <f t="shared" si="265"/>
        <v>#N/A</v>
      </c>
      <c r="M1593" s="6" t="e">
        <f t="shared" si="266"/>
        <v>#N/A</v>
      </c>
      <c r="N1593" s="6" t="e">
        <f t="shared" si="267"/>
        <v>#N/A</v>
      </c>
      <c r="O1593" s="6" t="e">
        <f t="shared" si="268"/>
        <v>#N/A</v>
      </c>
    </row>
    <row r="1594" spans="1:15">
      <c r="A1594" s="8">
        <v>41759</v>
      </c>
      <c r="B1594" s="9">
        <v>283626.44</v>
      </c>
      <c r="D1594" s="14">
        <f t="shared" si="269"/>
        <v>9.2538096491325827E-3</v>
      </c>
      <c r="E1594" s="14">
        <f t="shared" si="270"/>
        <v>9.2112554766425447E-3</v>
      </c>
      <c r="F1594">
        <f t="shared" si="271"/>
        <v>-1428</v>
      </c>
      <c r="H1594" s="5">
        <f t="shared" si="264"/>
        <v>41759</v>
      </c>
      <c r="I1594" s="14">
        <f t="shared" si="274"/>
        <v>1.0424878342255126</v>
      </c>
      <c r="J1594" s="16" t="e">
        <f t="shared" si="272"/>
        <v>#N/A</v>
      </c>
      <c r="K1594" s="14">
        <f t="shared" ca="1" si="273"/>
        <v>0.91724652661902806</v>
      </c>
      <c r="L1594" s="6" t="e">
        <f t="shared" si="265"/>
        <v>#N/A</v>
      </c>
      <c r="M1594" s="6" t="e">
        <f t="shared" si="266"/>
        <v>#N/A</v>
      </c>
      <c r="N1594" s="6" t="e">
        <f t="shared" si="267"/>
        <v>#N/A</v>
      </c>
      <c r="O1594" s="6" t="e">
        <f t="shared" si="268"/>
        <v>#N/A</v>
      </c>
    </row>
    <row r="1595" spans="1:15">
      <c r="A1595" s="8">
        <v>41760</v>
      </c>
      <c r="B1595" s="9">
        <v>284629.19</v>
      </c>
      <c r="D1595" s="14">
        <f t="shared" si="269"/>
        <v>3.5354602342432262E-3</v>
      </c>
      <c r="E1595" s="14">
        <f t="shared" si="270"/>
        <v>3.5292251862305717E-3</v>
      </c>
      <c r="F1595">
        <f t="shared" si="271"/>
        <v>-1427</v>
      </c>
      <c r="H1595" s="5">
        <f t="shared" si="264"/>
        <v>41760</v>
      </c>
      <c r="I1595" s="14">
        <f t="shared" si="274"/>
        <v>1.0460170594117433</v>
      </c>
      <c r="J1595" s="16" t="e">
        <f t="shared" si="272"/>
        <v>#N/A</v>
      </c>
      <c r="K1595" s="14">
        <f t="shared" ca="1" si="273"/>
        <v>0.9178226864975576</v>
      </c>
      <c r="L1595" s="6" t="e">
        <f t="shared" si="265"/>
        <v>#N/A</v>
      </c>
      <c r="M1595" s="6" t="e">
        <f t="shared" si="266"/>
        <v>#N/A</v>
      </c>
      <c r="N1595" s="6" t="e">
        <f t="shared" si="267"/>
        <v>#N/A</v>
      </c>
      <c r="O1595" s="6" t="e">
        <f t="shared" si="268"/>
        <v>#N/A</v>
      </c>
    </row>
    <row r="1596" spans="1:15">
      <c r="A1596" s="8">
        <v>41761</v>
      </c>
      <c r="B1596" s="9">
        <v>284804.88</v>
      </c>
      <c r="D1596" s="14">
        <f t="shared" si="269"/>
        <v>6.1725924877920058E-4</v>
      </c>
      <c r="E1596" s="14">
        <f t="shared" si="270"/>
        <v>6.1706882264659713E-4</v>
      </c>
      <c r="F1596">
        <f t="shared" si="271"/>
        <v>-1426</v>
      </c>
      <c r="H1596" s="5">
        <f t="shared" si="264"/>
        <v>41761</v>
      </c>
      <c r="I1596" s="14">
        <f t="shared" si="274"/>
        <v>1.0466341282343898</v>
      </c>
      <c r="J1596" s="16" t="e">
        <f t="shared" si="272"/>
        <v>#N/A</v>
      </c>
      <c r="K1596" s="14">
        <f t="shared" ca="1" si="273"/>
        <v>0.91839884637608715</v>
      </c>
      <c r="L1596" s="6" t="e">
        <f t="shared" si="265"/>
        <v>#N/A</v>
      </c>
      <c r="M1596" s="6" t="e">
        <f t="shared" si="266"/>
        <v>#N/A</v>
      </c>
      <c r="N1596" s="6" t="e">
        <f t="shared" si="267"/>
        <v>#N/A</v>
      </c>
      <c r="O1596" s="6" t="e">
        <f t="shared" si="268"/>
        <v>#N/A</v>
      </c>
    </row>
    <row r="1597" spans="1:15">
      <c r="A1597" s="8">
        <v>41764</v>
      </c>
      <c r="B1597" s="9">
        <v>285478.96999999997</v>
      </c>
      <c r="D1597" s="14">
        <f t="shared" si="269"/>
        <v>2.3668484893937247E-3</v>
      </c>
      <c r="E1597" s="14">
        <f t="shared" si="270"/>
        <v>2.3640519153499649E-3</v>
      </c>
      <c r="F1597">
        <f t="shared" si="271"/>
        <v>-1425</v>
      </c>
      <c r="H1597" s="5">
        <f t="shared" si="264"/>
        <v>41764</v>
      </c>
      <c r="I1597" s="14">
        <f t="shared" si="274"/>
        <v>1.0489981801497399</v>
      </c>
      <c r="J1597" s="16" t="e">
        <f t="shared" si="272"/>
        <v>#N/A</v>
      </c>
      <c r="K1597" s="14">
        <f t="shared" ca="1" si="273"/>
        <v>0.9189750062546167</v>
      </c>
      <c r="L1597" s="6" t="e">
        <f t="shared" si="265"/>
        <v>#N/A</v>
      </c>
      <c r="M1597" s="6" t="e">
        <f t="shared" si="266"/>
        <v>#N/A</v>
      </c>
      <c r="N1597" s="6" t="e">
        <f t="shared" si="267"/>
        <v>#N/A</v>
      </c>
      <c r="O1597" s="6" t="e">
        <f t="shared" si="268"/>
        <v>#N/A</v>
      </c>
    </row>
    <row r="1598" spans="1:15">
      <c r="A1598" s="8">
        <v>41765</v>
      </c>
      <c r="B1598" s="9">
        <v>281665.75</v>
      </c>
      <c r="D1598" s="14">
        <f t="shared" si="269"/>
        <v>-1.3357271115276848E-2</v>
      </c>
      <c r="E1598" s="14">
        <f t="shared" si="270"/>
        <v>-1.3447281891933239E-2</v>
      </c>
      <c r="F1598">
        <f t="shared" si="271"/>
        <v>-1424</v>
      </c>
      <c r="H1598" s="5">
        <f t="shared" si="264"/>
        <v>41765</v>
      </c>
      <c r="I1598" s="14">
        <f t="shared" si="274"/>
        <v>1.0355508982578066</v>
      </c>
      <c r="J1598" s="16" t="e">
        <f t="shared" si="272"/>
        <v>#N/A</v>
      </c>
      <c r="K1598" s="14">
        <f t="shared" ca="1" si="273"/>
        <v>0.91955116613314625</v>
      </c>
      <c r="L1598" s="6" t="e">
        <f t="shared" si="265"/>
        <v>#N/A</v>
      </c>
      <c r="M1598" s="6" t="e">
        <f t="shared" si="266"/>
        <v>#N/A</v>
      </c>
      <c r="N1598" s="6" t="e">
        <f t="shared" si="267"/>
        <v>#N/A</v>
      </c>
      <c r="O1598" s="6" t="e">
        <f t="shared" si="268"/>
        <v>#N/A</v>
      </c>
    </row>
    <row r="1599" spans="1:15">
      <c r="A1599" s="8">
        <v>41766</v>
      </c>
      <c r="B1599" s="9">
        <v>280511.65999999997</v>
      </c>
      <c r="D1599" s="14">
        <f t="shared" si="269"/>
        <v>-4.0973742813956715E-3</v>
      </c>
      <c r="E1599" s="14">
        <f t="shared" si="270"/>
        <v>-4.1057915196481849E-3</v>
      </c>
      <c r="F1599">
        <f t="shared" si="271"/>
        <v>-1423</v>
      </c>
      <c r="H1599" s="5">
        <f t="shared" si="264"/>
        <v>41766</v>
      </c>
      <c r="I1599" s="14">
        <f t="shared" si="274"/>
        <v>1.0314451067381583</v>
      </c>
      <c r="J1599" s="16" t="e">
        <f t="shared" si="272"/>
        <v>#N/A</v>
      </c>
      <c r="K1599" s="14">
        <f t="shared" ca="1" si="273"/>
        <v>0.92012732601167579</v>
      </c>
      <c r="L1599" s="6" t="e">
        <f t="shared" si="265"/>
        <v>#N/A</v>
      </c>
      <c r="M1599" s="6" t="e">
        <f t="shared" si="266"/>
        <v>#N/A</v>
      </c>
      <c r="N1599" s="6" t="e">
        <f t="shared" si="267"/>
        <v>#N/A</v>
      </c>
      <c r="O1599" s="6" t="e">
        <f t="shared" si="268"/>
        <v>#N/A</v>
      </c>
    </row>
    <row r="1600" spans="1:15">
      <c r="A1600" s="8">
        <v>41767</v>
      </c>
      <c r="B1600" s="9">
        <v>280202.46999999997</v>
      </c>
      <c r="D1600" s="14">
        <f t="shared" si="269"/>
        <v>-1.1022358214984873E-3</v>
      </c>
      <c r="E1600" s="14">
        <f t="shared" si="270"/>
        <v>-1.1028437301484333E-3</v>
      </c>
      <c r="F1600">
        <f t="shared" si="271"/>
        <v>-1422</v>
      </c>
      <c r="H1600" s="5">
        <f t="shared" si="264"/>
        <v>41767</v>
      </c>
      <c r="I1600" s="14">
        <f t="shared" si="274"/>
        <v>1.0303422630080099</v>
      </c>
      <c r="J1600" s="16" t="e">
        <f t="shared" si="272"/>
        <v>#N/A</v>
      </c>
      <c r="K1600" s="14">
        <f t="shared" ca="1" si="273"/>
        <v>0.92070348589020534</v>
      </c>
      <c r="L1600" s="6" t="e">
        <f t="shared" si="265"/>
        <v>#N/A</v>
      </c>
      <c r="M1600" s="6" t="e">
        <f t="shared" si="266"/>
        <v>#N/A</v>
      </c>
      <c r="N1600" s="6" t="e">
        <f t="shared" si="267"/>
        <v>#N/A</v>
      </c>
      <c r="O1600" s="6" t="e">
        <f t="shared" si="268"/>
        <v>#N/A</v>
      </c>
    </row>
    <row r="1601" spans="1:15">
      <c r="A1601" s="8">
        <v>41768</v>
      </c>
      <c r="B1601" s="9">
        <v>280783.06</v>
      </c>
      <c r="D1601" s="14">
        <f t="shared" si="269"/>
        <v>2.0720374092348948E-3</v>
      </c>
      <c r="E1601" s="14">
        <f t="shared" si="270"/>
        <v>2.069893700441386E-3</v>
      </c>
      <c r="F1601">
        <f t="shared" si="271"/>
        <v>-1421</v>
      </c>
      <c r="H1601" s="5">
        <f t="shared" si="264"/>
        <v>41768</v>
      </c>
      <c r="I1601" s="14">
        <f t="shared" si="274"/>
        <v>1.0324121567084512</v>
      </c>
      <c r="J1601" s="16" t="e">
        <f t="shared" si="272"/>
        <v>#N/A</v>
      </c>
      <c r="K1601" s="14">
        <f t="shared" ca="1" si="273"/>
        <v>0.92127964576873489</v>
      </c>
      <c r="L1601" s="6" t="e">
        <f t="shared" si="265"/>
        <v>#N/A</v>
      </c>
      <c r="M1601" s="6" t="e">
        <f t="shared" si="266"/>
        <v>#N/A</v>
      </c>
      <c r="N1601" s="6" t="e">
        <f t="shared" si="267"/>
        <v>#N/A</v>
      </c>
      <c r="O1601" s="6" t="e">
        <f t="shared" si="268"/>
        <v>#N/A</v>
      </c>
    </row>
    <row r="1602" spans="1:15">
      <c r="A1602" s="8">
        <v>41771</v>
      </c>
      <c r="B1602" s="9">
        <v>283880.46999999997</v>
      </c>
      <c r="D1602" s="14">
        <f t="shared" si="269"/>
        <v>1.103132788708816E-2</v>
      </c>
      <c r="E1602" s="14">
        <f t="shared" si="270"/>
        <v>1.0970926588007067E-2</v>
      </c>
      <c r="F1602">
        <f t="shared" si="271"/>
        <v>-1420</v>
      </c>
      <c r="H1602" s="5">
        <f t="shared" ref="H1602:H1665" si="275">A1602</f>
        <v>41771</v>
      </c>
      <c r="I1602" s="14">
        <f t="shared" si="274"/>
        <v>1.0433830832964583</v>
      </c>
      <c r="J1602" s="16" t="e">
        <f t="shared" si="272"/>
        <v>#N/A</v>
      </c>
      <c r="K1602" s="14">
        <f t="shared" ca="1" si="273"/>
        <v>0.92185580564726444</v>
      </c>
      <c r="L1602" s="6" t="e">
        <f t="shared" ref="L1602:L1665" si="276">IF($F1602&gt;0, $W$3+($U$3*$F1602+($F1602^0.5)*$V$3*(-2)), #N/A)</f>
        <v>#N/A</v>
      </c>
      <c r="M1602" s="6" t="e">
        <f t="shared" ref="M1602:M1665" si="277">IF($F1602&gt;0, $W$3+($U$3*$F1602+($F1602^0.5)*$V$3*(-1)), #N/A)</f>
        <v>#N/A</v>
      </c>
      <c r="N1602" s="6" t="e">
        <f t="shared" ref="N1602:N1665" si="278">IF($F1602&gt;0, $W$3+($U$3*$F1602+($F1602^0.5)*$V$3*(1)), #N/A)</f>
        <v>#N/A</v>
      </c>
      <c r="O1602" s="6" t="e">
        <f t="shared" ref="O1602:O1665" si="279">IF($F1602&gt;0, $W$3+($U$3*$F1602+($F1602^0.5)*$V$3*(2)), #N/A)</f>
        <v>#N/A</v>
      </c>
    </row>
    <row r="1603" spans="1:15">
      <c r="A1603" s="8">
        <v>41772</v>
      </c>
      <c r="B1603" s="9">
        <v>280512.71999999997</v>
      </c>
      <c r="D1603" s="14">
        <f t="shared" ref="D1603:D1666" si="280">B1603/B1602-1</f>
        <v>-1.186326766332324E-2</v>
      </c>
      <c r="E1603" s="14">
        <f t="shared" ref="E1603:E1666" si="281">LN(1+D1603)</f>
        <v>-1.1934197756387844E-2</v>
      </c>
      <c r="F1603">
        <f t="shared" ref="F1603:F1666" si="282">(ROW()-COUNT(I:I)-1)</f>
        <v>-1419</v>
      </c>
      <c r="H1603" s="5">
        <f t="shared" si="275"/>
        <v>41772</v>
      </c>
      <c r="I1603" s="14">
        <f t="shared" si="274"/>
        <v>1.0314488855400705</v>
      </c>
      <c r="J1603" s="16" t="e">
        <f t="shared" ref="J1603:J1666" si="283">IF(F1603&lt;=0,#N/A,IF(F1603=1,I1602+E1603,J1602+E1603))</f>
        <v>#N/A</v>
      </c>
      <c r="K1603" s="14">
        <f t="shared" ref="K1603:K1666" ca="1" si="284">K1602+$U$3</f>
        <v>0.92243196552579398</v>
      </c>
      <c r="L1603" s="6" t="e">
        <f t="shared" si="276"/>
        <v>#N/A</v>
      </c>
      <c r="M1603" s="6" t="e">
        <f t="shared" si="277"/>
        <v>#N/A</v>
      </c>
      <c r="N1603" s="6" t="e">
        <f t="shared" si="278"/>
        <v>#N/A</v>
      </c>
      <c r="O1603" s="6" t="e">
        <f t="shared" si="279"/>
        <v>#N/A</v>
      </c>
    </row>
    <row r="1604" spans="1:15">
      <c r="A1604" s="8">
        <v>41773</v>
      </c>
      <c r="B1604" s="9">
        <v>277919.63</v>
      </c>
      <c r="D1604" s="14">
        <f t="shared" si="280"/>
        <v>-9.244108431161191E-3</v>
      </c>
      <c r="E1604" s="14">
        <f t="shared" si="281"/>
        <v>-9.2871003546191044E-3</v>
      </c>
      <c r="F1604">
        <f t="shared" si="282"/>
        <v>-1418</v>
      </c>
      <c r="H1604" s="5">
        <f t="shared" si="275"/>
        <v>41773</v>
      </c>
      <c r="I1604" s="14">
        <f t="shared" ref="I1604:I1667" si="285">I1603+E1604</f>
        <v>1.0221617851854514</v>
      </c>
      <c r="J1604" s="16" t="e">
        <f t="shared" si="283"/>
        <v>#N/A</v>
      </c>
      <c r="K1604" s="14">
        <f t="shared" ca="1" si="284"/>
        <v>0.92300812540432353</v>
      </c>
      <c r="L1604" s="6" t="e">
        <f t="shared" si="276"/>
        <v>#N/A</v>
      </c>
      <c r="M1604" s="6" t="e">
        <f t="shared" si="277"/>
        <v>#N/A</v>
      </c>
      <c r="N1604" s="6" t="e">
        <f t="shared" si="278"/>
        <v>#N/A</v>
      </c>
      <c r="O1604" s="6" t="e">
        <f t="shared" si="279"/>
        <v>#N/A</v>
      </c>
    </row>
    <row r="1605" spans="1:15">
      <c r="A1605" s="8">
        <v>41774</v>
      </c>
      <c r="B1605" s="9">
        <v>274933.94</v>
      </c>
      <c r="D1605" s="14">
        <f t="shared" si="280"/>
        <v>-1.0742997894751083E-2</v>
      </c>
      <c r="E1605" s="14">
        <f t="shared" si="281"/>
        <v>-1.0801120545799339E-2</v>
      </c>
      <c r="F1605">
        <f t="shared" si="282"/>
        <v>-1417</v>
      </c>
      <c r="H1605" s="5">
        <f t="shared" si="275"/>
        <v>41774</v>
      </c>
      <c r="I1605" s="14">
        <f t="shared" si="285"/>
        <v>1.011360664639652</v>
      </c>
      <c r="J1605" s="16" t="e">
        <f t="shared" si="283"/>
        <v>#N/A</v>
      </c>
      <c r="K1605" s="14">
        <f t="shared" ca="1" si="284"/>
        <v>0.92358428528285308</v>
      </c>
      <c r="L1605" s="6" t="e">
        <f t="shared" si="276"/>
        <v>#N/A</v>
      </c>
      <c r="M1605" s="6" t="e">
        <f t="shared" si="277"/>
        <v>#N/A</v>
      </c>
      <c r="N1605" s="6" t="e">
        <f t="shared" si="278"/>
        <v>#N/A</v>
      </c>
      <c r="O1605" s="6" t="e">
        <f t="shared" si="279"/>
        <v>#N/A</v>
      </c>
    </row>
    <row r="1606" spans="1:15">
      <c r="A1606" s="8">
        <v>41775</v>
      </c>
      <c r="B1606" s="9">
        <v>274709.71999999997</v>
      </c>
      <c r="D1606" s="14">
        <f t="shared" si="280"/>
        <v>-8.1554136240880037E-4</v>
      </c>
      <c r="E1606" s="14">
        <f t="shared" si="281"/>
        <v>-8.1587409718398142E-4</v>
      </c>
      <c r="F1606">
        <f t="shared" si="282"/>
        <v>-1416</v>
      </c>
      <c r="H1606" s="5">
        <f t="shared" si="275"/>
        <v>41775</v>
      </c>
      <c r="I1606" s="14">
        <f t="shared" si="285"/>
        <v>1.010544790542468</v>
      </c>
      <c r="J1606" s="16" t="e">
        <f t="shared" si="283"/>
        <v>#N/A</v>
      </c>
      <c r="K1606" s="14">
        <f t="shared" ca="1" si="284"/>
        <v>0.92416044516138263</v>
      </c>
      <c r="L1606" s="6" t="e">
        <f t="shared" si="276"/>
        <v>#N/A</v>
      </c>
      <c r="M1606" s="6" t="e">
        <f t="shared" si="277"/>
        <v>#N/A</v>
      </c>
      <c r="N1606" s="6" t="e">
        <f t="shared" si="278"/>
        <v>#N/A</v>
      </c>
      <c r="O1606" s="6" t="e">
        <f t="shared" si="279"/>
        <v>#N/A</v>
      </c>
    </row>
    <row r="1607" spans="1:15">
      <c r="A1607" s="8">
        <v>41778</v>
      </c>
      <c r="B1607" s="9">
        <v>276399.38</v>
      </c>
      <c r="D1607" s="14">
        <f t="shared" si="280"/>
        <v>6.1507106483165153E-3</v>
      </c>
      <c r="E1607" s="14">
        <f t="shared" si="281"/>
        <v>6.1318722345343581E-3</v>
      </c>
      <c r="F1607">
        <f t="shared" si="282"/>
        <v>-1415</v>
      </c>
      <c r="H1607" s="5">
        <f t="shared" si="275"/>
        <v>41778</v>
      </c>
      <c r="I1607" s="14">
        <f t="shared" si="285"/>
        <v>1.0166766627770023</v>
      </c>
      <c r="J1607" s="16" t="e">
        <f t="shared" si="283"/>
        <v>#N/A</v>
      </c>
      <c r="K1607" s="14">
        <f t="shared" ca="1" si="284"/>
        <v>0.92473660503991217</v>
      </c>
      <c r="L1607" s="6" t="e">
        <f t="shared" si="276"/>
        <v>#N/A</v>
      </c>
      <c r="M1607" s="6" t="e">
        <f t="shared" si="277"/>
        <v>#N/A</v>
      </c>
      <c r="N1607" s="6" t="e">
        <f t="shared" si="278"/>
        <v>#N/A</v>
      </c>
      <c r="O1607" s="6" t="e">
        <f t="shared" si="279"/>
        <v>#N/A</v>
      </c>
    </row>
    <row r="1608" spans="1:15">
      <c r="A1608" s="8">
        <v>41779</v>
      </c>
      <c r="B1608" s="9">
        <v>272803.65999999997</v>
      </c>
      <c r="D1608" s="14">
        <f t="shared" si="280"/>
        <v>-1.300914640257167E-2</v>
      </c>
      <c r="E1608" s="14">
        <f t="shared" si="281"/>
        <v>-1.3094506463499645E-2</v>
      </c>
      <c r="F1608">
        <f t="shared" si="282"/>
        <v>-1414</v>
      </c>
      <c r="H1608" s="5">
        <f t="shared" si="275"/>
        <v>41779</v>
      </c>
      <c r="I1608" s="14">
        <f t="shared" si="285"/>
        <v>1.0035821563135026</v>
      </c>
      <c r="J1608" s="16" t="e">
        <f t="shared" si="283"/>
        <v>#N/A</v>
      </c>
      <c r="K1608" s="14">
        <f t="shared" ca="1" si="284"/>
        <v>0.92531276491844172</v>
      </c>
      <c r="L1608" s="6" t="e">
        <f t="shared" si="276"/>
        <v>#N/A</v>
      </c>
      <c r="M1608" s="6" t="e">
        <f t="shared" si="277"/>
        <v>#N/A</v>
      </c>
      <c r="N1608" s="6" t="e">
        <f t="shared" si="278"/>
        <v>#N/A</v>
      </c>
      <c r="O1608" s="6" t="e">
        <f t="shared" si="279"/>
        <v>#N/A</v>
      </c>
    </row>
    <row r="1609" spans="1:15">
      <c r="A1609" s="8">
        <v>41780</v>
      </c>
      <c r="B1609" s="9">
        <v>276086.40999999997</v>
      </c>
      <c r="D1609" s="14">
        <f t="shared" si="280"/>
        <v>1.2033379610816075E-2</v>
      </c>
      <c r="E1609" s="14">
        <f t="shared" si="281"/>
        <v>1.1961554126474285E-2</v>
      </c>
      <c r="F1609">
        <f t="shared" si="282"/>
        <v>-1413</v>
      </c>
      <c r="H1609" s="5">
        <f t="shared" si="275"/>
        <v>41780</v>
      </c>
      <c r="I1609" s="14">
        <f t="shared" si="285"/>
        <v>1.0155437104399769</v>
      </c>
      <c r="J1609" s="16" t="e">
        <f t="shared" si="283"/>
        <v>#N/A</v>
      </c>
      <c r="K1609" s="14">
        <f t="shared" ca="1" si="284"/>
        <v>0.92588892479697127</v>
      </c>
      <c r="L1609" s="6" t="e">
        <f t="shared" si="276"/>
        <v>#N/A</v>
      </c>
      <c r="M1609" s="6" t="e">
        <f t="shared" si="277"/>
        <v>#N/A</v>
      </c>
      <c r="N1609" s="6" t="e">
        <f t="shared" si="278"/>
        <v>#N/A</v>
      </c>
      <c r="O1609" s="6" t="e">
        <f t="shared" si="279"/>
        <v>#N/A</v>
      </c>
    </row>
    <row r="1610" spans="1:15">
      <c r="A1610" s="8">
        <v>41781</v>
      </c>
      <c r="B1610" s="9">
        <v>276987.96999999997</v>
      </c>
      <c r="D1610" s="14">
        <f t="shared" si="280"/>
        <v>3.2654993775318442E-3</v>
      </c>
      <c r="E1610" s="14">
        <f t="shared" si="281"/>
        <v>3.260179213288591E-3</v>
      </c>
      <c r="F1610">
        <f t="shared" si="282"/>
        <v>-1412</v>
      </c>
      <c r="H1610" s="5">
        <f t="shared" si="275"/>
        <v>41781</v>
      </c>
      <c r="I1610" s="14">
        <f t="shared" si="285"/>
        <v>1.0188038896532656</v>
      </c>
      <c r="J1610" s="16" t="e">
        <f t="shared" si="283"/>
        <v>#N/A</v>
      </c>
      <c r="K1610" s="14">
        <f t="shared" ca="1" si="284"/>
        <v>0.92646508467550082</v>
      </c>
      <c r="L1610" s="6" t="e">
        <f t="shared" si="276"/>
        <v>#N/A</v>
      </c>
      <c r="M1610" s="6" t="e">
        <f t="shared" si="277"/>
        <v>#N/A</v>
      </c>
      <c r="N1610" s="6" t="e">
        <f t="shared" si="278"/>
        <v>#N/A</v>
      </c>
      <c r="O1610" s="6" t="e">
        <f t="shared" si="279"/>
        <v>#N/A</v>
      </c>
    </row>
    <row r="1611" spans="1:15">
      <c r="A1611" s="8">
        <v>41782</v>
      </c>
      <c r="B1611" s="9">
        <v>279195.75</v>
      </c>
      <c r="D1611" s="14">
        <f t="shared" si="280"/>
        <v>7.9706710728268959E-3</v>
      </c>
      <c r="E1611" s="14">
        <f t="shared" si="281"/>
        <v>7.9390730679656345E-3</v>
      </c>
      <c r="F1611">
        <f t="shared" si="282"/>
        <v>-1411</v>
      </c>
      <c r="H1611" s="5">
        <f t="shared" si="275"/>
        <v>41782</v>
      </c>
      <c r="I1611" s="14">
        <f t="shared" si="285"/>
        <v>1.0267429627212312</v>
      </c>
      <c r="J1611" s="16" t="e">
        <f t="shared" si="283"/>
        <v>#N/A</v>
      </c>
      <c r="K1611" s="14">
        <f t="shared" ca="1" si="284"/>
        <v>0.92704124455403036</v>
      </c>
      <c r="L1611" s="6" t="e">
        <f t="shared" si="276"/>
        <v>#N/A</v>
      </c>
      <c r="M1611" s="6" t="e">
        <f t="shared" si="277"/>
        <v>#N/A</v>
      </c>
      <c r="N1611" s="6" t="e">
        <f t="shared" si="278"/>
        <v>#N/A</v>
      </c>
      <c r="O1611" s="6" t="e">
        <f t="shared" si="279"/>
        <v>#N/A</v>
      </c>
    </row>
    <row r="1612" spans="1:15">
      <c r="A1612" s="8">
        <v>41786</v>
      </c>
      <c r="B1612" s="9">
        <v>280704.15999999997</v>
      </c>
      <c r="D1612" s="14">
        <f t="shared" si="280"/>
        <v>5.4026968533724684E-3</v>
      </c>
      <c r="E1612" s="14">
        <f t="shared" si="281"/>
        <v>5.3881546413223971E-3</v>
      </c>
      <c r="F1612">
        <f t="shared" si="282"/>
        <v>-1410</v>
      </c>
      <c r="H1612" s="5">
        <f t="shared" si="275"/>
        <v>41786</v>
      </c>
      <c r="I1612" s="14">
        <f t="shared" si="285"/>
        <v>1.0321311173625536</v>
      </c>
      <c r="J1612" s="16" t="e">
        <f t="shared" si="283"/>
        <v>#N/A</v>
      </c>
      <c r="K1612" s="14">
        <f t="shared" ca="1" si="284"/>
        <v>0.92761740443255991</v>
      </c>
      <c r="L1612" s="6" t="e">
        <f t="shared" si="276"/>
        <v>#N/A</v>
      </c>
      <c r="M1612" s="6" t="e">
        <f t="shared" si="277"/>
        <v>#N/A</v>
      </c>
      <c r="N1612" s="6" t="e">
        <f t="shared" si="278"/>
        <v>#N/A</v>
      </c>
      <c r="O1612" s="6" t="e">
        <f t="shared" si="279"/>
        <v>#N/A</v>
      </c>
    </row>
    <row r="1613" spans="1:15">
      <c r="A1613" s="8">
        <v>41787</v>
      </c>
      <c r="B1613" s="9">
        <v>279865.94</v>
      </c>
      <c r="D1613" s="14">
        <f t="shared" si="280"/>
        <v>-2.9861331588387774E-3</v>
      </c>
      <c r="E1613" s="14">
        <f t="shared" si="281"/>
        <v>-2.9906005501601331E-3</v>
      </c>
      <c r="F1613">
        <f t="shared" si="282"/>
        <v>-1409</v>
      </c>
      <c r="H1613" s="5">
        <f t="shared" si="275"/>
        <v>41787</v>
      </c>
      <c r="I1613" s="14">
        <f t="shared" si="285"/>
        <v>1.0291405168123935</v>
      </c>
      <c r="J1613" s="16" t="e">
        <f t="shared" si="283"/>
        <v>#N/A</v>
      </c>
      <c r="K1613" s="14">
        <f t="shared" ca="1" si="284"/>
        <v>0.92819356431108946</v>
      </c>
      <c r="L1613" s="6" t="e">
        <f t="shared" si="276"/>
        <v>#N/A</v>
      </c>
      <c r="M1613" s="6" t="e">
        <f t="shared" si="277"/>
        <v>#N/A</v>
      </c>
      <c r="N1613" s="6" t="e">
        <f t="shared" si="278"/>
        <v>#N/A</v>
      </c>
      <c r="O1613" s="6" t="e">
        <f t="shared" si="279"/>
        <v>#N/A</v>
      </c>
    </row>
    <row r="1614" spans="1:15">
      <c r="A1614" s="8">
        <v>41788</v>
      </c>
      <c r="B1614" s="9">
        <v>280341.44</v>
      </c>
      <c r="D1614" s="14">
        <f t="shared" si="280"/>
        <v>1.6990277559318923E-3</v>
      </c>
      <c r="E1614" s="14">
        <f t="shared" si="281"/>
        <v>1.697586041052242E-3</v>
      </c>
      <c r="F1614">
        <f t="shared" si="282"/>
        <v>-1408</v>
      </c>
      <c r="H1614" s="5">
        <f t="shared" si="275"/>
        <v>41788</v>
      </c>
      <c r="I1614" s="14">
        <f t="shared" si="285"/>
        <v>1.0308381028534457</v>
      </c>
      <c r="J1614" s="16" t="e">
        <f t="shared" si="283"/>
        <v>#N/A</v>
      </c>
      <c r="K1614" s="14">
        <f t="shared" ca="1" si="284"/>
        <v>0.92876972418961901</v>
      </c>
      <c r="L1614" s="6" t="e">
        <f t="shared" si="276"/>
        <v>#N/A</v>
      </c>
      <c r="M1614" s="6" t="e">
        <f t="shared" si="277"/>
        <v>#N/A</v>
      </c>
      <c r="N1614" s="6" t="e">
        <f t="shared" si="278"/>
        <v>#N/A</v>
      </c>
      <c r="O1614" s="6" t="e">
        <f t="shared" si="279"/>
        <v>#N/A</v>
      </c>
    </row>
    <row r="1615" spans="1:15">
      <c r="A1615" s="8">
        <v>41789</v>
      </c>
      <c r="B1615" s="9">
        <v>279482.44</v>
      </c>
      <c r="D1615" s="14">
        <f t="shared" si="280"/>
        <v>-3.0641206665700249E-3</v>
      </c>
      <c r="E1615" s="14">
        <f t="shared" si="281"/>
        <v>-3.0688246958996477E-3</v>
      </c>
      <c r="F1615">
        <f t="shared" si="282"/>
        <v>-1407</v>
      </c>
      <c r="H1615" s="5">
        <f t="shared" si="275"/>
        <v>41789</v>
      </c>
      <c r="I1615" s="14">
        <f t="shared" si="285"/>
        <v>1.027769278157546</v>
      </c>
      <c r="J1615" s="16" t="e">
        <f t="shared" si="283"/>
        <v>#N/A</v>
      </c>
      <c r="K1615" s="14">
        <f t="shared" ca="1" si="284"/>
        <v>0.92934588406814855</v>
      </c>
      <c r="L1615" s="6" t="e">
        <f t="shared" si="276"/>
        <v>#N/A</v>
      </c>
      <c r="M1615" s="6" t="e">
        <f t="shared" si="277"/>
        <v>#N/A</v>
      </c>
      <c r="N1615" s="6" t="e">
        <f t="shared" si="278"/>
        <v>#N/A</v>
      </c>
      <c r="O1615" s="6" t="e">
        <f t="shared" si="279"/>
        <v>#N/A</v>
      </c>
    </row>
    <row r="1616" spans="1:15">
      <c r="A1616" s="8">
        <v>41792</v>
      </c>
      <c r="B1616" s="9">
        <v>279498.88</v>
      </c>
      <c r="D1616" s="14">
        <f t="shared" si="280"/>
        <v>5.8823015857356609E-5</v>
      </c>
      <c r="E1616" s="14">
        <f t="shared" si="281"/>
        <v>5.8821285851601766E-5</v>
      </c>
      <c r="F1616">
        <f t="shared" si="282"/>
        <v>-1406</v>
      </c>
      <c r="H1616" s="5">
        <f t="shared" si="275"/>
        <v>41792</v>
      </c>
      <c r="I1616" s="14">
        <f t="shared" si="285"/>
        <v>1.0278280994433977</v>
      </c>
      <c r="J1616" s="16" t="e">
        <f t="shared" si="283"/>
        <v>#N/A</v>
      </c>
      <c r="K1616" s="14">
        <f t="shared" ca="1" si="284"/>
        <v>0.9299220439466781</v>
      </c>
      <c r="L1616" s="6" t="e">
        <f t="shared" si="276"/>
        <v>#N/A</v>
      </c>
      <c r="M1616" s="6" t="e">
        <f t="shared" si="277"/>
        <v>#N/A</v>
      </c>
      <c r="N1616" s="6" t="e">
        <f t="shared" si="278"/>
        <v>#N/A</v>
      </c>
      <c r="O1616" s="6" t="e">
        <f t="shared" si="279"/>
        <v>#N/A</v>
      </c>
    </row>
    <row r="1617" spans="1:15">
      <c r="A1617" s="8">
        <v>41793</v>
      </c>
      <c r="B1617" s="9">
        <v>279282.34000000003</v>
      </c>
      <c r="D1617" s="14">
        <f t="shared" si="280"/>
        <v>-7.7474371274754983E-4</v>
      </c>
      <c r="E1617" s="14">
        <f t="shared" si="281"/>
        <v>-7.7504398175547173E-4</v>
      </c>
      <c r="F1617">
        <f t="shared" si="282"/>
        <v>-1405</v>
      </c>
      <c r="H1617" s="5">
        <f t="shared" si="275"/>
        <v>41793</v>
      </c>
      <c r="I1617" s="14">
        <f t="shared" si="285"/>
        <v>1.0270530554616422</v>
      </c>
      <c r="J1617" s="16" t="e">
        <f t="shared" si="283"/>
        <v>#N/A</v>
      </c>
      <c r="K1617" s="14">
        <f t="shared" ca="1" si="284"/>
        <v>0.93049820382520765</v>
      </c>
      <c r="L1617" s="6" t="e">
        <f t="shared" si="276"/>
        <v>#N/A</v>
      </c>
      <c r="M1617" s="6" t="e">
        <f t="shared" si="277"/>
        <v>#N/A</v>
      </c>
      <c r="N1617" s="6" t="e">
        <f t="shared" si="278"/>
        <v>#N/A</v>
      </c>
      <c r="O1617" s="6" t="e">
        <f t="shared" si="279"/>
        <v>#N/A</v>
      </c>
    </row>
    <row r="1618" spans="1:15">
      <c r="A1618" s="8">
        <v>41794</v>
      </c>
      <c r="B1618" s="9">
        <v>280399.75</v>
      </c>
      <c r="D1618" s="14">
        <f t="shared" si="280"/>
        <v>4.0010048612453275E-3</v>
      </c>
      <c r="E1618" s="14">
        <f t="shared" si="281"/>
        <v>3.993022126850666E-3</v>
      </c>
      <c r="F1618">
        <f t="shared" si="282"/>
        <v>-1404</v>
      </c>
      <c r="H1618" s="5">
        <f t="shared" si="275"/>
        <v>41794</v>
      </c>
      <c r="I1618" s="14">
        <f t="shared" si="285"/>
        <v>1.0310460775884929</v>
      </c>
      <c r="J1618" s="16" t="e">
        <f t="shared" si="283"/>
        <v>#N/A</v>
      </c>
      <c r="K1618" s="14">
        <f t="shared" ca="1" si="284"/>
        <v>0.9310743637037372</v>
      </c>
      <c r="L1618" s="6" t="e">
        <f t="shared" si="276"/>
        <v>#N/A</v>
      </c>
      <c r="M1618" s="6" t="e">
        <f t="shared" si="277"/>
        <v>#N/A</v>
      </c>
      <c r="N1618" s="6" t="e">
        <f t="shared" si="278"/>
        <v>#N/A</v>
      </c>
      <c r="O1618" s="6" t="e">
        <f t="shared" si="279"/>
        <v>#N/A</v>
      </c>
    </row>
    <row r="1619" spans="1:15">
      <c r="A1619" s="8">
        <v>41795</v>
      </c>
      <c r="B1619" s="9">
        <v>283171.88</v>
      </c>
      <c r="D1619" s="14">
        <f t="shared" si="280"/>
        <v>9.8863497560179869E-3</v>
      </c>
      <c r="E1619" s="14">
        <f t="shared" si="281"/>
        <v>9.8377995277143786E-3</v>
      </c>
      <c r="F1619">
        <f t="shared" si="282"/>
        <v>-1403</v>
      </c>
      <c r="H1619" s="5">
        <f t="shared" si="275"/>
        <v>41795</v>
      </c>
      <c r="I1619" s="14">
        <f t="shared" si="285"/>
        <v>1.0408838771162072</v>
      </c>
      <c r="J1619" s="16" t="e">
        <f t="shared" si="283"/>
        <v>#N/A</v>
      </c>
      <c r="K1619" s="14">
        <f t="shared" ca="1" si="284"/>
        <v>0.93165052358226674</v>
      </c>
      <c r="L1619" s="6" t="e">
        <f t="shared" si="276"/>
        <v>#N/A</v>
      </c>
      <c r="M1619" s="6" t="e">
        <f t="shared" si="277"/>
        <v>#N/A</v>
      </c>
      <c r="N1619" s="6" t="e">
        <f t="shared" si="278"/>
        <v>#N/A</v>
      </c>
      <c r="O1619" s="6" t="e">
        <f t="shared" si="279"/>
        <v>#N/A</v>
      </c>
    </row>
    <row r="1620" spans="1:15">
      <c r="A1620" s="8">
        <v>41796</v>
      </c>
      <c r="B1620" s="9">
        <v>285345.38</v>
      </c>
      <c r="D1620" s="14">
        <f t="shared" si="280"/>
        <v>7.6755502700338596E-3</v>
      </c>
      <c r="E1620" s="14">
        <f t="shared" si="281"/>
        <v>7.6462431042775714E-3</v>
      </c>
      <c r="F1620">
        <f t="shared" si="282"/>
        <v>-1402</v>
      </c>
      <c r="H1620" s="5">
        <f t="shared" si="275"/>
        <v>41796</v>
      </c>
      <c r="I1620" s="14">
        <f t="shared" si="285"/>
        <v>1.0485301202204849</v>
      </c>
      <c r="J1620" s="16" t="e">
        <f t="shared" si="283"/>
        <v>#N/A</v>
      </c>
      <c r="K1620" s="14">
        <f t="shared" ca="1" si="284"/>
        <v>0.93222668346079629</v>
      </c>
      <c r="L1620" s="6" t="e">
        <f t="shared" si="276"/>
        <v>#N/A</v>
      </c>
      <c r="M1620" s="6" t="e">
        <f t="shared" si="277"/>
        <v>#N/A</v>
      </c>
      <c r="N1620" s="6" t="e">
        <f t="shared" si="278"/>
        <v>#N/A</v>
      </c>
      <c r="O1620" s="6" t="e">
        <f t="shared" si="279"/>
        <v>#N/A</v>
      </c>
    </row>
    <row r="1621" spans="1:15">
      <c r="A1621" s="8">
        <v>41799</v>
      </c>
      <c r="B1621" s="9">
        <v>286968.53000000003</v>
      </c>
      <c r="D1621" s="14">
        <f t="shared" si="280"/>
        <v>5.688369652244063E-3</v>
      </c>
      <c r="E1621" s="14">
        <f t="shared" si="281"/>
        <v>5.6722519709270537E-3</v>
      </c>
      <c r="F1621">
        <f t="shared" si="282"/>
        <v>-1401</v>
      </c>
      <c r="H1621" s="5">
        <f t="shared" si="275"/>
        <v>41799</v>
      </c>
      <c r="I1621" s="14">
        <f t="shared" si="285"/>
        <v>1.054202372191412</v>
      </c>
      <c r="J1621" s="16" t="e">
        <f t="shared" si="283"/>
        <v>#N/A</v>
      </c>
      <c r="K1621" s="14">
        <f t="shared" ca="1" si="284"/>
        <v>0.93280284333932584</v>
      </c>
      <c r="L1621" s="6" t="e">
        <f t="shared" si="276"/>
        <v>#N/A</v>
      </c>
      <c r="M1621" s="6" t="e">
        <f t="shared" si="277"/>
        <v>#N/A</v>
      </c>
      <c r="N1621" s="6" t="e">
        <f t="shared" si="278"/>
        <v>#N/A</v>
      </c>
      <c r="O1621" s="6" t="e">
        <f t="shared" si="279"/>
        <v>#N/A</v>
      </c>
    </row>
    <row r="1622" spans="1:15">
      <c r="A1622" s="8">
        <v>41800</v>
      </c>
      <c r="B1622" s="9">
        <v>285197.63</v>
      </c>
      <c r="D1622" s="14">
        <f t="shared" si="280"/>
        <v>-6.1710599416598955E-3</v>
      </c>
      <c r="E1622" s="14">
        <f t="shared" si="281"/>
        <v>-6.1901796318155561E-3</v>
      </c>
      <c r="F1622">
        <f t="shared" si="282"/>
        <v>-1400</v>
      </c>
      <c r="H1622" s="5">
        <f t="shared" si="275"/>
        <v>41800</v>
      </c>
      <c r="I1622" s="14">
        <f t="shared" si="285"/>
        <v>1.0480121925595964</v>
      </c>
      <c r="J1622" s="16" t="e">
        <f t="shared" si="283"/>
        <v>#N/A</v>
      </c>
      <c r="K1622" s="14">
        <f t="shared" ca="1" si="284"/>
        <v>0.93337900321785539</v>
      </c>
      <c r="L1622" s="6" t="e">
        <f t="shared" si="276"/>
        <v>#N/A</v>
      </c>
      <c r="M1622" s="6" t="e">
        <f t="shared" si="277"/>
        <v>#N/A</v>
      </c>
      <c r="N1622" s="6" t="e">
        <f t="shared" si="278"/>
        <v>#N/A</v>
      </c>
      <c r="O1622" s="6" t="e">
        <f t="shared" si="279"/>
        <v>#N/A</v>
      </c>
    </row>
    <row r="1623" spans="1:15">
      <c r="A1623" s="8">
        <v>41801</v>
      </c>
      <c r="B1623" s="9">
        <v>284379.63</v>
      </c>
      <c r="D1623" s="14">
        <f t="shared" si="280"/>
        <v>-2.8681865273564311E-3</v>
      </c>
      <c r="E1623" s="14">
        <f t="shared" si="281"/>
        <v>-2.8723076563317105E-3</v>
      </c>
      <c r="F1623">
        <f t="shared" si="282"/>
        <v>-1399</v>
      </c>
      <c r="H1623" s="5">
        <f t="shared" si="275"/>
        <v>41801</v>
      </c>
      <c r="I1623" s="14">
        <f t="shared" si="285"/>
        <v>1.0451398849032647</v>
      </c>
      <c r="J1623" s="16" t="e">
        <f t="shared" si="283"/>
        <v>#N/A</v>
      </c>
      <c r="K1623" s="14">
        <f t="shared" ca="1" si="284"/>
        <v>0.93395516309638493</v>
      </c>
      <c r="L1623" s="6" t="e">
        <f t="shared" si="276"/>
        <v>#N/A</v>
      </c>
      <c r="M1623" s="6" t="e">
        <f t="shared" si="277"/>
        <v>#N/A</v>
      </c>
      <c r="N1623" s="6" t="e">
        <f t="shared" si="278"/>
        <v>#N/A</v>
      </c>
      <c r="O1623" s="6" t="e">
        <f t="shared" si="279"/>
        <v>#N/A</v>
      </c>
    </row>
    <row r="1624" spans="1:15">
      <c r="A1624" s="8">
        <v>41802</v>
      </c>
      <c r="B1624" s="9">
        <v>282353.03000000003</v>
      </c>
      <c r="D1624" s="14">
        <f t="shared" si="280"/>
        <v>-7.1263894674874484E-3</v>
      </c>
      <c r="E1624" s="14">
        <f t="shared" si="281"/>
        <v>-7.1519034683068024E-3</v>
      </c>
      <c r="F1624">
        <f t="shared" si="282"/>
        <v>-1398</v>
      </c>
      <c r="H1624" s="5">
        <f t="shared" si="275"/>
        <v>41802</v>
      </c>
      <c r="I1624" s="14">
        <f t="shared" si="285"/>
        <v>1.037987981434958</v>
      </c>
      <c r="J1624" s="16" t="e">
        <f t="shared" si="283"/>
        <v>#N/A</v>
      </c>
      <c r="K1624" s="14">
        <f t="shared" ca="1" si="284"/>
        <v>0.93453132297491448</v>
      </c>
      <c r="L1624" s="6" t="e">
        <f t="shared" si="276"/>
        <v>#N/A</v>
      </c>
      <c r="M1624" s="6" t="e">
        <f t="shared" si="277"/>
        <v>#N/A</v>
      </c>
      <c r="N1624" s="6" t="e">
        <f t="shared" si="278"/>
        <v>#N/A</v>
      </c>
      <c r="O1624" s="6" t="e">
        <f t="shared" si="279"/>
        <v>#N/A</v>
      </c>
    </row>
    <row r="1625" spans="1:15">
      <c r="A1625" s="8">
        <v>41803</v>
      </c>
      <c r="B1625" s="9">
        <v>284187.44</v>
      </c>
      <c r="D1625" s="14">
        <f t="shared" si="280"/>
        <v>6.4968667061939822E-3</v>
      </c>
      <c r="E1625" s="14">
        <f t="shared" si="281"/>
        <v>6.4758530339405268E-3</v>
      </c>
      <c r="F1625">
        <f t="shared" si="282"/>
        <v>-1397</v>
      </c>
      <c r="H1625" s="5">
        <f t="shared" si="275"/>
        <v>41803</v>
      </c>
      <c r="I1625" s="14">
        <f t="shared" si="285"/>
        <v>1.0444638344688986</v>
      </c>
      <c r="J1625" s="16" t="e">
        <f t="shared" si="283"/>
        <v>#N/A</v>
      </c>
      <c r="K1625" s="14">
        <f t="shared" ca="1" si="284"/>
        <v>0.93510748285344403</v>
      </c>
      <c r="L1625" s="6" t="e">
        <f t="shared" si="276"/>
        <v>#N/A</v>
      </c>
      <c r="M1625" s="6" t="e">
        <f t="shared" si="277"/>
        <v>#N/A</v>
      </c>
      <c r="N1625" s="6" t="e">
        <f t="shared" si="278"/>
        <v>#N/A</v>
      </c>
      <c r="O1625" s="6" t="e">
        <f t="shared" si="279"/>
        <v>#N/A</v>
      </c>
    </row>
    <row r="1626" spans="1:15">
      <c r="A1626" s="8">
        <v>41806</v>
      </c>
      <c r="B1626" s="9">
        <v>285322.65999999997</v>
      </c>
      <c r="D1626" s="14">
        <f t="shared" si="280"/>
        <v>3.9946170738578424E-3</v>
      </c>
      <c r="E1626" s="14">
        <f t="shared" si="281"/>
        <v>3.9866597749433942E-3</v>
      </c>
      <c r="F1626">
        <f t="shared" si="282"/>
        <v>-1396</v>
      </c>
      <c r="H1626" s="5">
        <f t="shared" si="275"/>
        <v>41806</v>
      </c>
      <c r="I1626" s="14">
        <f t="shared" si="285"/>
        <v>1.048450494243842</v>
      </c>
      <c r="J1626" s="16" t="e">
        <f t="shared" si="283"/>
        <v>#N/A</v>
      </c>
      <c r="K1626" s="14">
        <f t="shared" ca="1" si="284"/>
        <v>0.93568364273197357</v>
      </c>
      <c r="L1626" s="6" t="e">
        <f t="shared" si="276"/>
        <v>#N/A</v>
      </c>
      <c r="M1626" s="6" t="e">
        <f t="shared" si="277"/>
        <v>#N/A</v>
      </c>
      <c r="N1626" s="6" t="e">
        <f t="shared" si="278"/>
        <v>#N/A</v>
      </c>
      <c r="O1626" s="6" t="e">
        <f t="shared" si="279"/>
        <v>#N/A</v>
      </c>
    </row>
    <row r="1627" spans="1:15">
      <c r="A1627" s="8">
        <v>41807</v>
      </c>
      <c r="B1627" s="9">
        <v>288586.65999999997</v>
      </c>
      <c r="D1627" s="14">
        <f t="shared" si="280"/>
        <v>1.1439680255329154E-2</v>
      </c>
      <c r="E1627" s="14">
        <f t="shared" si="281"/>
        <v>1.137474189329059E-2</v>
      </c>
      <c r="F1627">
        <f t="shared" si="282"/>
        <v>-1395</v>
      </c>
      <c r="H1627" s="5">
        <f t="shared" si="275"/>
        <v>41807</v>
      </c>
      <c r="I1627" s="14">
        <f t="shared" si="285"/>
        <v>1.0598252361371325</v>
      </c>
      <c r="J1627" s="16" t="e">
        <f t="shared" si="283"/>
        <v>#N/A</v>
      </c>
      <c r="K1627" s="14">
        <f t="shared" ca="1" si="284"/>
        <v>0.93625980261050312</v>
      </c>
      <c r="L1627" s="6" t="e">
        <f t="shared" si="276"/>
        <v>#N/A</v>
      </c>
      <c r="M1627" s="6" t="e">
        <f t="shared" si="277"/>
        <v>#N/A</v>
      </c>
      <c r="N1627" s="6" t="e">
        <f t="shared" si="278"/>
        <v>#N/A</v>
      </c>
      <c r="O1627" s="6" t="e">
        <f t="shared" si="279"/>
        <v>#N/A</v>
      </c>
    </row>
    <row r="1628" spans="1:15">
      <c r="A1628" s="8">
        <v>41808</v>
      </c>
      <c r="B1628" s="9">
        <v>290308.44</v>
      </c>
      <c r="D1628" s="14">
        <f t="shared" si="280"/>
        <v>5.9662494447942915E-3</v>
      </c>
      <c r="E1628" s="14">
        <f t="shared" si="281"/>
        <v>5.9485218551106429E-3</v>
      </c>
      <c r="F1628">
        <f t="shared" si="282"/>
        <v>-1394</v>
      </c>
      <c r="H1628" s="5">
        <f t="shared" si="275"/>
        <v>41808</v>
      </c>
      <c r="I1628" s="14">
        <f t="shared" si="285"/>
        <v>1.0657737579922433</v>
      </c>
      <c r="J1628" s="16" t="e">
        <f t="shared" si="283"/>
        <v>#N/A</v>
      </c>
      <c r="K1628" s="14">
        <f t="shared" ca="1" si="284"/>
        <v>0.93683596248903267</v>
      </c>
      <c r="L1628" s="6" t="e">
        <f t="shared" si="276"/>
        <v>#N/A</v>
      </c>
      <c r="M1628" s="6" t="e">
        <f t="shared" si="277"/>
        <v>#N/A</v>
      </c>
      <c r="N1628" s="6" t="e">
        <f t="shared" si="278"/>
        <v>#N/A</v>
      </c>
      <c r="O1628" s="6" t="e">
        <f t="shared" si="279"/>
        <v>#N/A</v>
      </c>
    </row>
    <row r="1629" spans="1:15">
      <c r="A1629" s="8">
        <v>41809</v>
      </c>
      <c r="B1629" s="9">
        <v>291146.19</v>
      </c>
      <c r="D1629" s="14">
        <f t="shared" si="280"/>
        <v>2.8857238873247759E-3</v>
      </c>
      <c r="E1629" s="14">
        <f t="shared" si="281"/>
        <v>2.881568179045987E-3</v>
      </c>
      <c r="F1629">
        <f t="shared" si="282"/>
        <v>-1393</v>
      </c>
      <c r="H1629" s="5">
        <f t="shared" si="275"/>
        <v>41809</v>
      </c>
      <c r="I1629" s="14">
        <f t="shared" si="285"/>
        <v>1.0686553261712892</v>
      </c>
      <c r="J1629" s="16" t="e">
        <f t="shared" si="283"/>
        <v>#N/A</v>
      </c>
      <c r="K1629" s="14">
        <f t="shared" ca="1" si="284"/>
        <v>0.93741212236756222</v>
      </c>
      <c r="L1629" s="6" t="e">
        <f t="shared" si="276"/>
        <v>#N/A</v>
      </c>
      <c r="M1629" s="6" t="e">
        <f t="shared" si="277"/>
        <v>#N/A</v>
      </c>
      <c r="N1629" s="6" t="e">
        <f t="shared" si="278"/>
        <v>#N/A</v>
      </c>
      <c r="O1629" s="6" t="e">
        <f t="shared" si="279"/>
        <v>#N/A</v>
      </c>
    </row>
    <row r="1630" spans="1:15">
      <c r="A1630" s="8">
        <v>41810</v>
      </c>
      <c r="B1630" s="9">
        <v>293145.03000000003</v>
      </c>
      <c r="D1630" s="14">
        <f t="shared" si="280"/>
        <v>6.8654169920616681E-3</v>
      </c>
      <c r="E1630" s="14">
        <f t="shared" si="281"/>
        <v>6.8419573291965043E-3</v>
      </c>
      <c r="F1630">
        <f t="shared" si="282"/>
        <v>-1392</v>
      </c>
      <c r="H1630" s="5">
        <f t="shared" si="275"/>
        <v>41810</v>
      </c>
      <c r="I1630" s="14">
        <f t="shared" si="285"/>
        <v>1.0754972835004857</v>
      </c>
      <c r="J1630" s="16" t="e">
        <f t="shared" si="283"/>
        <v>#N/A</v>
      </c>
      <c r="K1630" s="14">
        <f t="shared" ca="1" si="284"/>
        <v>0.93798828224609176</v>
      </c>
      <c r="L1630" s="6" t="e">
        <f t="shared" si="276"/>
        <v>#N/A</v>
      </c>
      <c r="M1630" s="6" t="e">
        <f t="shared" si="277"/>
        <v>#N/A</v>
      </c>
      <c r="N1630" s="6" t="e">
        <f t="shared" si="278"/>
        <v>#N/A</v>
      </c>
      <c r="O1630" s="6" t="e">
        <f t="shared" si="279"/>
        <v>#N/A</v>
      </c>
    </row>
    <row r="1631" spans="1:15">
      <c r="A1631" s="8">
        <v>41813</v>
      </c>
      <c r="B1631" s="9">
        <v>292655.53000000003</v>
      </c>
      <c r="D1631" s="14">
        <f t="shared" si="280"/>
        <v>-1.6698219308033391E-3</v>
      </c>
      <c r="E1631" s="14">
        <f t="shared" si="281"/>
        <v>-1.6712176373809991E-3</v>
      </c>
      <c r="F1631">
        <f t="shared" si="282"/>
        <v>-1391</v>
      </c>
      <c r="H1631" s="5">
        <f t="shared" si="275"/>
        <v>41813</v>
      </c>
      <c r="I1631" s="14">
        <f t="shared" si="285"/>
        <v>1.0738260658631047</v>
      </c>
      <c r="J1631" s="16" t="e">
        <f t="shared" si="283"/>
        <v>#N/A</v>
      </c>
      <c r="K1631" s="14">
        <f t="shared" ca="1" si="284"/>
        <v>0.93856444212462131</v>
      </c>
      <c r="L1631" s="6" t="e">
        <f t="shared" si="276"/>
        <v>#N/A</v>
      </c>
      <c r="M1631" s="6" t="e">
        <f t="shared" si="277"/>
        <v>#N/A</v>
      </c>
      <c r="N1631" s="6" t="e">
        <f t="shared" si="278"/>
        <v>#N/A</v>
      </c>
      <c r="O1631" s="6" t="e">
        <f t="shared" si="279"/>
        <v>#N/A</v>
      </c>
    </row>
    <row r="1632" spans="1:15">
      <c r="A1632" s="8">
        <v>41814</v>
      </c>
      <c r="B1632" s="9">
        <v>289117.84000000003</v>
      </c>
      <c r="D1632" s="14">
        <f t="shared" si="280"/>
        <v>-1.2088239029687919E-2</v>
      </c>
      <c r="E1632" s="14">
        <f t="shared" si="281"/>
        <v>-1.2161895981505971E-2</v>
      </c>
      <c r="F1632">
        <f t="shared" si="282"/>
        <v>-1390</v>
      </c>
      <c r="H1632" s="5">
        <f t="shared" si="275"/>
        <v>41814</v>
      </c>
      <c r="I1632" s="14">
        <f t="shared" si="285"/>
        <v>1.0616641698815987</v>
      </c>
      <c r="J1632" s="16" t="e">
        <f t="shared" si="283"/>
        <v>#N/A</v>
      </c>
      <c r="K1632" s="14">
        <f t="shared" ca="1" si="284"/>
        <v>0.93914060200315086</v>
      </c>
      <c r="L1632" s="6" t="e">
        <f t="shared" si="276"/>
        <v>#N/A</v>
      </c>
      <c r="M1632" s="6" t="e">
        <f t="shared" si="277"/>
        <v>#N/A</v>
      </c>
      <c r="N1632" s="6" t="e">
        <f t="shared" si="278"/>
        <v>#N/A</v>
      </c>
      <c r="O1632" s="6" t="e">
        <f t="shared" si="279"/>
        <v>#N/A</v>
      </c>
    </row>
    <row r="1633" spans="1:15">
      <c r="A1633" s="8">
        <v>41815</v>
      </c>
      <c r="B1633" s="9">
        <v>290450.38</v>
      </c>
      <c r="D1633" s="14">
        <f t="shared" si="280"/>
        <v>4.6089857339830509E-3</v>
      </c>
      <c r="E1633" s="14">
        <f t="shared" si="281"/>
        <v>4.5983968826789189E-3</v>
      </c>
      <c r="F1633">
        <f t="shared" si="282"/>
        <v>-1389</v>
      </c>
      <c r="H1633" s="5">
        <f t="shared" si="275"/>
        <v>41815</v>
      </c>
      <c r="I1633" s="14">
        <f t="shared" si="285"/>
        <v>1.0662625667642776</v>
      </c>
      <c r="J1633" s="16" t="e">
        <f t="shared" si="283"/>
        <v>#N/A</v>
      </c>
      <c r="K1633" s="14">
        <f t="shared" ca="1" si="284"/>
        <v>0.93971676188168041</v>
      </c>
      <c r="L1633" s="6" t="e">
        <f t="shared" si="276"/>
        <v>#N/A</v>
      </c>
      <c r="M1633" s="6" t="e">
        <f t="shared" si="277"/>
        <v>#N/A</v>
      </c>
      <c r="N1633" s="6" t="e">
        <f t="shared" si="278"/>
        <v>#N/A</v>
      </c>
      <c r="O1633" s="6" t="e">
        <f t="shared" si="279"/>
        <v>#N/A</v>
      </c>
    </row>
    <row r="1634" spans="1:15">
      <c r="A1634" s="8">
        <v>41816</v>
      </c>
      <c r="B1634" s="9">
        <v>290957.81</v>
      </c>
      <c r="D1634" s="14">
        <f t="shared" si="280"/>
        <v>1.7470453989421042E-3</v>
      </c>
      <c r="E1634" s="14">
        <f t="shared" si="281"/>
        <v>1.7455210902285762E-3</v>
      </c>
      <c r="F1634">
        <f t="shared" si="282"/>
        <v>-1388</v>
      </c>
      <c r="H1634" s="5">
        <f t="shared" si="275"/>
        <v>41816</v>
      </c>
      <c r="I1634" s="14">
        <f t="shared" si="285"/>
        <v>1.0680080878545062</v>
      </c>
      <c r="J1634" s="16" t="e">
        <f t="shared" si="283"/>
        <v>#N/A</v>
      </c>
      <c r="K1634" s="14">
        <f t="shared" ca="1" si="284"/>
        <v>0.94029292176020995</v>
      </c>
      <c r="L1634" s="6" t="e">
        <f t="shared" si="276"/>
        <v>#N/A</v>
      </c>
      <c r="M1634" s="6" t="e">
        <f t="shared" si="277"/>
        <v>#N/A</v>
      </c>
      <c r="N1634" s="6" t="e">
        <f t="shared" si="278"/>
        <v>#N/A</v>
      </c>
      <c r="O1634" s="6" t="e">
        <f t="shared" si="279"/>
        <v>#N/A</v>
      </c>
    </row>
    <row r="1635" spans="1:15">
      <c r="A1635" s="8">
        <v>41817</v>
      </c>
      <c r="B1635" s="9">
        <v>292818.84000000003</v>
      </c>
      <c r="D1635" s="14">
        <f t="shared" si="280"/>
        <v>6.3962194381379511E-3</v>
      </c>
      <c r="E1635" s="14">
        <f t="shared" si="281"/>
        <v>6.3758504368500906E-3</v>
      </c>
      <c r="F1635">
        <f t="shared" si="282"/>
        <v>-1387</v>
      </c>
      <c r="H1635" s="5">
        <f t="shared" si="275"/>
        <v>41817</v>
      </c>
      <c r="I1635" s="14">
        <f t="shared" si="285"/>
        <v>1.0743839382913563</v>
      </c>
      <c r="J1635" s="16" t="e">
        <f t="shared" si="283"/>
        <v>#N/A</v>
      </c>
      <c r="K1635" s="14">
        <f t="shared" ca="1" si="284"/>
        <v>0.9408690816387395</v>
      </c>
      <c r="L1635" s="6" t="e">
        <f t="shared" si="276"/>
        <v>#N/A</v>
      </c>
      <c r="M1635" s="6" t="e">
        <f t="shared" si="277"/>
        <v>#N/A</v>
      </c>
      <c r="N1635" s="6" t="e">
        <f t="shared" si="278"/>
        <v>#N/A</v>
      </c>
      <c r="O1635" s="6" t="e">
        <f t="shared" si="279"/>
        <v>#N/A</v>
      </c>
    </row>
    <row r="1636" spans="1:15">
      <c r="A1636" s="8">
        <v>41820</v>
      </c>
      <c r="B1636" s="9">
        <v>291722.69</v>
      </c>
      <c r="D1636" s="14">
        <f t="shared" si="280"/>
        <v>-3.7434408250508477E-3</v>
      </c>
      <c r="E1636" s="14">
        <f t="shared" si="281"/>
        <v>-3.7504650349449919E-3</v>
      </c>
      <c r="F1636">
        <f t="shared" si="282"/>
        <v>-1386</v>
      </c>
      <c r="H1636" s="5">
        <f t="shared" si="275"/>
        <v>41820</v>
      </c>
      <c r="I1636" s="14">
        <f t="shared" si="285"/>
        <v>1.0706334732564113</v>
      </c>
      <c r="J1636" s="16" t="e">
        <f t="shared" si="283"/>
        <v>#N/A</v>
      </c>
      <c r="K1636" s="14">
        <f t="shared" ca="1" si="284"/>
        <v>0.94144524151726905</v>
      </c>
      <c r="L1636" s="6" t="e">
        <f t="shared" si="276"/>
        <v>#N/A</v>
      </c>
      <c r="M1636" s="6" t="e">
        <f t="shared" si="277"/>
        <v>#N/A</v>
      </c>
      <c r="N1636" s="6" t="e">
        <f t="shared" si="278"/>
        <v>#N/A</v>
      </c>
      <c r="O1636" s="6" t="e">
        <f t="shared" si="279"/>
        <v>#N/A</v>
      </c>
    </row>
    <row r="1637" spans="1:15">
      <c r="A1637" s="8">
        <v>41821</v>
      </c>
      <c r="B1637" s="9">
        <v>292682.09000000003</v>
      </c>
      <c r="D1637" s="14">
        <f t="shared" si="280"/>
        <v>3.2887397274445895E-3</v>
      </c>
      <c r="E1637" s="14">
        <f t="shared" si="281"/>
        <v>3.2833436505720318E-3</v>
      </c>
      <c r="F1637">
        <f t="shared" si="282"/>
        <v>-1385</v>
      </c>
      <c r="H1637" s="5">
        <f t="shared" si="275"/>
        <v>41821</v>
      </c>
      <c r="I1637" s="14">
        <f t="shared" si="285"/>
        <v>1.0739168169069833</v>
      </c>
      <c r="J1637" s="16" t="e">
        <f t="shared" si="283"/>
        <v>#N/A</v>
      </c>
      <c r="K1637" s="14">
        <f t="shared" ca="1" si="284"/>
        <v>0.9420214013957986</v>
      </c>
      <c r="L1637" s="6" t="e">
        <f t="shared" si="276"/>
        <v>#N/A</v>
      </c>
      <c r="M1637" s="6" t="e">
        <f t="shared" si="277"/>
        <v>#N/A</v>
      </c>
      <c r="N1637" s="6" t="e">
        <f t="shared" si="278"/>
        <v>#N/A</v>
      </c>
      <c r="O1637" s="6" t="e">
        <f t="shared" si="279"/>
        <v>#N/A</v>
      </c>
    </row>
    <row r="1638" spans="1:15">
      <c r="A1638" s="8">
        <v>41822</v>
      </c>
      <c r="B1638" s="9">
        <v>291949.46999999997</v>
      </c>
      <c r="D1638" s="14">
        <f t="shared" si="280"/>
        <v>-2.5031254901864974E-3</v>
      </c>
      <c r="E1638" s="14">
        <f t="shared" si="281"/>
        <v>-2.5062635465226343E-3</v>
      </c>
      <c r="F1638">
        <f t="shared" si="282"/>
        <v>-1384</v>
      </c>
      <c r="H1638" s="5">
        <f t="shared" si="275"/>
        <v>41822</v>
      </c>
      <c r="I1638" s="14">
        <f t="shared" si="285"/>
        <v>1.0714105533604605</v>
      </c>
      <c r="J1638" s="16" t="e">
        <f t="shared" si="283"/>
        <v>#N/A</v>
      </c>
      <c r="K1638" s="14">
        <f t="shared" ca="1" si="284"/>
        <v>0.94259756127432814</v>
      </c>
      <c r="L1638" s="6" t="e">
        <f t="shared" si="276"/>
        <v>#N/A</v>
      </c>
      <c r="M1638" s="6" t="e">
        <f t="shared" si="277"/>
        <v>#N/A</v>
      </c>
      <c r="N1638" s="6" t="e">
        <f t="shared" si="278"/>
        <v>#N/A</v>
      </c>
      <c r="O1638" s="6" t="e">
        <f t="shared" si="279"/>
        <v>#N/A</v>
      </c>
    </row>
    <row r="1639" spans="1:15">
      <c r="A1639" s="8">
        <v>41823</v>
      </c>
      <c r="B1639" s="9">
        <v>293166.88</v>
      </c>
      <c r="D1639" s="14">
        <f t="shared" si="280"/>
        <v>4.169933927264946E-3</v>
      </c>
      <c r="E1639" s="14">
        <f t="shared" si="281"/>
        <v>4.1612638468707715E-3</v>
      </c>
      <c r="F1639">
        <f t="shared" si="282"/>
        <v>-1383</v>
      </c>
      <c r="H1639" s="5">
        <f t="shared" si="275"/>
        <v>41823</v>
      </c>
      <c r="I1639" s="14">
        <f t="shared" si="285"/>
        <v>1.0755718172073314</v>
      </c>
      <c r="J1639" s="16" t="e">
        <f t="shared" si="283"/>
        <v>#N/A</v>
      </c>
      <c r="K1639" s="14">
        <f t="shared" ca="1" si="284"/>
        <v>0.94317372115285769</v>
      </c>
      <c r="L1639" s="6" t="e">
        <f t="shared" si="276"/>
        <v>#N/A</v>
      </c>
      <c r="M1639" s="6" t="e">
        <f t="shared" si="277"/>
        <v>#N/A</v>
      </c>
      <c r="N1639" s="6" t="e">
        <f t="shared" si="278"/>
        <v>#N/A</v>
      </c>
      <c r="O1639" s="6" t="e">
        <f t="shared" si="279"/>
        <v>#N/A</v>
      </c>
    </row>
    <row r="1640" spans="1:15">
      <c r="A1640" s="8">
        <v>41827</v>
      </c>
      <c r="B1640" s="9">
        <v>290141.38</v>
      </c>
      <c r="D1640" s="14">
        <f t="shared" si="280"/>
        <v>-1.0320060710814261E-2</v>
      </c>
      <c r="E1640" s="14">
        <f t="shared" si="281"/>
        <v>-1.0373681771445912E-2</v>
      </c>
      <c r="F1640">
        <f t="shared" si="282"/>
        <v>-1382</v>
      </c>
      <c r="H1640" s="5">
        <f t="shared" si="275"/>
        <v>41827</v>
      </c>
      <c r="I1640" s="14">
        <f t="shared" si="285"/>
        <v>1.0651981354358855</v>
      </c>
      <c r="J1640" s="16" t="e">
        <f t="shared" si="283"/>
        <v>#N/A</v>
      </c>
      <c r="K1640" s="14">
        <f t="shared" ca="1" si="284"/>
        <v>0.94374988103138724</v>
      </c>
      <c r="L1640" s="6" t="e">
        <f t="shared" si="276"/>
        <v>#N/A</v>
      </c>
      <c r="M1640" s="6" t="e">
        <f t="shared" si="277"/>
        <v>#N/A</v>
      </c>
      <c r="N1640" s="6" t="e">
        <f t="shared" si="278"/>
        <v>#N/A</v>
      </c>
      <c r="O1640" s="6" t="e">
        <f t="shared" si="279"/>
        <v>#N/A</v>
      </c>
    </row>
    <row r="1641" spans="1:15">
      <c r="A1641" s="8">
        <v>41828</v>
      </c>
      <c r="B1641" s="9">
        <v>284663.5</v>
      </c>
      <c r="D1641" s="14">
        <f t="shared" si="280"/>
        <v>-1.8880037035737596E-2</v>
      </c>
      <c r="E1641" s="14">
        <f t="shared" si="281"/>
        <v>-1.9060540487171065E-2</v>
      </c>
      <c r="F1641">
        <f t="shared" si="282"/>
        <v>-1381</v>
      </c>
      <c r="H1641" s="5">
        <f t="shared" si="275"/>
        <v>41828</v>
      </c>
      <c r="I1641" s="14">
        <f t="shared" si="285"/>
        <v>1.0461375949487144</v>
      </c>
      <c r="J1641" s="16" t="e">
        <f t="shared" si="283"/>
        <v>#N/A</v>
      </c>
      <c r="K1641" s="14">
        <f t="shared" ca="1" si="284"/>
        <v>0.94432604090991679</v>
      </c>
      <c r="L1641" s="6" t="e">
        <f t="shared" si="276"/>
        <v>#N/A</v>
      </c>
      <c r="M1641" s="6" t="e">
        <f t="shared" si="277"/>
        <v>#N/A</v>
      </c>
      <c r="N1641" s="6" t="e">
        <f t="shared" si="278"/>
        <v>#N/A</v>
      </c>
      <c r="O1641" s="6" t="e">
        <f t="shared" si="279"/>
        <v>#N/A</v>
      </c>
    </row>
    <row r="1642" spans="1:15">
      <c r="A1642" s="8">
        <v>41829</v>
      </c>
      <c r="B1642" s="9">
        <v>286767.94</v>
      </c>
      <c r="D1642" s="14">
        <f t="shared" si="280"/>
        <v>7.3927286076367338E-3</v>
      </c>
      <c r="E1642" s="14">
        <f t="shared" si="281"/>
        <v>7.3655363240470208E-3</v>
      </c>
      <c r="F1642">
        <f t="shared" si="282"/>
        <v>-1380</v>
      </c>
      <c r="H1642" s="5">
        <f t="shared" si="275"/>
        <v>41829</v>
      </c>
      <c r="I1642" s="14">
        <f t="shared" si="285"/>
        <v>1.0535031312727614</v>
      </c>
      <c r="J1642" s="16" t="e">
        <f t="shared" si="283"/>
        <v>#N/A</v>
      </c>
      <c r="K1642" s="14">
        <f t="shared" ca="1" si="284"/>
        <v>0.94490220078844633</v>
      </c>
      <c r="L1642" s="6" t="e">
        <f t="shared" si="276"/>
        <v>#N/A</v>
      </c>
      <c r="M1642" s="6" t="e">
        <f t="shared" si="277"/>
        <v>#N/A</v>
      </c>
      <c r="N1642" s="6" t="e">
        <f t="shared" si="278"/>
        <v>#N/A</v>
      </c>
      <c r="O1642" s="6" t="e">
        <f t="shared" si="279"/>
        <v>#N/A</v>
      </c>
    </row>
    <row r="1643" spans="1:15">
      <c r="A1643" s="8">
        <v>41830</v>
      </c>
      <c r="B1643" s="9">
        <v>285122.40999999997</v>
      </c>
      <c r="D1643" s="14">
        <f t="shared" si="280"/>
        <v>-5.7381937464837662E-3</v>
      </c>
      <c r="E1643" s="14">
        <f t="shared" si="281"/>
        <v>-5.7547204327630741E-3</v>
      </c>
      <c r="F1643">
        <f t="shared" si="282"/>
        <v>-1379</v>
      </c>
      <c r="H1643" s="5">
        <f t="shared" si="275"/>
        <v>41830</v>
      </c>
      <c r="I1643" s="14">
        <f t="shared" si="285"/>
        <v>1.0477484108399984</v>
      </c>
      <c r="J1643" s="16" t="e">
        <f t="shared" si="283"/>
        <v>#N/A</v>
      </c>
      <c r="K1643" s="14">
        <f t="shared" ca="1" si="284"/>
        <v>0.94547836066697588</v>
      </c>
      <c r="L1643" s="6" t="e">
        <f t="shared" si="276"/>
        <v>#N/A</v>
      </c>
      <c r="M1643" s="6" t="e">
        <f t="shared" si="277"/>
        <v>#N/A</v>
      </c>
      <c r="N1643" s="6" t="e">
        <f t="shared" si="278"/>
        <v>#N/A</v>
      </c>
      <c r="O1643" s="6" t="e">
        <f t="shared" si="279"/>
        <v>#N/A</v>
      </c>
    </row>
    <row r="1644" spans="1:15">
      <c r="A1644" s="8">
        <v>41831</v>
      </c>
      <c r="B1644" s="9">
        <v>285641.96999999997</v>
      </c>
      <c r="D1644" s="14">
        <f t="shared" si="280"/>
        <v>1.8222348779950437E-3</v>
      </c>
      <c r="E1644" s="14">
        <f t="shared" si="281"/>
        <v>1.8205766222018393E-3</v>
      </c>
      <c r="F1644">
        <f t="shared" si="282"/>
        <v>-1378</v>
      </c>
      <c r="H1644" s="5">
        <f t="shared" si="275"/>
        <v>41831</v>
      </c>
      <c r="I1644" s="14">
        <f t="shared" si="285"/>
        <v>1.0495689874622003</v>
      </c>
      <c r="J1644" s="16" t="e">
        <f t="shared" si="283"/>
        <v>#N/A</v>
      </c>
      <c r="K1644" s="14">
        <f t="shared" ca="1" si="284"/>
        <v>0.94605452054550543</v>
      </c>
      <c r="L1644" s="6" t="e">
        <f t="shared" si="276"/>
        <v>#N/A</v>
      </c>
      <c r="M1644" s="6" t="e">
        <f t="shared" si="277"/>
        <v>#N/A</v>
      </c>
      <c r="N1644" s="6" t="e">
        <f t="shared" si="278"/>
        <v>#N/A</v>
      </c>
      <c r="O1644" s="6" t="e">
        <f t="shared" si="279"/>
        <v>#N/A</v>
      </c>
    </row>
    <row r="1645" spans="1:15">
      <c r="A1645" s="8">
        <v>41834</v>
      </c>
      <c r="B1645" s="9">
        <v>287761.56</v>
      </c>
      <c r="D1645" s="14">
        <f t="shared" si="280"/>
        <v>7.4204431512638891E-3</v>
      </c>
      <c r="E1645" s="14">
        <f t="shared" si="281"/>
        <v>7.3930471067015823E-3</v>
      </c>
      <c r="F1645">
        <f t="shared" si="282"/>
        <v>-1377</v>
      </c>
      <c r="H1645" s="5">
        <f t="shared" si="275"/>
        <v>41834</v>
      </c>
      <c r="I1645" s="14">
        <f t="shared" si="285"/>
        <v>1.0569620345689019</v>
      </c>
      <c r="J1645" s="16" t="e">
        <f t="shared" si="283"/>
        <v>#N/A</v>
      </c>
      <c r="K1645" s="14">
        <f t="shared" ca="1" si="284"/>
        <v>0.94663068042403498</v>
      </c>
      <c r="L1645" s="6" t="e">
        <f t="shared" si="276"/>
        <v>#N/A</v>
      </c>
      <c r="M1645" s="6" t="e">
        <f t="shared" si="277"/>
        <v>#N/A</v>
      </c>
      <c r="N1645" s="6" t="e">
        <f t="shared" si="278"/>
        <v>#N/A</v>
      </c>
      <c r="O1645" s="6" t="e">
        <f t="shared" si="279"/>
        <v>#N/A</v>
      </c>
    </row>
    <row r="1646" spans="1:15">
      <c r="A1646" s="8">
        <v>41835</v>
      </c>
      <c r="B1646" s="9">
        <v>286065</v>
      </c>
      <c r="D1646" s="14">
        <f t="shared" si="280"/>
        <v>-5.895714493624471E-3</v>
      </c>
      <c r="E1646" s="14">
        <f t="shared" si="281"/>
        <v>-5.9131628324026872E-3</v>
      </c>
      <c r="F1646">
        <f t="shared" si="282"/>
        <v>-1376</v>
      </c>
      <c r="H1646" s="5">
        <f t="shared" si="275"/>
        <v>41835</v>
      </c>
      <c r="I1646" s="14">
        <f t="shared" si="285"/>
        <v>1.0510488717364992</v>
      </c>
      <c r="J1646" s="16" t="e">
        <f t="shared" si="283"/>
        <v>#N/A</v>
      </c>
      <c r="K1646" s="14">
        <f t="shared" ca="1" si="284"/>
        <v>0.94720684030256452</v>
      </c>
      <c r="L1646" s="6" t="e">
        <f t="shared" si="276"/>
        <v>#N/A</v>
      </c>
      <c r="M1646" s="6" t="e">
        <f t="shared" si="277"/>
        <v>#N/A</v>
      </c>
      <c r="N1646" s="6" t="e">
        <f t="shared" si="278"/>
        <v>#N/A</v>
      </c>
      <c r="O1646" s="6" t="e">
        <f t="shared" si="279"/>
        <v>#N/A</v>
      </c>
    </row>
    <row r="1647" spans="1:15">
      <c r="A1647" s="8">
        <v>41836</v>
      </c>
      <c r="B1647" s="9">
        <v>289940.71999999997</v>
      </c>
      <c r="D1647" s="14">
        <f t="shared" si="280"/>
        <v>1.3548389352070256E-2</v>
      </c>
      <c r="E1647" s="14">
        <f t="shared" si="281"/>
        <v>1.3457430567477734E-2</v>
      </c>
      <c r="F1647">
        <f t="shared" si="282"/>
        <v>-1375</v>
      </c>
      <c r="H1647" s="5">
        <f t="shared" si="275"/>
        <v>41836</v>
      </c>
      <c r="I1647" s="14">
        <f t="shared" si="285"/>
        <v>1.0645063023039769</v>
      </c>
      <c r="J1647" s="16" t="e">
        <f t="shared" si="283"/>
        <v>#N/A</v>
      </c>
      <c r="K1647" s="14">
        <f t="shared" ca="1" si="284"/>
        <v>0.94778300018109407</v>
      </c>
      <c r="L1647" s="6" t="e">
        <f t="shared" si="276"/>
        <v>#N/A</v>
      </c>
      <c r="M1647" s="6" t="e">
        <f t="shared" si="277"/>
        <v>#N/A</v>
      </c>
      <c r="N1647" s="6" t="e">
        <f t="shared" si="278"/>
        <v>#N/A</v>
      </c>
      <c r="O1647" s="6" t="e">
        <f t="shared" si="279"/>
        <v>#N/A</v>
      </c>
    </row>
    <row r="1648" spans="1:15">
      <c r="A1648" s="8">
        <v>41837</v>
      </c>
      <c r="B1648" s="9">
        <v>284576.38</v>
      </c>
      <c r="D1648" s="14">
        <f t="shared" si="280"/>
        <v>-1.8501506100971121E-2</v>
      </c>
      <c r="E1648" s="14">
        <f t="shared" si="281"/>
        <v>-1.8674799755816578E-2</v>
      </c>
      <c r="F1648">
        <f t="shared" si="282"/>
        <v>-1374</v>
      </c>
      <c r="H1648" s="5">
        <f t="shared" si="275"/>
        <v>41837</v>
      </c>
      <c r="I1648" s="14">
        <f t="shared" si="285"/>
        <v>1.0458315025481604</v>
      </c>
      <c r="J1648" s="16" t="e">
        <f t="shared" si="283"/>
        <v>#N/A</v>
      </c>
      <c r="K1648" s="14">
        <f t="shared" ca="1" si="284"/>
        <v>0.94835916005962362</v>
      </c>
      <c r="L1648" s="6" t="e">
        <f t="shared" si="276"/>
        <v>#N/A</v>
      </c>
      <c r="M1648" s="6" t="e">
        <f t="shared" si="277"/>
        <v>#N/A</v>
      </c>
      <c r="N1648" s="6" t="e">
        <f t="shared" si="278"/>
        <v>#N/A</v>
      </c>
      <c r="O1648" s="6" t="e">
        <f t="shared" si="279"/>
        <v>#N/A</v>
      </c>
    </row>
    <row r="1649" spans="1:15">
      <c r="A1649" s="8">
        <v>41838</v>
      </c>
      <c r="B1649" s="9">
        <v>287684.44</v>
      </c>
      <c r="D1649" s="14">
        <f t="shared" si="280"/>
        <v>1.0921707557036253E-2</v>
      </c>
      <c r="E1649" s="14">
        <f t="shared" si="281"/>
        <v>1.0862496443253255E-2</v>
      </c>
      <c r="F1649">
        <f t="shared" si="282"/>
        <v>-1373</v>
      </c>
      <c r="H1649" s="5">
        <f t="shared" si="275"/>
        <v>41838</v>
      </c>
      <c r="I1649" s="14">
        <f t="shared" si="285"/>
        <v>1.0566939989914137</v>
      </c>
      <c r="J1649" s="16" t="e">
        <f t="shared" si="283"/>
        <v>#N/A</v>
      </c>
      <c r="K1649" s="14">
        <f t="shared" ca="1" si="284"/>
        <v>0.94893531993815317</v>
      </c>
      <c r="L1649" s="6" t="e">
        <f t="shared" si="276"/>
        <v>#N/A</v>
      </c>
      <c r="M1649" s="6" t="e">
        <f t="shared" si="277"/>
        <v>#N/A</v>
      </c>
      <c r="N1649" s="6" t="e">
        <f t="shared" si="278"/>
        <v>#N/A</v>
      </c>
      <c r="O1649" s="6" t="e">
        <f t="shared" si="279"/>
        <v>#N/A</v>
      </c>
    </row>
    <row r="1650" spans="1:15">
      <c r="A1650" s="8">
        <v>41841</v>
      </c>
      <c r="B1650" s="9">
        <v>286867.25</v>
      </c>
      <c r="D1650" s="14">
        <f t="shared" si="280"/>
        <v>-2.8405776829639739E-3</v>
      </c>
      <c r="E1650" s="14">
        <f t="shared" si="281"/>
        <v>-2.8446197801592129E-3</v>
      </c>
      <c r="F1650">
        <f t="shared" si="282"/>
        <v>-1372</v>
      </c>
      <c r="H1650" s="5">
        <f t="shared" si="275"/>
        <v>41841</v>
      </c>
      <c r="I1650" s="14">
        <f t="shared" si="285"/>
        <v>1.0538493792112544</v>
      </c>
      <c r="J1650" s="16" t="e">
        <f t="shared" si="283"/>
        <v>#N/A</v>
      </c>
      <c r="K1650" s="14">
        <f t="shared" ca="1" si="284"/>
        <v>0.94951147981668271</v>
      </c>
      <c r="L1650" s="6" t="e">
        <f t="shared" si="276"/>
        <v>#N/A</v>
      </c>
      <c r="M1650" s="6" t="e">
        <f t="shared" si="277"/>
        <v>#N/A</v>
      </c>
      <c r="N1650" s="6" t="e">
        <f t="shared" si="278"/>
        <v>#N/A</v>
      </c>
      <c r="O1650" s="6" t="e">
        <f t="shared" si="279"/>
        <v>#N/A</v>
      </c>
    </row>
    <row r="1651" spans="1:15">
      <c r="A1651" s="8">
        <v>41842</v>
      </c>
      <c r="B1651" s="9">
        <v>288343.71999999997</v>
      </c>
      <c r="D1651" s="14">
        <f t="shared" si="280"/>
        <v>5.1468754275714179E-3</v>
      </c>
      <c r="E1651" s="14">
        <f t="shared" si="281"/>
        <v>5.1336755369933264E-3</v>
      </c>
      <c r="F1651">
        <f t="shared" si="282"/>
        <v>-1371</v>
      </c>
      <c r="H1651" s="5">
        <f t="shared" si="275"/>
        <v>41842</v>
      </c>
      <c r="I1651" s="14">
        <f t="shared" si="285"/>
        <v>1.0589830547482477</v>
      </c>
      <c r="J1651" s="16" t="e">
        <f t="shared" si="283"/>
        <v>#N/A</v>
      </c>
      <c r="K1651" s="14">
        <f t="shared" ca="1" si="284"/>
        <v>0.95008763969521226</v>
      </c>
      <c r="L1651" s="6" t="e">
        <f t="shared" si="276"/>
        <v>#N/A</v>
      </c>
      <c r="M1651" s="6" t="e">
        <f t="shared" si="277"/>
        <v>#N/A</v>
      </c>
      <c r="N1651" s="6" t="e">
        <f t="shared" si="278"/>
        <v>#N/A</v>
      </c>
      <c r="O1651" s="6" t="e">
        <f t="shared" si="279"/>
        <v>#N/A</v>
      </c>
    </row>
    <row r="1652" spans="1:15">
      <c r="A1652" s="8">
        <v>41843</v>
      </c>
      <c r="B1652" s="9">
        <v>286899.69</v>
      </c>
      <c r="D1652" s="14">
        <f t="shared" si="280"/>
        <v>-5.0080161274189683E-3</v>
      </c>
      <c r="E1652" s="14">
        <f t="shared" si="281"/>
        <v>-5.0205982654636227E-3</v>
      </c>
      <c r="F1652">
        <f t="shared" si="282"/>
        <v>-1370</v>
      </c>
      <c r="H1652" s="5">
        <f t="shared" si="275"/>
        <v>41843</v>
      </c>
      <c r="I1652" s="14">
        <f t="shared" si="285"/>
        <v>1.0539624564827841</v>
      </c>
      <c r="J1652" s="16" t="e">
        <f t="shared" si="283"/>
        <v>#N/A</v>
      </c>
      <c r="K1652" s="14">
        <f t="shared" ca="1" si="284"/>
        <v>0.95066379957374181</v>
      </c>
      <c r="L1652" s="6" t="e">
        <f t="shared" si="276"/>
        <v>#N/A</v>
      </c>
      <c r="M1652" s="6" t="e">
        <f t="shared" si="277"/>
        <v>#N/A</v>
      </c>
      <c r="N1652" s="6" t="e">
        <f t="shared" si="278"/>
        <v>#N/A</v>
      </c>
      <c r="O1652" s="6" t="e">
        <f t="shared" si="279"/>
        <v>#N/A</v>
      </c>
    </row>
    <row r="1653" spans="1:15">
      <c r="A1653" s="8">
        <v>41844</v>
      </c>
      <c r="B1653" s="9">
        <v>288032.75</v>
      </c>
      <c r="D1653" s="14">
        <f t="shared" si="280"/>
        <v>3.9493245879771433E-3</v>
      </c>
      <c r="E1653" s="14">
        <f t="shared" si="281"/>
        <v>3.9415464777555302E-3</v>
      </c>
      <c r="F1653">
        <f t="shared" si="282"/>
        <v>-1369</v>
      </c>
      <c r="H1653" s="5">
        <f t="shared" si="275"/>
        <v>41844</v>
      </c>
      <c r="I1653" s="14">
        <f t="shared" si="285"/>
        <v>1.0579040029605395</v>
      </c>
      <c r="J1653" s="16" t="e">
        <f t="shared" si="283"/>
        <v>#N/A</v>
      </c>
      <c r="K1653" s="14">
        <f t="shared" ca="1" si="284"/>
        <v>0.95123995945227136</v>
      </c>
      <c r="L1653" s="6" t="e">
        <f t="shared" si="276"/>
        <v>#N/A</v>
      </c>
      <c r="M1653" s="6" t="e">
        <f t="shared" si="277"/>
        <v>#N/A</v>
      </c>
      <c r="N1653" s="6" t="e">
        <f t="shared" si="278"/>
        <v>#N/A</v>
      </c>
      <c r="O1653" s="6" t="e">
        <f t="shared" si="279"/>
        <v>#N/A</v>
      </c>
    </row>
    <row r="1654" spans="1:15">
      <c r="A1654" s="8">
        <v>41845</v>
      </c>
      <c r="B1654" s="9">
        <v>287224.78000000003</v>
      </c>
      <c r="D1654" s="14">
        <f t="shared" si="280"/>
        <v>-2.8051324024784829E-3</v>
      </c>
      <c r="E1654" s="14">
        <f t="shared" si="281"/>
        <v>-2.8090741595355657E-3</v>
      </c>
      <c r="F1654">
        <f t="shared" si="282"/>
        <v>-1368</v>
      </c>
      <c r="H1654" s="5">
        <f t="shared" si="275"/>
        <v>41845</v>
      </c>
      <c r="I1654" s="14">
        <f t="shared" si="285"/>
        <v>1.0550949288010041</v>
      </c>
      <c r="J1654" s="16" t="e">
        <f t="shared" si="283"/>
        <v>#N/A</v>
      </c>
      <c r="K1654" s="14">
        <f t="shared" ca="1" si="284"/>
        <v>0.9518161193308009</v>
      </c>
      <c r="L1654" s="6" t="e">
        <f t="shared" si="276"/>
        <v>#N/A</v>
      </c>
      <c r="M1654" s="6" t="e">
        <f t="shared" si="277"/>
        <v>#N/A</v>
      </c>
      <c r="N1654" s="6" t="e">
        <f t="shared" si="278"/>
        <v>#N/A</v>
      </c>
      <c r="O1654" s="6" t="e">
        <f t="shared" si="279"/>
        <v>#N/A</v>
      </c>
    </row>
    <row r="1655" spans="1:15">
      <c r="A1655" s="8">
        <v>41848</v>
      </c>
      <c r="B1655" s="9">
        <v>295142.94</v>
      </c>
      <c r="D1655" s="14">
        <f t="shared" si="280"/>
        <v>2.7567816398013978E-2</v>
      </c>
      <c r="E1655" s="14">
        <f t="shared" si="281"/>
        <v>2.7194666570856198E-2</v>
      </c>
      <c r="F1655">
        <f t="shared" si="282"/>
        <v>-1367</v>
      </c>
      <c r="H1655" s="5">
        <f t="shared" si="275"/>
        <v>41848</v>
      </c>
      <c r="I1655" s="14">
        <f t="shared" si="285"/>
        <v>1.0822895953718603</v>
      </c>
      <c r="J1655" s="16" t="e">
        <f t="shared" si="283"/>
        <v>#N/A</v>
      </c>
      <c r="K1655" s="14">
        <f t="shared" ca="1" si="284"/>
        <v>0.95239227920933045</v>
      </c>
      <c r="L1655" s="6" t="e">
        <f t="shared" si="276"/>
        <v>#N/A</v>
      </c>
      <c r="M1655" s="6" t="e">
        <f t="shared" si="277"/>
        <v>#N/A</v>
      </c>
      <c r="N1655" s="6" t="e">
        <f t="shared" si="278"/>
        <v>#N/A</v>
      </c>
      <c r="O1655" s="6" t="e">
        <f t="shared" si="279"/>
        <v>#N/A</v>
      </c>
    </row>
    <row r="1656" spans="1:15">
      <c r="A1656" s="8">
        <v>41849</v>
      </c>
      <c r="B1656" s="9">
        <v>294554.63</v>
      </c>
      <c r="D1656" s="14">
        <f t="shared" si="280"/>
        <v>-1.993305345538654E-3</v>
      </c>
      <c r="E1656" s="14">
        <f t="shared" si="281"/>
        <v>-1.9952946225695314E-3</v>
      </c>
      <c r="F1656">
        <f t="shared" si="282"/>
        <v>-1366</v>
      </c>
      <c r="H1656" s="5">
        <f t="shared" si="275"/>
        <v>41849</v>
      </c>
      <c r="I1656" s="14">
        <f t="shared" si="285"/>
        <v>1.0802943007492909</v>
      </c>
      <c r="J1656" s="16" t="e">
        <f t="shared" si="283"/>
        <v>#N/A</v>
      </c>
      <c r="K1656" s="14">
        <f t="shared" ca="1" si="284"/>
        <v>0.95296843908786</v>
      </c>
      <c r="L1656" s="6" t="e">
        <f t="shared" si="276"/>
        <v>#N/A</v>
      </c>
      <c r="M1656" s="6" t="e">
        <f t="shared" si="277"/>
        <v>#N/A</v>
      </c>
      <c r="N1656" s="6" t="e">
        <f t="shared" si="278"/>
        <v>#N/A</v>
      </c>
      <c r="O1656" s="6" t="e">
        <f t="shared" si="279"/>
        <v>#N/A</v>
      </c>
    </row>
    <row r="1657" spans="1:15">
      <c r="A1657" s="8">
        <v>41850</v>
      </c>
      <c r="B1657" s="9">
        <v>295556.25</v>
      </c>
      <c r="D1657" s="14">
        <f t="shared" si="280"/>
        <v>3.4004557999987028E-3</v>
      </c>
      <c r="E1657" s="14">
        <f t="shared" si="281"/>
        <v>3.3946873234422747E-3</v>
      </c>
      <c r="F1657">
        <f t="shared" si="282"/>
        <v>-1365</v>
      </c>
      <c r="H1657" s="5">
        <f t="shared" si="275"/>
        <v>41850</v>
      </c>
      <c r="I1657" s="14">
        <f t="shared" si="285"/>
        <v>1.0836889880727332</v>
      </c>
      <c r="J1657" s="16" t="e">
        <f t="shared" si="283"/>
        <v>#N/A</v>
      </c>
      <c r="K1657" s="14">
        <f t="shared" ca="1" si="284"/>
        <v>0.95354459896638954</v>
      </c>
      <c r="L1657" s="6" t="e">
        <f t="shared" si="276"/>
        <v>#N/A</v>
      </c>
      <c r="M1657" s="6" t="e">
        <f t="shared" si="277"/>
        <v>#N/A</v>
      </c>
      <c r="N1657" s="6" t="e">
        <f t="shared" si="278"/>
        <v>#N/A</v>
      </c>
      <c r="O1657" s="6" t="e">
        <f t="shared" si="279"/>
        <v>#N/A</v>
      </c>
    </row>
    <row r="1658" spans="1:15">
      <c r="A1658" s="8">
        <v>41851</v>
      </c>
      <c r="B1658" s="9">
        <v>288405.21999999997</v>
      </c>
      <c r="D1658" s="14">
        <f t="shared" si="280"/>
        <v>-2.4195157436190384E-2</v>
      </c>
      <c r="E1658" s="14">
        <f t="shared" si="281"/>
        <v>-2.4492668952528076E-2</v>
      </c>
      <c r="F1658">
        <f t="shared" si="282"/>
        <v>-1364</v>
      </c>
      <c r="H1658" s="5">
        <f t="shared" si="275"/>
        <v>41851</v>
      </c>
      <c r="I1658" s="14">
        <f t="shared" si="285"/>
        <v>1.0591963191202052</v>
      </c>
      <c r="J1658" s="16" t="e">
        <f t="shared" si="283"/>
        <v>#N/A</v>
      </c>
      <c r="K1658" s="14">
        <f t="shared" ca="1" si="284"/>
        <v>0.95412075884491909</v>
      </c>
      <c r="L1658" s="6" t="e">
        <f t="shared" si="276"/>
        <v>#N/A</v>
      </c>
      <c r="M1658" s="6" t="e">
        <f t="shared" si="277"/>
        <v>#N/A</v>
      </c>
      <c r="N1658" s="6" t="e">
        <f t="shared" si="278"/>
        <v>#N/A</v>
      </c>
      <c r="O1658" s="6" t="e">
        <f t="shared" si="279"/>
        <v>#N/A</v>
      </c>
    </row>
    <row r="1659" spans="1:15">
      <c r="A1659" s="8">
        <v>41852</v>
      </c>
      <c r="B1659" s="9">
        <v>287630.88</v>
      </c>
      <c r="D1659" s="14">
        <f t="shared" si="280"/>
        <v>-2.6849028599411628E-3</v>
      </c>
      <c r="E1659" s="14">
        <f t="shared" si="281"/>
        <v>-2.6885136762002369E-3</v>
      </c>
      <c r="F1659">
        <f t="shared" si="282"/>
        <v>-1363</v>
      </c>
      <c r="H1659" s="5">
        <f t="shared" si="275"/>
        <v>41852</v>
      </c>
      <c r="I1659" s="14">
        <f t="shared" si="285"/>
        <v>1.0565078054440049</v>
      </c>
      <c r="J1659" s="16" t="e">
        <f t="shared" si="283"/>
        <v>#N/A</v>
      </c>
      <c r="K1659" s="14">
        <f t="shared" ca="1" si="284"/>
        <v>0.95469691872344864</v>
      </c>
      <c r="L1659" s="6" t="e">
        <f t="shared" si="276"/>
        <v>#N/A</v>
      </c>
      <c r="M1659" s="6" t="e">
        <f t="shared" si="277"/>
        <v>#N/A</v>
      </c>
      <c r="N1659" s="6" t="e">
        <f t="shared" si="278"/>
        <v>#N/A</v>
      </c>
      <c r="O1659" s="6" t="e">
        <f t="shared" si="279"/>
        <v>#N/A</v>
      </c>
    </row>
    <row r="1660" spans="1:15">
      <c r="A1660" s="8">
        <v>41855</v>
      </c>
      <c r="B1660" s="9">
        <v>288783.25</v>
      </c>
      <c r="D1660" s="14">
        <f t="shared" si="280"/>
        <v>4.0064196166975652E-3</v>
      </c>
      <c r="E1660" s="14">
        <f t="shared" si="281"/>
        <v>3.9984152896310864E-3</v>
      </c>
      <c r="F1660">
        <f t="shared" si="282"/>
        <v>-1362</v>
      </c>
      <c r="H1660" s="5">
        <f t="shared" si="275"/>
        <v>41855</v>
      </c>
      <c r="I1660" s="14">
        <f t="shared" si="285"/>
        <v>1.060506220733636</v>
      </c>
      <c r="J1660" s="16" t="e">
        <f t="shared" si="283"/>
        <v>#N/A</v>
      </c>
      <c r="K1660" s="14">
        <f t="shared" ca="1" si="284"/>
        <v>0.95527307860197819</v>
      </c>
      <c r="L1660" s="6" t="e">
        <f t="shared" si="276"/>
        <v>#N/A</v>
      </c>
      <c r="M1660" s="6" t="e">
        <f t="shared" si="277"/>
        <v>#N/A</v>
      </c>
      <c r="N1660" s="6" t="e">
        <f t="shared" si="278"/>
        <v>#N/A</v>
      </c>
      <c r="O1660" s="6" t="e">
        <f t="shared" si="279"/>
        <v>#N/A</v>
      </c>
    </row>
    <row r="1661" spans="1:15">
      <c r="A1661" s="8">
        <v>41856</v>
      </c>
      <c r="B1661" s="9">
        <v>288766</v>
      </c>
      <c r="D1661" s="14">
        <f t="shared" si="280"/>
        <v>-5.973338135090156E-5</v>
      </c>
      <c r="E1661" s="14">
        <f t="shared" si="281"/>
        <v>-5.9735165460372979E-5</v>
      </c>
      <c r="F1661">
        <f t="shared" si="282"/>
        <v>-1361</v>
      </c>
      <c r="H1661" s="5">
        <f t="shared" si="275"/>
        <v>41856</v>
      </c>
      <c r="I1661" s="14">
        <f t="shared" si="285"/>
        <v>1.0604464855681757</v>
      </c>
      <c r="J1661" s="16" t="e">
        <f t="shared" si="283"/>
        <v>#N/A</v>
      </c>
      <c r="K1661" s="14">
        <f t="shared" ca="1" si="284"/>
        <v>0.95584923848050773</v>
      </c>
      <c r="L1661" s="6" t="e">
        <f t="shared" si="276"/>
        <v>#N/A</v>
      </c>
      <c r="M1661" s="6" t="e">
        <f t="shared" si="277"/>
        <v>#N/A</v>
      </c>
      <c r="N1661" s="6" t="e">
        <f t="shared" si="278"/>
        <v>#N/A</v>
      </c>
      <c r="O1661" s="6" t="e">
        <f t="shared" si="279"/>
        <v>#N/A</v>
      </c>
    </row>
    <row r="1662" spans="1:15">
      <c r="A1662" s="8">
        <v>41857</v>
      </c>
      <c r="B1662" s="9">
        <v>287717.40999999997</v>
      </c>
      <c r="D1662" s="14">
        <f t="shared" si="280"/>
        <v>-3.6312793057354797E-3</v>
      </c>
      <c r="E1662" s="14">
        <f t="shared" si="281"/>
        <v>-3.6378884049413957E-3</v>
      </c>
      <c r="F1662">
        <f t="shared" si="282"/>
        <v>-1360</v>
      </c>
      <c r="H1662" s="5">
        <f t="shared" si="275"/>
        <v>41857</v>
      </c>
      <c r="I1662" s="14">
        <f t="shared" si="285"/>
        <v>1.0568085971632342</v>
      </c>
      <c r="J1662" s="16" t="e">
        <f t="shared" si="283"/>
        <v>#N/A</v>
      </c>
      <c r="K1662" s="14">
        <f t="shared" ca="1" si="284"/>
        <v>0.95642539835903728</v>
      </c>
      <c r="L1662" s="6" t="e">
        <f t="shared" si="276"/>
        <v>#N/A</v>
      </c>
      <c r="M1662" s="6" t="e">
        <f t="shared" si="277"/>
        <v>#N/A</v>
      </c>
      <c r="N1662" s="6" t="e">
        <f t="shared" si="278"/>
        <v>#N/A</v>
      </c>
      <c r="O1662" s="6" t="e">
        <f t="shared" si="279"/>
        <v>#N/A</v>
      </c>
    </row>
    <row r="1663" spans="1:15">
      <c r="A1663" s="8">
        <v>41858</v>
      </c>
      <c r="B1663" s="9">
        <v>287090.88</v>
      </c>
      <c r="D1663" s="14">
        <f t="shared" si="280"/>
        <v>-2.1775880715733109E-3</v>
      </c>
      <c r="E1663" s="14">
        <f t="shared" si="281"/>
        <v>-2.1799624640701258E-3</v>
      </c>
      <c r="F1663">
        <f t="shared" si="282"/>
        <v>-1359</v>
      </c>
      <c r="H1663" s="5">
        <f t="shared" si="275"/>
        <v>41858</v>
      </c>
      <c r="I1663" s="14">
        <f t="shared" si="285"/>
        <v>1.054628634699164</v>
      </c>
      <c r="J1663" s="16" t="e">
        <f t="shared" si="283"/>
        <v>#N/A</v>
      </c>
      <c r="K1663" s="14">
        <f t="shared" ca="1" si="284"/>
        <v>0.95700155823756683</v>
      </c>
      <c r="L1663" s="6" t="e">
        <f t="shared" si="276"/>
        <v>#N/A</v>
      </c>
      <c r="M1663" s="6" t="e">
        <f t="shared" si="277"/>
        <v>#N/A</v>
      </c>
      <c r="N1663" s="6" t="e">
        <f t="shared" si="278"/>
        <v>#N/A</v>
      </c>
      <c r="O1663" s="6" t="e">
        <f t="shared" si="279"/>
        <v>#N/A</v>
      </c>
    </row>
    <row r="1664" spans="1:15">
      <c r="A1664" s="8">
        <v>41859</v>
      </c>
      <c r="B1664" s="9">
        <v>289943.84000000003</v>
      </c>
      <c r="D1664" s="14">
        <f t="shared" si="280"/>
        <v>9.9374804243173021E-3</v>
      </c>
      <c r="E1664" s="14">
        <f t="shared" si="281"/>
        <v>9.8884283672658665E-3</v>
      </c>
      <c r="F1664">
        <f t="shared" si="282"/>
        <v>-1358</v>
      </c>
      <c r="H1664" s="5">
        <f t="shared" si="275"/>
        <v>41859</v>
      </c>
      <c r="I1664" s="14">
        <f t="shared" si="285"/>
        <v>1.0645170630664298</v>
      </c>
      <c r="J1664" s="16" t="e">
        <f t="shared" si="283"/>
        <v>#N/A</v>
      </c>
      <c r="K1664" s="14">
        <f t="shared" ca="1" si="284"/>
        <v>0.95757771811609638</v>
      </c>
      <c r="L1664" s="6" t="e">
        <f t="shared" si="276"/>
        <v>#N/A</v>
      </c>
      <c r="M1664" s="6" t="e">
        <f t="shared" si="277"/>
        <v>#N/A</v>
      </c>
      <c r="N1664" s="6" t="e">
        <f t="shared" si="278"/>
        <v>#N/A</v>
      </c>
      <c r="O1664" s="6" t="e">
        <f t="shared" si="279"/>
        <v>#N/A</v>
      </c>
    </row>
    <row r="1665" spans="1:15">
      <c r="A1665" s="8">
        <v>41862</v>
      </c>
      <c r="B1665" s="9">
        <v>291176.46999999997</v>
      </c>
      <c r="D1665" s="14">
        <f t="shared" si="280"/>
        <v>4.2512715565881098E-3</v>
      </c>
      <c r="E1665" s="14">
        <f t="shared" si="281"/>
        <v>4.2422604317958303E-3</v>
      </c>
      <c r="F1665">
        <f t="shared" si="282"/>
        <v>-1357</v>
      </c>
      <c r="H1665" s="5">
        <f t="shared" si="275"/>
        <v>41862</v>
      </c>
      <c r="I1665" s="14">
        <f t="shared" si="285"/>
        <v>1.0687593234982256</v>
      </c>
      <c r="J1665" s="16" t="e">
        <f t="shared" si="283"/>
        <v>#N/A</v>
      </c>
      <c r="K1665" s="14">
        <f t="shared" ca="1" si="284"/>
        <v>0.95815387799462592</v>
      </c>
      <c r="L1665" s="6" t="e">
        <f t="shared" si="276"/>
        <v>#N/A</v>
      </c>
      <c r="M1665" s="6" t="e">
        <f t="shared" si="277"/>
        <v>#N/A</v>
      </c>
      <c r="N1665" s="6" t="e">
        <f t="shared" si="278"/>
        <v>#N/A</v>
      </c>
      <c r="O1665" s="6" t="e">
        <f t="shared" si="279"/>
        <v>#N/A</v>
      </c>
    </row>
    <row r="1666" spans="1:15">
      <c r="A1666" s="8">
        <v>41863</v>
      </c>
      <c r="B1666" s="9">
        <v>290528.06</v>
      </c>
      <c r="D1666" s="14">
        <f t="shared" si="280"/>
        <v>-2.2268626307612172E-3</v>
      </c>
      <c r="E1666" s="14">
        <f t="shared" si="281"/>
        <v>-2.2293457764504944E-3</v>
      </c>
      <c r="F1666">
        <f t="shared" si="282"/>
        <v>-1356</v>
      </c>
      <c r="H1666" s="5">
        <f t="shared" ref="H1666:H1729" si="286">A1666</f>
        <v>41863</v>
      </c>
      <c r="I1666" s="14">
        <f t="shared" si="285"/>
        <v>1.0665299777217752</v>
      </c>
      <c r="J1666" s="16" t="e">
        <f t="shared" si="283"/>
        <v>#N/A</v>
      </c>
      <c r="K1666" s="14">
        <f t="shared" ca="1" si="284"/>
        <v>0.95873003787315547</v>
      </c>
      <c r="L1666" s="6" t="e">
        <f t="shared" ref="L1666:L1729" si="287">IF($F1666&gt;0, $W$3+($U$3*$F1666+($F1666^0.5)*$V$3*(-2)), #N/A)</f>
        <v>#N/A</v>
      </c>
      <c r="M1666" s="6" t="e">
        <f t="shared" ref="M1666:M1729" si="288">IF($F1666&gt;0, $W$3+($U$3*$F1666+($F1666^0.5)*$V$3*(-1)), #N/A)</f>
        <v>#N/A</v>
      </c>
      <c r="N1666" s="6" t="e">
        <f t="shared" ref="N1666:N1729" si="289">IF($F1666&gt;0, $W$3+($U$3*$F1666+($F1666^0.5)*$V$3*(1)), #N/A)</f>
        <v>#N/A</v>
      </c>
      <c r="O1666" s="6" t="e">
        <f t="shared" ref="O1666:O1729" si="290">IF($F1666&gt;0, $W$3+($U$3*$F1666+($F1666^0.5)*$V$3*(2)), #N/A)</f>
        <v>#N/A</v>
      </c>
    </row>
    <row r="1667" spans="1:15">
      <c r="A1667" s="8">
        <v>41864</v>
      </c>
      <c r="B1667" s="9">
        <v>291336.78000000003</v>
      </c>
      <c r="D1667" s="14">
        <f t="shared" ref="D1667:D1730" si="291">B1667/B1666-1</f>
        <v>2.783620969348144E-3</v>
      </c>
      <c r="E1667" s="14">
        <f t="shared" ref="E1667:E1730" si="292">LN(1+D1667)</f>
        <v>2.7797538711924366E-3</v>
      </c>
      <c r="F1667">
        <f t="shared" ref="F1667:F1730" si="293">(ROW()-COUNT(I:I)-1)</f>
        <v>-1355</v>
      </c>
      <c r="H1667" s="5">
        <f t="shared" si="286"/>
        <v>41864</v>
      </c>
      <c r="I1667" s="14">
        <f t="shared" si="285"/>
        <v>1.0693097315929676</v>
      </c>
      <c r="J1667" s="16" t="e">
        <f t="shared" ref="J1667:J1730" si="294">IF(F1667&lt;=0,#N/A,IF(F1667=1,I1666+E1667,J1666+E1667))</f>
        <v>#N/A</v>
      </c>
      <c r="K1667" s="14">
        <f t="shared" ref="K1667:K1730" ca="1" si="295">K1666+$U$3</f>
        <v>0.95930619775168502</v>
      </c>
      <c r="L1667" s="6" t="e">
        <f t="shared" si="287"/>
        <v>#N/A</v>
      </c>
      <c r="M1667" s="6" t="e">
        <f t="shared" si="288"/>
        <v>#N/A</v>
      </c>
      <c r="N1667" s="6" t="e">
        <f t="shared" si="289"/>
        <v>#N/A</v>
      </c>
      <c r="O1667" s="6" t="e">
        <f t="shared" si="290"/>
        <v>#N/A</v>
      </c>
    </row>
    <row r="1668" spans="1:15">
      <c r="A1668" s="8">
        <v>41865</v>
      </c>
      <c r="B1668" s="9">
        <v>292277.03000000003</v>
      </c>
      <c r="D1668" s="14">
        <f t="shared" si="291"/>
        <v>3.2273645641309745E-3</v>
      </c>
      <c r="E1668" s="14">
        <f t="shared" si="292"/>
        <v>3.2221678013461164E-3</v>
      </c>
      <c r="F1668">
        <f t="shared" si="293"/>
        <v>-1354</v>
      </c>
      <c r="H1668" s="5">
        <f t="shared" si="286"/>
        <v>41865</v>
      </c>
      <c r="I1668" s="14">
        <f t="shared" ref="I1668:I1731" si="296">I1667+E1668</f>
        <v>1.0725318993943138</v>
      </c>
      <c r="J1668" s="16" t="e">
        <f t="shared" si="294"/>
        <v>#N/A</v>
      </c>
      <c r="K1668" s="14">
        <f t="shared" ca="1" si="295"/>
        <v>0.95988235763021457</v>
      </c>
      <c r="L1668" s="6" t="e">
        <f t="shared" si="287"/>
        <v>#N/A</v>
      </c>
      <c r="M1668" s="6" t="e">
        <f t="shared" si="288"/>
        <v>#N/A</v>
      </c>
      <c r="N1668" s="6" t="e">
        <f t="shared" si="289"/>
        <v>#N/A</v>
      </c>
      <c r="O1668" s="6" t="e">
        <f t="shared" si="290"/>
        <v>#N/A</v>
      </c>
    </row>
    <row r="1669" spans="1:15">
      <c r="A1669" s="8">
        <v>41866</v>
      </c>
      <c r="B1669" s="9">
        <v>291065.19</v>
      </c>
      <c r="D1669" s="14">
        <f t="shared" si="291"/>
        <v>-4.1462033468727677E-3</v>
      </c>
      <c r="E1669" s="14">
        <f t="shared" si="292"/>
        <v>-4.1548226812284095E-3</v>
      </c>
      <c r="F1669">
        <f t="shared" si="293"/>
        <v>-1353</v>
      </c>
      <c r="H1669" s="5">
        <f t="shared" si="286"/>
        <v>41866</v>
      </c>
      <c r="I1669" s="14">
        <f t="shared" si="296"/>
        <v>1.0683770767130853</v>
      </c>
      <c r="J1669" s="16" t="e">
        <f t="shared" si="294"/>
        <v>#N/A</v>
      </c>
      <c r="K1669" s="14">
        <f t="shared" ca="1" si="295"/>
        <v>0.96045851750874411</v>
      </c>
      <c r="L1669" s="6" t="e">
        <f t="shared" si="287"/>
        <v>#N/A</v>
      </c>
      <c r="M1669" s="6" t="e">
        <f t="shared" si="288"/>
        <v>#N/A</v>
      </c>
      <c r="N1669" s="6" t="e">
        <f t="shared" si="289"/>
        <v>#N/A</v>
      </c>
      <c r="O1669" s="6" t="e">
        <f t="shared" si="290"/>
        <v>#N/A</v>
      </c>
    </row>
    <row r="1670" spans="1:15">
      <c r="A1670" s="8">
        <v>41869</v>
      </c>
      <c r="B1670" s="9">
        <v>294637.63</v>
      </c>
      <c r="D1670" s="14">
        <f t="shared" si="291"/>
        <v>1.2273676560223601E-2</v>
      </c>
      <c r="E1670" s="14">
        <f t="shared" si="292"/>
        <v>1.2198965688918498E-2</v>
      </c>
      <c r="F1670">
        <f t="shared" si="293"/>
        <v>-1352</v>
      </c>
      <c r="H1670" s="5">
        <f t="shared" si="286"/>
        <v>41869</v>
      </c>
      <c r="I1670" s="14">
        <f t="shared" si="296"/>
        <v>1.0805760424020039</v>
      </c>
      <c r="J1670" s="16" t="e">
        <f t="shared" si="294"/>
        <v>#N/A</v>
      </c>
      <c r="K1670" s="14">
        <f t="shared" ca="1" si="295"/>
        <v>0.96103467738727366</v>
      </c>
      <c r="L1670" s="6" t="e">
        <f t="shared" si="287"/>
        <v>#N/A</v>
      </c>
      <c r="M1670" s="6" t="e">
        <f t="shared" si="288"/>
        <v>#N/A</v>
      </c>
      <c r="N1670" s="6" t="e">
        <f t="shared" si="289"/>
        <v>#N/A</v>
      </c>
      <c r="O1670" s="6" t="e">
        <f t="shared" si="290"/>
        <v>#N/A</v>
      </c>
    </row>
    <row r="1671" spans="1:15">
      <c r="A1671" s="8">
        <v>41870</v>
      </c>
      <c r="B1671" s="9">
        <v>296156.38</v>
      </c>
      <c r="D1671" s="14">
        <f t="shared" si="291"/>
        <v>5.1546369009281001E-3</v>
      </c>
      <c r="E1671" s="14">
        <f t="shared" si="292"/>
        <v>5.1413972377522647E-3</v>
      </c>
      <c r="F1671">
        <f t="shared" si="293"/>
        <v>-1351</v>
      </c>
      <c r="H1671" s="5">
        <f t="shared" si="286"/>
        <v>41870</v>
      </c>
      <c r="I1671" s="14">
        <f t="shared" si="296"/>
        <v>1.0857174396397562</v>
      </c>
      <c r="J1671" s="16" t="e">
        <f t="shared" si="294"/>
        <v>#N/A</v>
      </c>
      <c r="K1671" s="14">
        <f t="shared" ca="1" si="295"/>
        <v>0.96161083726580321</v>
      </c>
      <c r="L1671" s="6" t="e">
        <f t="shared" si="287"/>
        <v>#N/A</v>
      </c>
      <c r="M1671" s="6" t="e">
        <f t="shared" si="288"/>
        <v>#N/A</v>
      </c>
      <c r="N1671" s="6" t="e">
        <f t="shared" si="289"/>
        <v>#N/A</v>
      </c>
      <c r="O1671" s="6" t="e">
        <f t="shared" si="290"/>
        <v>#N/A</v>
      </c>
    </row>
    <row r="1672" spans="1:15">
      <c r="A1672" s="8">
        <v>41871</v>
      </c>
      <c r="B1672" s="9">
        <v>296741.31</v>
      </c>
      <c r="D1672" s="14">
        <f t="shared" si="291"/>
        <v>1.9750714132851233E-3</v>
      </c>
      <c r="E1672" s="14">
        <f t="shared" si="292"/>
        <v>1.9731235241330922E-3</v>
      </c>
      <c r="F1672">
        <f t="shared" si="293"/>
        <v>-1350</v>
      </c>
      <c r="H1672" s="5">
        <f t="shared" si="286"/>
        <v>41871</v>
      </c>
      <c r="I1672" s="14">
        <f t="shared" si="296"/>
        <v>1.0876905631638893</v>
      </c>
      <c r="J1672" s="16" t="e">
        <f t="shared" si="294"/>
        <v>#N/A</v>
      </c>
      <c r="K1672" s="14">
        <f t="shared" ca="1" si="295"/>
        <v>0.96218699714433276</v>
      </c>
      <c r="L1672" s="6" t="e">
        <f t="shared" si="287"/>
        <v>#N/A</v>
      </c>
      <c r="M1672" s="6" t="e">
        <f t="shared" si="288"/>
        <v>#N/A</v>
      </c>
      <c r="N1672" s="6" t="e">
        <f t="shared" si="289"/>
        <v>#N/A</v>
      </c>
      <c r="O1672" s="6" t="e">
        <f t="shared" si="290"/>
        <v>#N/A</v>
      </c>
    </row>
    <row r="1673" spans="1:15">
      <c r="A1673" s="8">
        <v>41872</v>
      </c>
      <c r="B1673" s="9">
        <v>296272.75</v>
      </c>
      <c r="D1673" s="14">
        <f t="shared" si="291"/>
        <v>-1.5790184386528239E-3</v>
      </c>
      <c r="E1673" s="14">
        <f t="shared" si="292"/>
        <v>-1.5802664021455466E-3</v>
      </c>
      <c r="F1673">
        <f t="shared" si="293"/>
        <v>-1349</v>
      </c>
      <c r="H1673" s="5">
        <f t="shared" si="286"/>
        <v>41872</v>
      </c>
      <c r="I1673" s="14">
        <f t="shared" si="296"/>
        <v>1.0861102967617438</v>
      </c>
      <c r="J1673" s="16" t="e">
        <f t="shared" si="294"/>
        <v>#N/A</v>
      </c>
      <c r="K1673" s="14">
        <f t="shared" ca="1" si="295"/>
        <v>0.9627631570228623</v>
      </c>
      <c r="L1673" s="6" t="e">
        <f t="shared" si="287"/>
        <v>#N/A</v>
      </c>
      <c r="M1673" s="6" t="e">
        <f t="shared" si="288"/>
        <v>#N/A</v>
      </c>
      <c r="N1673" s="6" t="e">
        <f t="shared" si="289"/>
        <v>#N/A</v>
      </c>
      <c r="O1673" s="6" t="e">
        <f t="shared" si="290"/>
        <v>#N/A</v>
      </c>
    </row>
    <row r="1674" spans="1:15">
      <c r="A1674" s="8">
        <v>41873</v>
      </c>
      <c r="B1674" s="9">
        <v>296046.63</v>
      </c>
      <c r="D1674" s="14">
        <f t="shared" si="291"/>
        <v>-7.6321565179382489E-4</v>
      </c>
      <c r="E1674" s="14">
        <f t="shared" si="292"/>
        <v>-7.6350704913483787E-4</v>
      </c>
      <c r="F1674">
        <f t="shared" si="293"/>
        <v>-1348</v>
      </c>
      <c r="H1674" s="5">
        <f t="shared" si="286"/>
        <v>41873</v>
      </c>
      <c r="I1674" s="14">
        <f t="shared" si="296"/>
        <v>1.085346789712609</v>
      </c>
      <c r="J1674" s="16" t="e">
        <f t="shared" si="294"/>
        <v>#N/A</v>
      </c>
      <c r="K1674" s="14">
        <f t="shared" ca="1" si="295"/>
        <v>0.96333931690139185</v>
      </c>
      <c r="L1674" s="6" t="e">
        <f t="shared" si="287"/>
        <v>#N/A</v>
      </c>
      <c r="M1674" s="6" t="e">
        <f t="shared" si="288"/>
        <v>#N/A</v>
      </c>
      <c r="N1674" s="6" t="e">
        <f t="shared" si="289"/>
        <v>#N/A</v>
      </c>
      <c r="O1674" s="6" t="e">
        <f t="shared" si="290"/>
        <v>#N/A</v>
      </c>
    </row>
    <row r="1675" spans="1:15">
      <c r="A1675" s="8">
        <v>41876</v>
      </c>
      <c r="B1675" s="9">
        <v>296975.44</v>
      </c>
      <c r="D1675" s="14">
        <f t="shared" si="291"/>
        <v>3.1373773786920189E-3</v>
      </c>
      <c r="E1675" s="14">
        <f t="shared" si="292"/>
        <v>3.132466080000916E-3</v>
      </c>
      <c r="F1675">
        <f t="shared" si="293"/>
        <v>-1347</v>
      </c>
      <c r="H1675" s="5">
        <f t="shared" si="286"/>
        <v>41876</v>
      </c>
      <c r="I1675" s="14">
        <f t="shared" si="296"/>
        <v>1.08847925579261</v>
      </c>
      <c r="J1675" s="16" t="e">
        <f t="shared" si="294"/>
        <v>#N/A</v>
      </c>
      <c r="K1675" s="14">
        <f t="shared" ca="1" si="295"/>
        <v>0.9639154767799214</v>
      </c>
      <c r="L1675" s="6" t="e">
        <f t="shared" si="287"/>
        <v>#N/A</v>
      </c>
      <c r="M1675" s="6" t="e">
        <f t="shared" si="288"/>
        <v>#N/A</v>
      </c>
      <c r="N1675" s="6" t="e">
        <f t="shared" si="289"/>
        <v>#N/A</v>
      </c>
      <c r="O1675" s="6" t="e">
        <f t="shared" si="290"/>
        <v>#N/A</v>
      </c>
    </row>
    <row r="1676" spans="1:15">
      <c r="A1676" s="8">
        <v>41877</v>
      </c>
      <c r="B1676" s="9">
        <v>297808.31</v>
      </c>
      <c r="D1676" s="14">
        <f t="shared" si="291"/>
        <v>2.8045080091472219E-3</v>
      </c>
      <c r="E1676" s="14">
        <f t="shared" si="292"/>
        <v>2.8005827138626129E-3</v>
      </c>
      <c r="F1676">
        <f t="shared" si="293"/>
        <v>-1346</v>
      </c>
      <c r="H1676" s="5">
        <f t="shared" si="286"/>
        <v>41877</v>
      </c>
      <c r="I1676" s="14">
        <f t="shared" si="296"/>
        <v>1.0912798385064726</v>
      </c>
      <c r="J1676" s="16" t="e">
        <f t="shared" si="294"/>
        <v>#N/A</v>
      </c>
      <c r="K1676" s="14">
        <f t="shared" ca="1" si="295"/>
        <v>0.96449163665845095</v>
      </c>
      <c r="L1676" s="6" t="e">
        <f t="shared" si="287"/>
        <v>#N/A</v>
      </c>
      <c r="M1676" s="6" t="e">
        <f t="shared" si="288"/>
        <v>#N/A</v>
      </c>
      <c r="N1676" s="6" t="e">
        <f t="shared" si="289"/>
        <v>#N/A</v>
      </c>
      <c r="O1676" s="6" t="e">
        <f t="shared" si="290"/>
        <v>#N/A</v>
      </c>
    </row>
    <row r="1677" spans="1:15">
      <c r="A1677" s="8">
        <v>41878</v>
      </c>
      <c r="B1677" s="9">
        <v>297570</v>
      </c>
      <c r="D1677" s="14">
        <f t="shared" si="291"/>
        <v>-8.0021272744201788E-4</v>
      </c>
      <c r="E1677" s="14">
        <f t="shared" si="292"/>
        <v>-8.0053306855202102E-4</v>
      </c>
      <c r="F1677">
        <f t="shared" si="293"/>
        <v>-1345</v>
      </c>
      <c r="H1677" s="5">
        <f t="shared" si="286"/>
        <v>41878</v>
      </c>
      <c r="I1677" s="14">
        <f t="shared" si="296"/>
        <v>1.0904793054379205</v>
      </c>
      <c r="J1677" s="16" t="e">
        <f t="shared" si="294"/>
        <v>#N/A</v>
      </c>
      <c r="K1677" s="14">
        <f t="shared" ca="1" si="295"/>
        <v>0.96506779653698049</v>
      </c>
      <c r="L1677" s="6" t="e">
        <f t="shared" si="287"/>
        <v>#N/A</v>
      </c>
      <c r="M1677" s="6" t="e">
        <f t="shared" si="288"/>
        <v>#N/A</v>
      </c>
      <c r="N1677" s="6" t="e">
        <f t="shared" si="289"/>
        <v>#N/A</v>
      </c>
      <c r="O1677" s="6" t="e">
        <f t="shared" si="290"/>
        <v>#N/A</v>
      </c>
    </row>
    <row r="1678" spans="1:15">
      <c r="A1678" s="8">
        <v>41879</v>
      </c>
      <c r="B1678" s="9">
        <v>296532.5</v>
      </c>
      <c r="D1678" s="14">
        <f t="shared" si="291"/>
        <v>-3.4865745874920195E-3</v>
      </c>
      <c r="E1678" s="14">
        <f t="shared" si="292"/>
        <v>-3.4926668535511535E-3</v>
      </c>
      <c r="F1678">
        <f t="shared" si="293"/>
        <v>-1344</v>
      </c>
      <c r="H1678" s="5">
        <f t="shared" si="286"/>
        <v>41879</v>
      </c>
      <c r="I1678" s="14">
        <f t="shared" si="296"/>
        <v>1.0869866385843694</v>
      </c>
      <c r="J1678" s="16" t="e">
        <f t="shared" si="294"/>
        <v>#N/A</v>
      </c>
      <c r="K1678" s="14">
        <f t="shared" ca="1" si="295"/>
        <v>0.96564395641551004</v>
      </c>
      <c r="L1678" s="6" t="e">
        <f t="shared" si="287"/>
        <v>#N/A</v>
      </c>
      <c r="M1678" s="6" t="e">
        <f t="shared" si="288"/>
        <v>#N/A</v>
      </c>
      <c r="N1678" s="6" t="e">
        <f t="shared" si="289"/>
        <v>#N/A</v>
      </c>
      <c r="O1678" s="6" t="e">
        <f t="shared" si="290"/>
        <v>#N/A</v>
      </c>
    </row>
    <row r="1679" spans="1:15">
      <c r="A1679" s="8">
        <v>41880</v>
      </c>
      <c r="B1679" s="9">
        <v>298232.59000000003</v>
      </c>
      <c r="D1679" s="14">
        <f t="shared" si="291"/>
        <v>5.7332332880881687E-3</v>
      </c>
      <c r="E1679" s="14">
        <f t="shared" si="292"/>
        <v>5.71686085430184E-3</v>
      </c>
      <c r="F1679">
        <f t="shared" si="293"/>
        <v>-1343</v>
      </c>
      <c r="H1679" s="5">
        <f t="shared" si="286"/>
        <v>41880</v>
      </c>
      <c r="I1679" s="14">
        <f t="shared" si="296"/>
        <v>1.0927034994386713</v>
      </c>
      <c r="J1679" s="16" t="e">
        <f t="shared" si="294"/>
        <v>#N/A</v>
      </c>
      <c r="K1679" s="14">
        <f t="shared" ca="1" si="295"/>
        <v>0.96622011629403959</v>
      </c>
      <c r="L1679" s="6" t="e">
        <f t="shared" si="287"/>
        <v>#N/A</v>
      </c>
      <c r="M1679" s="6" t="e">
        <f t="shared" si="288"/>
        <v>#N/A</v>
      </c>
      <c r="N1679" s="6" t="e">
        <f t="shared" si="289"/>
        <v>#N/A</v>
      </c>
      <c r="O1679" s="6" t="e">
        <f t="shared" si="290"/>
        <v>#N/A</v>
      </c>
    </row>
    <row r="1680" spans="1:15">
      <c r="A1680" s="8">
        <v>41884</v>
      </c>
      <c r="B1680" s="9">
        <v>298267.46999999997</v>
      </c>
      <c r="D1680" s="14">
        <f t="shared" si="291"/>
        <v>1.1695569555270069E-4</v>
      </c>
      <c r="E1680" s="14">
        <f t="shared" si="292"/>
        <v>1.1694885676855755E-4</v>
      </c>
      <c r="F1680">
        <f t="shared" si="293"/>
        <v>-1342</v>
      </c>
      <c r="H1680" s="5">
        <f t="shared" si="286"/>
        <v>41884</v>
      </c>
      <c r="I1680" s="14">
        <f t="shared" si="296"/>
        <v>1.0928204482954398</v>
      </c>
      <c r="J1680" s="16" t="e">
        <f t="shared" si="294"/>
        <v>#N/A</v>
      </c>
      <c r="K1680" s="14">
        <f t="shared" ca="1" si="295"/>
        <v>0.96679627617256914</v>
      </c>
      <c r="L1680" s="6" t="e">
        <f t="shared" si="287"/>
        <v>#N/A</v>
      </c>
      <c r="M1680" s="6" t="e">
        <f t="shared" si="288"/>
        <v>#N/A</v>
      </c>
      <c r="N1680" s="6" t="e">
        <f t="shared" si="289"/>
        <v>#N/A</v>
      </c>
      <c r="O1680" s="6" t="e">
        <f t="shared" si="290"/>
        <v>#N/A</v>
      </c>
    </row>
    <row r="1681" spans="1:15">
      <c r="A1681" s="8">
        <v>41885</v>
      </c>
      <c r="B1681" s="9">
        <v>298456.88</v>
      </c>
      <c r="D1681" s="14">
        <f t="shared" si="291"/>
        <v>6.3503405181952743E-4</v>
      </c>
      <c r="E1681" s="14">
        <f t="shared" si="292"/>
        <v>6.3483250301842953E-4</v>
      </c>
      <c r="F1681">
        <f t="shared" si="293"/>
        <v>-1341</v>
      </c>
      <c r="H1681" s="5">
        <f t="shared" si="286"/>
        <v>41885</v>
      </c>
      <c r="I1681" s="14">
        <f t="shared" si="296"/>
        <v>1.0934552807984581</v>
      </c>
      <c r="J1681" s="16" t="e">
        <f t="shared" si="294"/>
        <v>#N/A</v>
      </c>
      <c r="K1681" s="14">
        <f t="shared" ca="1" si="295"/>
        <v>0.96737243605109868</v>
      </c>
      <c r="L1681" s="6" t="e">
        <f t="shared" si="287"/>
        <v>#N/A</v>
      </c>
      <c r="M1681" s="6" t="e">
        <f t="shared" si="288"/>
        <v>#N/A</v>
      </c>
      <c r="N1681" s="6" t="e">
        <f t="shared" si="289"/>
        <v>#N/A</v>
      </c>
      <c r="O1681" s="6" t="e">
        <f t="shared" si="290"/>
        <v>#N/A</v>
      </c>
    </row>
    <row r="1682" spans="1:15">
      <c r="A1682" s="8">
        <v>41886</v>
      </c>
      <c r="B1682" s="9">
        <v>295691.81</v>
      </c>
      <c r="D1682" s="14">
        <f t="shared" si="291"/>
        <v>-9.2645543972716959E-3</v>
      </c>
      <c r="E1682" s="14">
        <f t="shared" si="292"/>
        <v>-9.3077373018796618E-3</v>
      </c>
      <c r="F1682">
        <f t="shared" si="293"/>
        <v>-1340</v>
      </c>
      <c r="H1682" s="5">
        <f t="shared" si="286"/>
        <v>41886</v>
      </c>
      <c r="I1682" s="14">
        <f t="shared" si="296"/>
        <v>1.0841475434965784</v>
      </c>
      <c r="J1682" s="16" t="e">
        <f t="shared" si="294"/>
        <v>#N/A</v>
      </c>
      <c r="K1682" s="14">
        <f t="shared" ca="1" si="295"/>
        <v>0.96794859592962823</v>
      </c>
      <c r="L1682" s="6" t="e">
        <f t="shared" si="287"/>
        <v>#N/A</v>
      </c>
      <c r="M1682" s="6" t="e">
        <f t="shared" si="288"/>
        <v>#N/A</v>
      </c>
      <c r="N1682" s="6" t="e">
        <f t="shared" si="289"/>
        <v>#N/A</v>
      </c>
      <c r="O1682" s="6" t="e">
        <f t="shared" si="290"/>
        <v>#N/A</v>
      </c>
    </row>
    <row r="1683" spans="1:15">
      <c r="A1683" s="8">
        <v>41887</v>
      </c>
      <c r="B1683" s="9">
        <v>297577.71999999997</v>
      </c>
      <c r="D1683" s="14">
        <f t="shared" si="291"/>
        <v>6.3779581855851752E-3</v>
      </c>
      <c r="E1683" s="14">
        <f t="shared" si="292"/>
        <v>6.3577050803006177E-3</v>
      </c>
      <c r="F1683">
        <f t="shared" si="293"/>
        <v>-1339</v>
      </c>
      <c r="H1683" s="5">
        <f t="shared" si="286"/>
        <v>41887</v>
      </c>
      <c r="I1683" s="14">
        <f t="shared" si="296"/>
        <v>1.0905052485768789</v>
      </c>
      <c r="J1683" s="16" t="e">
        <f t="shared" si="294"/>
        <v>#N/A</v>
      </c>
      <c r="K1683" s="14">
        <f t="shared" ca="1" si="295"/>
        <v>0.96852475580815778</v>
      </c>
      <c r="L1683" s="6" t="e">
        <f t="shared" si="287"/>
        <v>#N/A</v>
      </c>
      <c r="M1683" s="6" t="e">
        <f t="shared" si="288"/>
        <v>#N/A</v>
      </c>
      <c r="N1683" s="6" t="e">
        <f t="shared" si="289"/>
        <v>#N/A</v>
      </c>
      <c r="O1683" s="6" t="e">
        <f t="shared" si="290"/>
        <v>#N/A</v>
      </c>
    </row>
    <row r="1684" spans="1:15">
      <c r="A1684" s="8">
        <v>41890</v>
      </c>
      <c r="B1684" s="9">
        <v>297567.46999999997</v>
      </c>
      <c r="D1684" s="14">
        <f t="shared" si="291"/>
        <v>-3.4444783030163073E-5</v>
      </c>
      <c r="E1684" s="14">
        <f t="shared" si="292"/>
        <v>-3.4445376265324683E-5</v>
      </c>
      <c r="F1684">
        <f t="shared" si="293"/>
        <v>-1338</v>
      </c>
      <c r="H1684" s="5">
        <f t="shared" si="286"/>
        <v>41890</v>
      </c>
      <c r="I1684" s="14">
        <f t="shared" si="296"/>
        <v>1.0904708032006136</v>
      </c>
      <c r="J1684" s="16" t="e">
        <f t="shared" si="294"/>
        <v>#N/A</v>
      </c>
      <c r="K1684" s="14">
        <f t="shared" ca="1" si="295"/>
        <v>0.96910091568668733</v>
      </c>
      <c r="L1684" s="6" t="e">
        <f t="shared" si="287"/>
        <v>#N/A</v>
      </c>
      <c r="M1684" s="6" t="e">
        <f t="shared" si="288"/>
        <v>#N/A</v>
      </c>
      <c r="N1684" s="6" t="e">
        <f t="shared" si="289"/>
        <v>#N/A</v>
      </c>
      <c r="O1684" s="6" t="e">
        <f t="shared" si="290"/>
        <v>#N/A</v>
      </c>
    </row>
    <row r="1685" spans="1:15">
      <c r="A1685" s="8">
        <v>41891</v>
      </c>
      <c r="B1685" s="9">
        <v>295557.40999999997</v>
      </c>
      <c r="D1685" s="14">
        <f t="shared" si="291"/>
        <v>-6.7549722420935376E-3</v>
      </c>
      <c r="E1685" s="14">
        <f t="shared" si="292"/>
        <v>-6.7778903327739915E-3</v>
      </c>
      <c r="F1685">
        <f t="shared" si="293"/>
        <v>-1337</v>
      </c>
      <c r="H1685" s="5">
        <f t="shared" si="286"/>
        <v>41891</v>
      </c>
      <c r="I1685" s="14">
        <f t="shared" si="296"/>
        <v>1.0836929128678396</v>
      </c>
      <c r="J1685" s="16" t="e">
        <f t="shared" si="294"/>
        <v>#N/A</v>
      </c>
      <c r="K1685" s="14">
        <f t="shared" ca="1" si="295"/>
        <v>0.96967707556521687</v>
      </c>
      <c r="L1685" s="6" t="e">
        <f t="shared" si="287"/>
        <v>#N/A</v>
      </c>
      <c r="M1685" s="6" t="e">
        <f t="shared" si="288"/>
        <v>#N/A</v>
      </c>
      <c r="N1685" s="6" t="e">
        <f t="shared" si="289"/>
        <v>#N/A</v>
      </c>
      <c r="O1685" s="6" t="e">
        <f t="shared" si="290"/>
        <v>#N/A</v>
      </c>
    </row>
    <row r="1686" spans="1:15">
      <c r="A1686" s="8">
        <v>41892</v>
      </c>
      <c r="B1686" s="9">
        <v>295621.88</v>
      </c>
      <c r="D1686" s="14">
        <f t="shared" si="291"/>
        <v>2.181302103034799E-4</v>
      </c>
      <c r="E1686" s="14">
        <f t="shared" si="292"/>
        <v>2.1810642336819296E-4</v>
      </c>
      <c r="F1686">
        <f t="shared" si="293"/>
        <v>-1336</v>
      </c>
      <c r="H1686" s="5">
        <f t="shared" si="286"/>
        <v>41892</v>
      </c>
      <c r="I1686" s="14">
        <f t="shared" si="296"/>
        <v>1.0839110192912078</v>
      </c>
      <c r="J1686" s="16" t="e">
        <f t="shared" si="294"/>
        <v>#N/A</v>
      </c>
      <c r="K1686" s="14">
        <f t="shared" ca="1" si="295"/>
        <v>0.97025323544374642</v>
      </c>
      <c r="L1686" s="6" t="e">
        <f t="shared" si="287"/>
        <v>#N/A</v>
      </c>
      <c r="M1686" s="6" t="e">
        <f t="shared" si="288"/>
        <v>#N/A</v>
      </c>
      <c r="N1686" s="6" t="e">
        <f t="shared" si="289"/>
        <v>#N/A</v>
      </c>
      <c r="O1686" s="6" t="e">
        <f t="shared" si="290"/>
        <v>#N/A</v>
      </c>
    </row>
    <row r="1687" spans="1:15">
      <c r="A1687" s="8">
        <v>41893</v>
      </c>
      <c r="B1687" s="9">
        <v>296956.88</v>
      </c>
      <c r="D1687" s="14">
        <f t="shared" si="291"/>
        <v>4.5159038972351073E-3</v>
      </c>
      <c r="E1687" s="14">
        <f t="shared" si="292"/>
        <v>4.5057377978256858E-3</v>
      </c>
      <c r="F1687">
        <f t="shared" si="293"/>
        <v>-1335</v>
      </c>
      <c r="H1687" s="5">
        <f t="shared" si="286"/>
        <v>41893</v>
      </c>
      <c r="I1687" s="14">
        <f t="shared" si="296"/>
        <v>1.0884167570890335</v>
      </c>
      <c r="J1687" s="16" t="e">
        <f t="shared" si="294"/>
        <v>#N/A</v>
      </c>
      <c r="K1687" s="14">
        <f t="shared" ca="1" si="295"/>
        <v>0.97082939532227597</v>
      </c>
      <c r="L1687" s="6" t="e">
        <f t="shared" si="287"/>
        <v>#N/A</v>
      </c>
      <c r="M1687" s="6" t="e">
        <f t="shared" si="288"/>
        <v>#N/A</v>
      </c>
      <c r="N1687" s="6" t="e">
        <f t="shared" si="289"/>
        <v>#N/A</v>
      </c>
      <c r="O1687" s="6" t="e">
        <f t="shared" si="290"/>
        <v>#N/A</v>
      </c>
    </row>
    <row r="1688" spans="1:15">
      <c r="A1688" s="8">
        <v>41894</v>
      </c>
      <c r="B1688" s="9">
        <v>293537.15999999997</v>
      </c>
      <c r="D1688" s="14">
        <f t="shared" si="291"/>
        <v>-1.1515880689479285E-2</v>
      </c>
      <c r="E1688" s="14">
        <f t="shared" si="292"/>
        <v>-1.1582701942579057E-2</v>
      </c>
      <c r="F1688">
        <f t="shared" si="293"/>
        <v>-1334</v>
      </c>
      <c r="H1688" s="5">
        <f t="shared" si="286"/>
        <v>41894</v>
      </c>
      <c r="I1688" s="14">
        <f t="shared" si="296"/>
        <v>1.0768340551464544</v>
      </c>
      <c r="J1688" s="16" t="e">
        <f t="shared" si="294"/>
        <v>#N/A</v>
      </c>
      <c r="K1688" s="14">
        <f t="shared" ca="1" si="295"/>
        <v>0.97140555520080551</v>
      </c>
      <c r="L1688" s="6" t="e">
        <f t="shared" si="287"/>
        <v>#N/A</v>
      </c>
      <c r="M1688" s="6" t="e">
        <f t="shared" si="288"/>
        <v>#N/A</v>
      </c>
      <c r="N1688" s="6" t="e">
        <f t="shared" si="289"/>
        <v>#N/A</v>
      </c>
      <c r="O1688" s="6" t="e">
        <f t="shared" si="290"/>
        <v>#N/A</v>
      </c>
    </row>
    <row r="1689" spans="1:15">
      <c r="A1689" s="8">
        <v>41897</v>
      </c>
      <c r="B1689" s="9">
        <v>292337.31</v>
      </c>
      <c r="D1689" s="14">
        <f t="shared" si="291"/>
        <v>-4.0875574322514208E-3</v>
      </c>
      <c r="E1689" s="14">
        <f t="shared" si="292"/>
        <v>-4.0959343302929743E-3</v>
      </c>
      <c r="F1689">
        <f t="shared" si="293"/>
        <v>-1333</v>
      </c>
      <c r="H1689" s="5">
        <f t="shared" si="286"/>
        <v>41897</v>
      </c>
      <c r="I1689" s="14">
        <f t="shared" si="296"/>
        <v>1.0727381208161615</v>
      </c>
      <c r="J1689" s="16" t="e">
        <f t="shared" si="294"/>
        <v>#N/A</v>
      </c>
      <c r="K1689" s="14">
        <f t="shared" ca="1" si="295"/>
        <v>0.97198171507933506</v>
      </c>
      <c r="L1689" s="6" t="e">
        <f t="shared" si="287"/>
        <v>#N/A</v>
      </c>
      <c r="M1689" s="6" t="e">
        <f t="shared" si="288"/>
        <v>#N/A</v>
      </c>
      <c r="N1689" s="6" t="e">
        <f t="shared" si="289"/>
        <v>#N/A</v>
      </c>
      <c r="O1689" s="6" t="e">
        <f t="shared" si="290"/>
        <v>#N/A</v>
      </c>
    </row>
    <row r="1690" spans="1:15">
      <c r="A1690" s="8">
        <v>41898</v>
      </c>
      <c r="B1690" s="9">
        <v>295007.78000000003</v>
      </c>
      <c r="D1690" s="14">
        <f t="shared" si="291"/>
        <v>9.1348928400554197E-3</v>
      </c>
      <c r="E1690" s="14">
        <f t="shared" si="292"/>
        <v>9.0934220691644887E-3</v>
      </c>
      <c r="F1690">
        <f t="shared" si="293"/>
        <v>-1332</v>
      </c>
      <c r="H1690" s="5">
        <f t="shared" si="286"/>
        <v>41898</v>
      </c>
      <c r="I1690" s="14">
        <f t="shared" si="296"/>
        <v>1.081831542885326</v>
      </c>
      <c r="J1690" s="16" t="e">
        <f t="shared" si="294"/>
        <v>#N/A</v>
      </c>
      <c r="K1690" s="14">
        <f t="shared" ca="1" si="295"/>
        <v>0.97255787495786461</v>
      </c>
      <c r="L1690" s="6" t="e">
        <f t="shared" si="287"/>
        <v>#N/A</v>
      </c>
      <c r="M1690" s="6" t="e">
        <f t="shared" si="288"/>
        <v>#N/A</v>
      </c>
      <c r="N1690" s="6" t="e">
        <f t="shared" si="289"/>
        <v>#N/A</v>
      </c>
      <c r="O1690" s="6" t="e">
        <f t="shared" si="290"/>
        <v>#N/A</v>
      </c>
    </row>
    <row r="1691" spans="1:15">
      <c r="A1691" s="8">
        <v>41899</v>
      </c>
      <c r="B1691" s="9">
        <v>294965.13</v>
      </c>
      <c r="D1691" s="14">
        <f t="shared" si="291"/>
        <v>-1.4457245839427646E-4</v>
      </c>
      <c r="E1691" s="14">
        <f t="shared" si="292"/>
        <v>-1.4458290999949452E-4</v>
      </c>
      <c r="F1691">
        <f t="shared" si="293"/>
        <v>-1331</v>
      </c>
      <c r="H1691" s="5">
        <f t="shared" si="286"/>
        <v>41899</v>
      </c>
      <c r="I1691" s="14">
        <f t="shared" si="296"/>
        <v>1.0816869599753265</v>
      </c>
      <c r="J1691" s="16" t="e">
        <f t="shared" si="294"/>
        <v>#N/A</v>
      </c>
      <c r="K1691" s="14">
        <f t="shared" ca="1" si="295"/>
        <v>0.97313403483639416</v>
      </c>
      <c r="L1691" s="6" t="e">
        <f t="shared" si="287"/>
        <v>#N/A</v>
      </c>
      <c r="M1691" s="6" t="e">
        <f t="shared" si="288"/>
        <v>#N/A</v>
      </c>
      <c r="N1691" s="6" t="e">
        <f t="shared" si="289"/>
        <v>#N/A</v>
      </c>
      <c r="O1691" s="6" t="e">
        <f t="shared" si="290"/>
        <v>#N/A</v>
      </c>
    </row>
    <row r="1692" spans="1:15">
      <c r="A1692" s="8">
        <v>41900</v>
      </c>
      <c r="B1692" s="9">
        <v>296814.38</v>
      </c>
      <c r="D1692" s="14">
        <f t="shared" si="291"/>
        <v>6.26938513037123E-3</v>
      </c>
      <c r="E1692" s="14">
        <f t="shared" si="292"/>
        <v>6.2498142909083896E-3</v>
      </c>
      <c r="F1692">
        <f t="shared" si="293"/>
        <v>-1330</v>
      </c>
      <c r="H1692" s="5">
        <f t="shared" si="286"/>
        <v>41900</v>
      </c>
      <c r="I1692" s="14">
        <f t="shared" si="296"/>
        <v>1.0879367742662349</v>
      </c>
      <c r="J1692" s="16" t="e">
        <f t="shared" si="294"/>
        <v>#N/A</v>
      </c>
      <c r="K1692" s="14">
        <f t="shared" ca="1" si="295"/>
        <v>0.9737101947149237</v>
      </c>
      <c r="L1692" s="6" t="e">
        <f t="shared" si="287"/>
        <v>#N/A</v>
      </c>
      <c r="M1692" s="6" t="e">
        <f t="shared" si="288"/>
        <v>#N/A</v>
      </c>
      <c r="N1692" s="6" t="e">
        <f t="shared" si="289"/>
        <v>#N/A</v>
      </c>
      <c r="O1692" s="6" t="e">
        <f t="shared" si="290"/>
        <v>#N/A</v>
      </c>
    </row>
    <row r="1693" spans="1:15">
      <c r="A1693" s="8">
        <v>41901</v>
      </c>
      <c r="B1693" s="9">
        <v>299451.15999999997</v>
      </c>
      <c r="D1693" s="14">
        <f t="shared" si="291"/>
        <v>8.8835992380151829E-3</v>
      </c>
      <c r="E1693" s="14">
        <f t="shared" si="292"/>
        <v>8.8443722172175353E-3</v>
      </c>
      <c r="F1693">
        <f t="shared" si="293"/>
        <v>-1329</v>
      </c>
      <c r="H1693" s="5">
        <f t="shared" si="286"/>
        <v>41901</v>
      </c>
      <c r="I1693" s="14">
        <f t="shared" si="296"/>
        <v>1.0967811464834525</v>
      </c>
      <c r="J1693" s="16" t="e">
        <f t="shared" si="294"/>
        <v>#N/A</v>
      </c>
      <c r="K1693" s="14">
        <f t="shared" ca="1" si="295"/>
        <v>0.97428635459345325</v>
      </c>
      <c r="L1693" s="6" t="e">
        <f t="shared" si="287"/>
        <v>#N/A</v>
      </c>
      <c r="M1693" s="6" t="e">
        <f t="shared" si="288"/>
        <v>#N/A</v>
      </c>
      <c r="N1693" s="6" t="e">
        <f t="shared" si="289"/>
        <v>#N/A</v>
      </c>
      <c r="O1693" s="6" t="e">
        <f t="shared" si="290"/>
        <v>#N/A</v>
      </c>
    </row>
    <row r="1694" spans="1:15">
      <c r="A1694" s="8">
        <v>41904</v>
      </c>
      <c r="B1694" s="9">
        <v>295683.28000000003</v>
      </c>
      <c r="D1694" s="14">
        <f t="shared" si="291"/>
        <v>-1.2582619482923163E-2</v>
      </c>
      <c r="E1694" s="14">
        <f t="shared" si="292"/>
        <v>-1.2662451006159184E-2</v>
      </c>
      <c r="F1694">
        <f t="shared" si="293"/>
        <v>-1328</v>
      </c>
      <c r="H1694" s="5">
        <f t="shared" si="286"/>
        <v>41904</v>
      </c>
      <c r="I1694" s="14">
        <f t="shared" si="296"/>
        <v>1.0841186954772932</v>
      </c>
      <c r="J1694" s="16" t="e">
        <f t="shared" si="294"/>
        <v>#N/A</v>
      </c>
      <c r="K1694" s="14">
        <f t="shared" ca="1" si="295"/>
        <v>0.9748625144719828</v>
      </c>
      <c r="L1694" s="6" t="e">
        <f t="shared" si="287"/>
        <v>#N/A</v>
      </c>
      <c r="M1694" s="6" t="e">
        <f t="shared" si="288"/>
        <v>#N/A</v>
      </c>
      <c r="N1694" s="6" t="e">
        <f t="shared" si="289"/>
        <v>#N/A</v>
      </c>
      <c r="O1694" s="6" t="e">
        <f t="shared" si="290"/>
        <v>#N/A</v>
      </c>
    </row>
    <row r="1695" spans="1:15">
      <c r="A1695" s="8">
        <v>41905</v>
      </c>
      <c r="B1695" s="9">
        <v>293209.69</v>
      </c>
      <c r="D1695" s="14">
        <f t="shared" si="291"/>
        <v>-8.3656742444145893E-3</v>
      </c>
      <c r="E1695" s="14">
        <f t="shared" si="292"/>
        <v>-8.4008628857650154E-3</v>
      </c>
      <c r="F1695">
        <f t="shared" si="293"/>
        <v>-1327</v>
      </c>
      <c r="H1695" s="5">
        <f t="shared" si="286"/>
        <v>41905</v>
      </c>
      <c r="I1695" s="14">
        <f t="shared" si="296"/>
        <v>1.0757178325915282</v>
      </c>
      <c r="J1695" s="16" t="e">
        <f t="shared" si="294"/>
        <v>#N/A</v>
      </c>
      <c r="K1695" s="14">
        <f t="shared" ca="1" si="295"/>
        <v>0.97543867435051235</v>
      </c>
      <c r="L1695" s="6" t="e">
        <f t="shared" si="287"/>
        <v>#N/A</v>
      </c>
      <c r="M1695" s="6" t="e">
        <f t="shared" si="288"/>
        <v>#N/A</v>
      </c>
      <c r="N1695" s="6" t="e">
        <f t="shared" si="289"/>
        <v>#N/A</v>
      </c>
      <c r="O1695" s="6" t="e">
        <f t="shared" si="290"/>
        <v>#N/A</v>
      </c>
    </row>
    <row r="1696" spans="1:15">
      <c r="A1696" s="8">
        <v>41906</v>
      </c>
      <c r="B1696" s="9">
        <v>298806.96999999997</v>
      </c>
      <c r="D1696" s="14">
        <f t="shared" si="291"/>
        <v>1.9089682881899162E-2</v>
      </c>
      <c r="E1696" s="14">
        <f t="shared" si="292"/>
        <v>1.8909761046873374E-2</v>
      </c>
      <c r="F1696">
        <f t="shared" si="293"/>
        <v>-1326</v>
      </c>
      <c r="H1696" s="5">
        <f t="shared" si="286"/>
        <v>41906</v>
      </c>
      <c r="I1696" s="14">
        <f t="shared" si="296"/>
        <v>1.0946275936384016</v>
      </c>
      <c r="J1696" s="16" t="e">
        <f t="shared" si="294"/>
        <v>#N/A</v>
      </c>
      <c r="K1696" s="14">
        <f t="shared" ca="1" si="295"/>
        <v>0.97601483422904189</v>
      </c>
      <c r="L1696" s="6" t="e">
        <f t="shared" si="287"/>
        <v>#N/A</v>
      </c>
      <c r="M1696" s="6" t="e">
        <f t="shared" si="288"/>
        <v>#N/A</v>
      </c>
      <c r="N1696" s="6" t="e">
        <f t="shared" si="289"/>
        <v>#N/A</v>
      </c>
      <c r="O1696" s="6" t="e">
        <f t="shared" si="290"/>
        <v>#N/A</v>
      </c>
    </row>
    <row r="1697" spans="1:15">
      <c r="A1697" s="8">
        <v>41907</v>
      </c>
      <c r="B1697" s="9">
        <v>294134.88</v>
      </c>
      <c r="D1697" s="14">
        <f t="shared" si="291"/>
        <v>-1.5635813314528679E-2</v>
      </c>
      <c r="E1697" s="14">
        <f t="shared" si="292"/>
        <v>-1.5759341982916054E-2</v>
      </c>
      <c r="F1697">
        <f t="shared" si="293"/>
        <v>-1325</v>
      </c>
      <c r="H1697" s="5">
        <f t="shared" si="286"/>
        <v>41907</v>
      </c>
      <c r="I1697" s="14">
        <f t="shared" si="296"/>
        <v>1.0788682516554855</v>
      </c>
      <c r="J1697" s="16" t="e">
        <f t="shared" si="294"/>
        <v>#N/A</v>
      </c>
      <c r="K1697" s="14">
        <f t="shared" ca="1" si="295"/>
        <v>0.97659099410757144</v>
      </c>
      <c r="L1697" s="6" t="e">
        <f t="shared" si="287"/>
        <v>#N/A</v>
      </c>
      <c r="M1697" s="6" t="e">
        <f t="shared" si="288"/>
        <v>#N/A</v>
      </c>
      <c r="N1697" s="6" t="e">
        <f t="shared" si="289"/>
        <v>#N/A</v>
      </c>
      <c r="O1697" s="6" t="e">
        <f t="shared" si="290"/>
        <v>#N/A</v>
      </c>
    </row>
    <row r="1698" spans="1:15">
      <c r="A1698" s="8">
        <v>41908</v>
      </c>
      <c r="B1698" s="9">
        <v>297267.65999999997</v>
      </c>
      <c r="D1698" s="14">
        <f t="shared" si="291"/>
        <v>1.0650827946688812E-2</v>
      </c>
      <c r="E1698" s="14">
        <f t="shared" si="292"/>
        <v>1.0594507432509085E-2</v>
      </c>
      <c r="F1698">
        <f t="shared" si="293"/>
        <v>-1324</v>
      </c>
      <c r="H1698" s="5">
        <f t="shared" si="286"/>
        <v>41908</v>
      </c>
      <c r="I1698" s="14">
        <f t="shared" si="296"/>
        <v>1.0894627590879946</v>
      </c>
      <c r="J1698" s="16" t="e">
        <f t="shared" si="294"/>
        <v>#N/A</v>
      </c>
      <c r="K1698" s="14">
        <f t="shared" ca="1" si="295"/>
        <v>0.97716715398610099</v>
      </c>
      <c r="L1698" s="6" t="e">
        <f t="shared" si="287"/>
        <v>#N/A</v>
      </c>
      <c r="M1698" s="6" t="e">
        <f t="shared" si="288"/>
        <v>#N/A</v>
      </c>
      <c r="N1698" s="6" t="e">
        <f t="shared" si="289"/>
        <v>#N/A</v>
      </c>
      <c r="O1698" s="6" t="e">
        <f t="shared" si="290"/>
        <v>#N/A</v>
      </c>
    </row>
    <row r="1699" spans="1:15">
      <c r="A1699" s="8">
        <v>41911</v>
      </c>
      <c r="B1699" s="9">
        <v>296140.63</v>
      </c>
      <c r="D1699" s="14">
        <f t="shared" si="291"/>
        <v>-3.7912970418644276E-3</v>
      </c>
      <c r="E1699" s="14">
        <f t="shared" si="292"/>
        <v>-3.7985022255874515E-3</v>
      </c>
      <c r="F1699">
        <f t="shared" si="293"/>
        <v>-1323</v>
      </c>
      <c r="H1699" s="5">
        <f t="shared" si="286"/>
        <v>41911</v>
      </c>
      <c r="I1699" s="14">
        <f t="shared" si="296"/>
        <v>1.0856642568624071</v>
      </c>
      <c r="J1699" s="16" t="e">
        <f t="shared" si="294"/>
        <v>#N/A</v>
      </c>
      <c r="K1699" s="14">
        <f t="shared" ca="1" si="295"/>
        <v>0.97774331386463054</v>
      </c>
      <c r="L1699" s="6" t="e">
        <f t="shared" si="287"/>
        <v>#N/A</v>
      </c>
      <c r="M1699" s="6" t="e">
        <f t="shared" si="288"/>
        <v>#N/A</v>
      </c>
      <c r="N1699" s="6" t="e">
        <f t="shared" si="289"/>
        <v>#N/A</v>
      </c>
      <c r="O1699" s="6" t="e">
        <f t="shared" si="290"/>
        <v>#N/A</v>
      </c>
    </row>
    <row r="1700" spans="1:15">
      <c r="A1700" s="8">
        <v>41912</v>
      </c>
      <c r="B1700" s="9">
        <v>293646.84000000003</v>
      </c>
      <c r="D1700" s="14">
        <f t="shared" si="291"/>
        <v>-8.4209654041729198E-3</v>
      </c>
      <c r="E1700" s="14">
        <f t="shared" si="292"/>
        <v>-8.4566220500365379E-3</v>
      </c>
      <c r="F1700">
        <f t="shared" si="293"/>
        <v>-1322</v>
      </c>
      <c r="H1700" s="5">
        <f t="shared" si="286"/>
        <v>41912</v>
      </c>
      <c r="I1700" s="14">
        <f t="shared" si="296"/>
        <v>1.0772076348123705</v>
      </c>
      <c r="J1700" s="16" t="e">
        <f t="shared" si="294"/>
        <v>#N/A</v>
      </c>
      <c r="K1700" s="14">
        <f t="shared" ca="1" si="295"/>
        <v>0.97831947374316008</v>
      </c>
      <c r="L1700" s="6" t="e">
        <f t="shared" si="287"/>
        <v>#N/A</v>
      </c>
      <c r="M1700" s="6" t="e">
        <f t="shared" si="288"/>
        <v>#N/A</v>
      </c>
      <c r="N1700" s="6" t="e">
        <f t="shared" si="289"/>
        <v>#N/A</v>
      </c>
      <c r="O1700" s="6" t="e">
        <f t="shared" si="290"/>
        <v>#N/A</v>
      </c>
    </row>
    <row r="1701" spans="1:15">
      <c r="A1701" s="8">
        <v>41913</v>
      </c>
      <c r="B1701" s="9">
        <v>289836.53000000003</v>
      </c>
      <c r="D1701" s="14">
        <f t="shared" si="291"/>
        <v>-1.2975824973972094E-2</v>
      </c>
      <c r="E1701" s="14">
        <f t="shared" si="292"/>
        <v>-1.3060746407857135E-2</v>
      </c>
      <c r="F1701">
        <f t="shared" si="293"/>
        <v>-1321</v>
      </c>
      <c r="H1701" s="5">
        <f t="shared" si="286"/>
        <v>41913</v>
      </c>
      <c r="I1701" s="14">
        <f t="shared" si="296"/>
        <v>1.0641468884045133</v>
      </c>
      <c r="J1701" s="16" t="e">
        <f t="shared" si="294"/>
        <v>#N/A</v>
      </c>
      <c r="K1701" s="14">
        <f t="shared" ca="1" si="295"/>
        <v>0.97889563362168963</v>
      </c>
      <c r="L1701" s="6" t="e">
        <f t="shared" si="287"/>
        <v>#N/A</v>
      </c>
      <c r="M1701" s="6" t="e">
        <f t="shared" si="288"/>
        <v>#N/A</v>
      </c>
      <c r="N1701" s="6" t="e">
        <f t="shared" si="289"/>
        <v>#N/A</v>
      </c>
      <c r="O1701" s="6" t="e">
        <f t="shared" si="290"/>
        <v>#N/A</v>
      </c>
    </row>
    <row r="1702" spans="1:15">
      <c r="A1702" s="8">
        <v>41914</v>
      </c>
      <c r="B1702" s="9">
        <v>289197.65999999997</v>
      </c>
      <c r="D1702" s="14">
        <f t="shared" si="291"/>
        <v>-2.2042425086998829E-3</v>
      </c>
      <c r="E1702" s="14">
        <f t="shared" si="292"/>
        <v>-2.2066754270372922E-3</v>
      </c>
      <c r="F1702">
        <f t="shared" si="293"/>
        <v>-1320</v>
      </c>
      <c r="H1702" s="5">
        <f t="shared" si="286"/>
        <v>41914</v>
      </c>
      <c r="I1702" s="14">
        <f t="shared" si="296"/>
        <v>1.061940212977476</v>
      </c>
      <c r="J1702" s="16" t="e">
        <f t="shared" si="294"/>
        <v>#N/A</v>
      </c>
      <c r="K1702" s="14">
        <f t="shared" ca="1" si="295"/>
        <v>0.97947179350021918</v>
      </c>
      <c r="L1702" s="6" t="e">
        <f t="shared" si="287"/>
        <v>#N/A</v>
      </c>
      <c r="M1702" s="6" t="e">
        <f t="shared" si="288"/>
        <v>#N/A</v>
      </c>
      <c r="N1702" s="6" t="e">
        <f t="shared" si="289"/>
        <v>#N/A</v>
      </c>
      <c r="O1702" s="6" t="e">
        <f t="shared" si="290"/>
        <v>#N/A</v>
      </c>
    </row>
    <row r="1703" spans="1:15">
      <c r="A1703" s="8">
        <v>41915</v>
      </c>
      <c r="B1703" s="9">
        <v>295189.96999999997</v>
      </c>
      <c r="D1703" s="14">
        <f t="shared" si="291"/>
        <v>2.0720465027275869E-2</v>
      </c>
      <c r="E1703" s="14">
        <f t="shared" si="292"/>
        <v>2.0508716218749765E-2</v>
      </c>
      <c r="F1703">
        <f t="shared" si="293"/>
        <v>-1319</v>
      </c>
      <c r="H1703" s="5">
        <f t="shared" si="286"/>
        <v>41915</v>
      </c>
      <c r="I1703" s="14">
        <f t="shared" si="296"/>
        <v>1.0824489291962258</v>
      </c>
      <c r="J1703" s="16" t="e">
        <f t="shared" si="294"/>
        <v>#N/A</v>
      </c>
      <c r="K1703" s="14">
        <f t="shared" ca="1" si="295"/>
        <v>0.98004795337874873</v>
      </c>
      <c r="L1703" s="6" t="e">
        <f t="shared" si="287"/>
        <v>#N/A</v>
      </c>
      <c r="M1703" s="6" t="e">
        <f t="shared" si="288"/>
        <v>#N/A</v>
      </c>
      <c r="N1703" s="6" t="e">
        <f t="shared" si="289"/>
        <v>#N/A</v>
      </c>
      <c r="O1703" s="6" t="e">
        <f t="shared" si="290"/>
        <v>#N/A</v>
      </c>
    </row>
    <row r="1704" spans="1:15">
      <c r="A1704" s="8">
        <v>41918</v>
      </c>
      <c r="B1704" s="9">
        <v>292710.65999999997</v>
      </c>
      <c r="D1704" s="14">
        <f t="shared" si="291"/>
        <v>-8.3990319860800522E-3</v>
      </c>
      <c r="E1704" s="14">
        <f t="shared" si="292"/>
        <v>-8.434502607459567E-3</v>
      </c>
      <c r="F1704">
        <f t="shared" si="293"/>
        <v>-1318</v>
      </c>
      <c r="H1704" s="5">
        <f t="shared" si="286"/>
        <v>41918</v>
      </c>
      <c r="I1704" s="14">
        <f t="shared" si="296"/>
        <v>1.0740144265887663</v>
      </c>
      <c r="J1704" s="16" t="e">
        <f t="shared" si="294"/>
        <v>#N/A</v>
      </c>
      <c r="K1704" s="14">
        <f t="shared" ca="1" si="295"/>
        <v>0.98062411325727827</v>
      </c>
      <c r="L1704" s="6" t="e">
        <f t="shared" si="287"/>
        <v>#N/A</v>
      </c>
      <c r="M1704" s="6" t="e">
        <f t="shared" si="288"/>
        <v>#N/A</v>
      </c>
      <c r="N1704" s="6" t="e">
        <f t="shared" si="289"/>
        <v>#N/A</v>
      </c>
      <c r="O1704" s="6" t="e">
        <f t="shared" si="290"/>
        <v>#N/A</v>
      </c>
    </row>
    <row r="1705" spans="1:15">
      <c r="A1705" s="8">
        <v>41919</v>
      </c>
      <c r="B1705" s="9">
        <v>291484.53000000003</v>
      </c>
      <c r="D1705" s="14">
        <f t="shared" si="291"/>
        <v>-4.1888805826202358E-3</v>
      </c>
      <c r="E1705" s="14">
        <f t="shared" si="292"/>
        <v>-4.1976785204909705E-3</v>
      </c>
      <c r="F1705">
        <f t="shared" si="293"/>
        <v>-1317</v>
      </c>
      <c r="H1705" s="5">
        <f t="shared" si="286"/>
        <v>41919</v>
      </c>
      <c r="I1705" s="14">
        <f t="shared" si="296"/>
        <v>1.0698167480682754</v>
      </c>
      <c r="J1705" s="16" t="e">
        <f t="shared" si="294"/>
        <v>#N/A</v>
      </c>
      <c r="K1705" s="14">
        <f t="shared" ca="1" si="295"/>
        <v>0.98120027313580782</v>
      </c>
      <c r="L1705" s="6" t="e">
        <f t="shared" si="287"/>
        <v>#N/A</v>
      </c>
      <c r="M1705" s="6" t="e">
        <f t="shared" si="288"/>
        <v>#N/A</v>
      </c>
      <c r="N1705" s="6" t="e">
        <f t="shared" si="289"/>
        <v>#N/A</v>
      </c>
      <c r="O1705" s="6" t="e">
        <f t="shared" si="290"/>
        <v>#N/A</v>
      </c>
    </row>
    <row r="1706" spans="1:15">
      <c r="A1706" s="8">
        <v>41920</v>
      </c>
      <c r="B1706" s="9">
        <v>297509.5</v>
      </c>
      <c r="D1706" s="14">
        <f t="shared" si="291"/>
        <v>2.0669947732732119E-2</v>
      </c>
      <c r="E1706" s="14">
        <f t="shared" si="292"/>
        <v>2.0459223192586522E-2</v>
      </c>
      <c r="F1706">
        <f t="shared" si="293"/>
        <v>-1316</v>
      </c>
      <c r="H1706" s="5">
        <f t="shared" si="286"/>
        <v>41920</v>
      </c>
      <c r="I1706" s="14">
        <f t="shared" si="296"/>
        <v>1.0902759712608618</v>
      </c>
      <c r="J1706" s="16" t="e">
        <f t="shared" si="294"/>
        <v>#N/A</v>
      </c>
      <c r="K1706" s="14">
        <f t="shared" ca="1" si="295"/>
        <v>0.98177643301433737</v>
      </c>
      <c r="L1706" s="6" t="e">
        <f t="shared" si="287"/>
        <v>#N/A</v>
      </c>
      <c r="M1706" s="6" t="e">
        <f t="shared" si="288"/>
        <v>#N/A</v>
      </c>
      <c r="N1706" s="6" t="e">
        <f t="shared" si="289"/>
        <v>#N/A</v>
      </c>
      <c r="O1706" s="6" t="e">
        <f t="shared" si="290"/>
        <v>#N/A</v>
      </c>
    </row>
    <row r="1707" spans="1:15">
      <c r="A1707" s="8">
        <v>41921</v>
      </c>
      <c r="B1707" s="9">
        <v>292805.94</v>
      </c>
      <c r="D1707" s="14">
        <f t="shared" si="291"/>
        <v>-1.5809780864140421E-2</v>
      </c>
      <c r="E1707" s="14">
        <f t="shared" si="292"/>
        <v>-1.5936088482327176E-2</v>
      </c>
      <c r="F1707">
        <f t="shared" si="293"/>
        <v>-1315</v>
      </c>
      <c r="H1707" s="5">
        <f t="shared" si="286"/>
        <v>41921</v>
      </c>
      <c r="I1707" s="14">
        <f t="shared" si="296"/>
        <v>1.0743398827785346</v>
      </c>
      <c r="J1707" s="16" t="e">
        <f t="shared" si="294"/>
        <v>#N/A</v>
      </c>
      <c r="K1707" s="14">
        <f t="shared" ca="1" si="295"/>
        <v>0.98235259289286692</v>
      </c>
      <c r="L1707" s="6" t="e">
        <f t="shared" si="287"/>
        <v>#N/A</v>
      </c>
      <c r="M1707" s="6" t="e">
        <f t="shared" si="288"/>
        <v>#N/A</v>
      </c>
      <c r="N1707" s="6" t="e">
        <f t="shared" si="289"/>
        <v>#N/A</v>
      </c>
      <c r="O1707" s="6" t="e">
        <f t="shared" si="290"/>
        <v>#N/A</v>
      </c>
    </row>
    <row r="1708" spans="1:15">
      <c r="A1708" s="8">
        <v>41922</v>
      </c>
      <c r="B1708" s="9">
        <v>289574.06</v>
      </c>
      <c r="D1708" s="14">
        <f t="shared" si="291"/>
        <v>-1.1037617611172834E-2</v>
      </c>
      <c r="E1708" s="14">
        <f t="shared" si="292"/>
        <v>-1.1098984090064818E-2</v>
      </c>
      <c r="F1708">
        <f t="shared" si="293"/>
        <v>-1314</v>
      </c>
      <c r="H1708" s="5">
        <f t="shared" si="286"/>
        <v>41922</v>
      </c>
      <c r="I1708" s="14">
        <f t="shared" si="296"/>
        <v>1.0632408986884698</v>
      </c>
      <c r="J1708" s="16" t="e">
        <f t="shared" si="294"/>
        <v>#N/A</v>
      </c>
      <c r="K1708" s="14">
        <f t="shared" ca="1" si="295"/>
        <v>0.98292875277139646</v>
      </c>
      <c r="L1708" s="6" t="e">
        <f t="shared" si="287"/>
        <v>#N/A</v>
      </c>
      <c r="M1708" s="6" t="e">
        <f t="shared" si="288"/>
        <v>#N/A</v>
      </c>
      <c r="N1708" s="6" t="e">
        <f t="shared" si="289"/>
        <v>#N/A</v>
      </c>
      <c r="O1708" s="6" t="e">
        <f t="shared" si="290"/>
        <v>#N/A</v>
      </c>
    </row>
    <row r="1709" spans="1:15">
      <c r="A1709" s="8">
        <v>41925</v>
      </c>
      <c r="B1709" s="9">
        <v>287040.06</v>
      </c>
      <c r="D1709" s="14">
        <f t="shared" si="291"/>
        <v>-8.7507838236615676E-3</v>
      </c>
      <c r="E1709" s="14">
        <f t="shared" si="292"/>
        <v>-8.7892967760517891E-3</v>
      </c>
      <c r="F1709">
        <f t="shared" si="293"/>
        <v>-1313</v>
      </c>
      <c r="H1709" s="5">
        <f t="shared" si="286"/>
        <v>41925</v>
      </c>
      <c r="I1709" s="14">
        <f t="shared" si="296"/>
        <v>1.0544516019124179</v>
      </c>
      <c r="J1709" s="16" t="e">
        <f t="shared" si="294"/>
        <v>#N/A</v>
      </c>
      <c r="K1709" s="14">
        <f t="shared" ca="1" si="295"/>
        <v>0.98350491264992601</v>
      </c>
      <c r="L1709" s="6" t="e">
        <f t="shared" si="287"/>
        <v>#N/A</v>
      </c>
      <c r="M1709" s="6" t="e">
        <f t="shared" si="288"/>
        <v>#N/A</v>
      </c>
      <c r="N1709" s="6" t="e">
        <f t="shared" si="289"/>
        <v>#N/A</v>
      </c>
      <c r="O1709" s="6" t="e">
        <f t="shared" si="290"/>
        <v>#N/A</v>
      </c>
    </row>
    <row r="1710" spans="1:15">
      <c r="A1710" s="8">
        <v>41926</v>
      </c>
      <c r="B1710" s="9">
        <v>286864.56</v>
      </c>
      <c r="D1710" s="14">
        <f t="shared" si="291"/>
        <v>-6.1141291567456957E-4</v>
      </c>
      <c r="E1710" s="14">
        <f t="shared" si="292"/>
        <v>-6.1159990477354785E-4</v>
      </c>
      <c r="F1710">
        <f t="shared" si="293"/>
        <v>-1312</v>
      </c>
      <c r="H1710" s="5">
        <f t="shared" si="286"/>
        <v>41926</v>
      </c>
      <c r="I1710" s="14">
        <f t="shared" si="296"/>
        <v>1.0538400020076444</v>
      </c>
      <c r="J1710" s="16" t="e">
        <f t="shared" si="294"/>
        <v>#N/A</v>
      </c>
      <c r="K1710" s="14">
        <f t="shared" ca="1" si="295"/>
        <v>0.98408107252845556</v>
      </c>
      <c r="L1710" s="6" t="e">
        <f t="shared" si="287"/>
        <v>#N/A</v>
      </c>
      <c r="M1710" s="6" t="e">
        <f t="shared" si="288"/>
        <v>#N/A</v>
      </c>
      <c r="N1710" s="6" t="e">
        <f t="shared" si="289"/>
        <v>#N/A</v>
      </c>
      <c r="O1710" s="6" t="e">
        <f t="shared" si="290"/>
        <v>#N/A</v>
      </c>
    </row>
    <row r="1711" spans="1:15">
      <c r="A1711" s="8">
        <v>41927</v>
      </c>
      <c r="B1711" s="9">
        <v>283985.25</v>
      </c>
      <c r="D1711" s="14">
        <f t="shared" si="291"/>
        <v>-1.0037175731990033E-2</v>
      </c>
      <c r="E1711" s="14">
        <f t="shared" si="292"/>
        <v>-1.0087887803001449E-2</v>
      </c>
      <c r="F1711">
        <f t="shared" si="293"/>
        <v>-1311</v>
      </c>
      <c r="H1711" s="5">
        <f t="shared" si="286"/>
        <v>41927</v>
      </c>
      <c r="I1711" s="14">
        <f t="shared" si="296"/>
        <v>1.0437521142046429</v>
      </c>
      <c r="J1711" s="16" t="e">
        <f t="shared" si="294"/>
        <v>#N/A</v>
      </c>
      <c r="K1711" s="14">
        <f t="shared" ca="1" si="295"/>
        <v>0.98465723240698511</v>
      </c>
      <c r="L1711" s="6" t="e">
        <f t="shared" si="287"/>
        <v>#N/A</v>
      </c>
      <c r="M1711" s="6" t="e">
        <f t="shared" si="288"/>
        <v>#N/A</v>
      </c>
      <c r="N1711" s="6" t="e">
        <f t="shared" si="289"/>
        <v>#N/A</v>
      </c>
      <c r="O1711" s="6" t="e">
        <f t="shared" si="290"/>
        <v>#N/A</v>
      </c>
    </row>
    <row r="1712" spans="1:15">
      <c r="A1712" s="8">
        <v>41928</v>
      </c>
      <c r="B1712" s="9">
        <v>285720.46999999997</v>
      </c>
      <c r="D1712" s="14">
        <f t="shared" si="291"/>
        <v>6.1102469230354117E-3</v>
      </c>
      <c r="E1712" s="14">
        <f t="shared" si="292"/>
        <v>6.0916550597844253E-3</v>
      </c>
      <c r="F1712">
        <f t="shared" si="293"/>
        <v>-1310</v>
      </c>
      <c r="H1712" s="5">
        <f t="shared" si="286"/>
        <v>41928</v>
      </c>
      <c r="I1712" s="14">
        <f t="shared" si="296"/>
        <v>1.0498437692644274</v>
      </c>
      <c r="J1712" s="16" t="e">
        <f t="shared" si="294"/>
        <v>#N/A</v>
      </c>
      <c r="K1712" s="14">
        <f t="shared" ca="1" si="295"/>
        <v>0.98523339228551465</v>
      </c>
      <c r="L1712" s="6" t="e">
        <f t="shared" si="287"/>
        <v>#N/A</v>
      </c>
      <c r="M1712" s="6" t="e">
        <f t="shared" si="288"/>
        <v>#N/A</v>
      </c>
      <c r="N1712" s="6" t="e">
        <f t="shared" si="289"/>
        <v>#N/A</v>
      </c>
      <c r="O1712" s="6" t="e">
        <f t="shared" si="290"/>
        <v>#N/A</v>
      </c>
    </row>
    <row r="1713" spans="1:15">
      <c r="A1713" s="8">
        <v>41929</v>
      </c>
      <c r="B1713" s="9">
        <v>282190.90999999997</v>
      </c>
      <c r="D1713" s="14">
        <f t="shared" si="291"/>
        <v>-1.2353192615145892E-2</v>
      </c>
      <c r="E1713" s="14">
        <f t="shared" si="292"/>
        <v>-1.2430127550329717E-2</v>
      </c>
      <c r="F1713">
        <f t="shared" si="293"/>
        <v>-1309</v>
      </c>
      <c r="H1713" s="5">
        <f t="shared" si="286"/>
        <v>41929</v>
      </c>
      <c r="I1713" s="14">
        <f t="shared" si="296"/>
        <v>1.0374136417140976</v>
      </c>
      <c r="J1713" s="16" t="e">
        <f t="shared" si="294"/>
        <v>#N/A</v>
      </c>
      <c r="K1713" s="14">
        <f t="shared" ca="1" si="295"/>
        <v>0.9858095521640442</v>
      </c>
      <c r="L1713" s="6" t="e">
        <f t="shared" si="287"/>
        <v>#N/A</v>
      </c>
      <c r="M1713" s="6" t="e">
        <f t="shared" si="288"/>
        <v>#N/A</v>
      </c>
      <c r="N1713" s="6" t="e">
        <f t="shared" si="289"/>
        <v>#N/A</v>
      </c>
      <c r="O1713" s="6" t="e">
        <f t="shared" si="290"/>
        <v>#N/A</v>
      </c>
    </row>
    <row r="1714" spans="1:15">
      <c r="A1714" s="8">
        <v>41932</v>
      </c>
      <c r="B1714" s="9">
        <v>288071.31</v>
      </c>
      <c r="D1714" s="14">
        <f t="shared" si="291"/>
        <v>2.0838374985218344E-2</v>
      </c>
      <c r="E1714" s="14">
        <f t="shared" si="292"/>
        <v>2.0624225951570256E-2</v>
      </c>
      <c r="F1714">
        <f t="shared" si="293"/>
        <v>-1308</v>
      </c>
      <c r="H1714" s="5">
        <f t="shared" si="286"/>
        <v>41932</v>
      </c>
      <c r="I1714" s="14">
        <f t="shared" si="296"/>
        <v>1.0580378676656679</v>
      </c>
      <c r="J1714" s="16" t="e">
        <f t="shared" si="294"/>
        <v>#N/A</v>
      </c>
      <c r="K1714" s="14">
        <f t="shared" ca="1" si="295"/>
        <v>0.98638571204257375</v>
      </c>
      <c r="L1714" s="6" t="e">
        <f t="shared" si="287"/>
        <v>#N/A</v>
      </c>
      <c r="M1714" s="6" t="e">
        <f t="shared" si="288"/>
        <v>#N/A</v>
      </c>
      <c r="N1714" s="6" t="e">
        <f t="shared" si="289"/>
        <v>#N/A</v>
      </c>
      <c r="O1714" s="6" t="e">
        <f t="shared" si="290"/>
        <v>#N/A</v>
      </c>
    </row>
    <row r="1715" spans="1:15">
      <c r="A1715" s="8">
        <v>41933</v>
      </c>
      <c r="B1715" s="9">
        <v>293331.21999999997</v>
      </c>
      <c r="D1715" s="14">
        <f t="shared" si="291"/>
        <v>1.8259055370699606E-2</v>
      </c>
      <c r="E1715" s="14">
        <f t="shared" si="292"/>
        <v>1.8094360578974952E-2</v>
      </c>
      <c r="F1715">
        <f t="shared" si="293"/>
        <v>-1307</v>
      </c>
      <c r="H1715" s="5">
        <f t="shared" si="286"/>
        <v>41933</v>
      </c>
      <c r="I1715" s="14">
        <f t="shared" si="296"/>
        <v>1.0761322282446428</v>
      </c>
      <c r="J1715" s="16" t="e">
        <f t="shared" si="294"/>
        <v>#N/A</v>
      </c>
      <c r="K1715" s="14">
        <f t="shared" ca="1" si="295"/>
        <v>0.9869618719211033</v>
      </c>
      <c r="L1715" s="6" t="e">
        <f t="shared" si="287"/>
        <v>#N/A</v>
      </c>
      <c r="M1715" s="6" t="e">
        <f t="shared" si="288"/>
        <v>#N/A</v>
      </c>
      <c r="N1715" s="6" t="e">
        <f t="shared" si="289"/>
        <v>#N/A</v>
      </c>
      <c r="O1715" s="6" t="e">
        <f t="shared" si="290"/>
        <v>#N/A</v>
      </c>
    </row>
    <row r="1716" spans="1:15">
      <c r="A1716" s="8">
        <v>41934</v>
      </c>
      <c r="B1716" s="9">
        <v>291063.53000000003</v>
      </c>
      <c r="D1716" s="14">
        <f t="shared" si="291"/>
        <v>-7.7308170606590343E-3</v>
      </c>
      <c r="E1716" s="14">
        <f t="shared" si="292"/>
        <v>-7.7608547375425975E-3</v>
      </c>
      <c r="F1716">
        <f t="shared" si="293"/>
        <v>-1306</v>
      </c>
      <c r="H1716" s="5">
        <f t="shared" si="286"/>
        <v>41934</v>
      </c>
      <c r="I1716" s="14">
        <f t="shared" si="296"/>
        <v>1.0683713735071003</v>
      </c>
      <c r="J1716" s="16" t="e">
        <f t="shared" si="294"/>
        <v>#N/A</v>
      </c>
      <c r="K1716" s="14">
        <f t="shared" ca="1" si="295"/>
        <v>0.98753803179963284</v>
      </c>
      <c r="L1716" s="6" t="e">
        <f t="shared" si="287"/>
        <v>#N/A</v>
      </c>
      <c r="M1716" s="6" t="e">
        <f t="shared" si="288"/>
        <v>#N/A</v>
      </c>
      <c r="N1716" s="6" t="e">
        <f t="shared" si="289"/>
        <v>#N/A</v>
      </c>
      <c r="O1716" s="6" t="e">
        <f t="shared" si="290"/>
        <v>#N/A</v>
      </c>
    </row>
    <row r="1717" spans="1:15">
      <c r="A1717" s="8">
        <v>41935</v>
      </c>
      <c r="B1717" s="9">
        <v>294849.31</v>
      </c>
      <c r="D1717" s="14">
        <f t="shared" si="291"/>
        <v>1.3006713688932248E-2</v>
      </c>
      <c r="E1717" s="14">
        <f t="shared" si="292"/>
        <v>1.2922852775613215E-2</v>
      </c>
      <c r="F1717">
        <f t="shared" si="293"/>
        <v>-1305</v>
      </c>
      <c r="H1717" s="5">
        <f t="shared" si="286"/>
        <v>41935</v>
      </c>
      <c r="I1717" s="14">
        <f t="shared" si="296"/>
        <v>1.0812942262827134</v>
      </c>
      <c r="J1717" s="16" t="e">
        <f t="shared" si="294"/>
        <v>#N/A</v>
      </c>
      <c r="K1717" s="14">
        <f t="shared" ca="1" si="295"/>
        <v>0.98811419167816239</v>
      </c>
      <c r="L1717" s="6" t="e">
        <f t="shared" si="287"/>
        <v>#N/A</v>
      </c>
      <c r="M1717" s="6" t="e">
        <f t="shared" si="288"/>
        <v>#N/A</v>
      </c>
      <c r="N1717" s="6" t="e">
        <f t="shared" si="289"/>
        <v>#N/A</v>
      </c>
      <c r="O1717" s="6" t="e">
        <f t="shared" si="290"/>
        <v>#N/A</v>
      </c>
    </row>
    <row r="1718" spans="1:15">
      <c r="A1718" s="8">
        <v>41936</v>
      </c>
      <c r="B1718" s="9">
        <v>297124.21999999997</v>
      </c>
      <c r="D1718" s="14">
        <f t="shared" si="291"/>
        <v>7.7155005043083591E-3</v>
      </c>
      <c r="E1718" s="14">
        <f t="shared" si="292"/>
        <v>7.6858882483446574E-3</v>
      </c>
      <c r="F1718">
        <f t="shared" si="293"/>
        <v>-1304</v>
      </c>
      <c r="H1718" s="5">
        <f t="shared" si="286"/>
        <v>41936</v>
      </c>
      <c r="I1718" s="14">
        <f t="shared" si="296"/>
        <v>1.088980114531058</v>
      </c>
      <c r="J1718" s="16" t="e">
        <f t="shared" si="294"/>
        <v>#N/A</v>
      </c>
      <c r="K1718" s="14">
        <f t="shared" ca="1" si="295"/>
        <v>0.98869035155669194</v>
      </c>
      <c r="L1718" s="6" t="e">
        <f t="shared" si="287"/>
        <v>#N/A</v>
      </c>
      <c r="M1718" s="6" t="e">
        <f t="shared" si="288"/>
        <v>#N/A</v>
      </c>
      <c r="N1718" s="6" t="e">
        <f t="shared" si="289"/>
        <v>#N/A</v>
      </c>
      <c r="O1718" s="6" t="e">
        <f t="shared" si="290"/>
        <v>#N/A</v>
      </c>
    </row>
    <row r="1719" spans="1:15">
      <c r="A1719" s="8">
        <v>41939</v>
      </c>
      <c r="B1719" s="9">
        <v>298115.53000000003</v>
      </c>
      <c r="D1719" s="14">
        <f t="shared" si="291"/>
        <v>3.3363486827160393E-3</v>
      </c>
      <c r="E1719" s="14">
        <f t="shared" si="292"/>
        <v>3.3307954197693396E-3</v>
      </c>
      <c r="F1719">
        <f t="shared" si="293"/>
        <v>-1303</v>
      </c>
      <c r="H1719" s="5">
        <f t="shared" si="286"/>
        <v>41939</v>
      </c>
      <c r="I1719" s="14">
        <f t="shared" si="296"/>
        <v>1.0923109099508275</v>
      </c>
      <c r="J1719" s="16" t="e">
        <f t="shared" si="294"/>
        <v>#N/A</v>
      </c>
      <c r="K1719" s="14">
        <f t="shared" ca="1" si="295"/>
        <v>0.98926651143522149</v>
      </c>
      <c r="L1719" s="6" t="e">
        <f t="shared" si="287"/>
        <v>#N/A</v>
      </c>
      <c r="M1719" s="6" t="e">
        <f t="shared" si="288"/>
        <v>#N/A</v>
      </c>
      <c r="N1719" s="6" t="e">
        <f t="shared" si="289"/>
        <v>#N/A</v>
      </c>
      <c r="O1719" s="6" t="e">
        <f t="shared" si="290"/>
        <v>#N/A</v>
      </c>
    </row>
    <row r="1720" spans="1:15">
      <c r="A1720" s="8">
        <v>41940</v>
      </c>
      <c r="B1720" s="9">
        <v>302402.56</v>
      </c>
      <c r="D1720" s="14">
        <f t="shared" si="291"/>
        <v>1.4380431640042213E-2</v>
      </c>
      <c r="E1720" s="14">
        <f t="shared" si="292"/>
        <v>1.4278013939090712E-2</v>
      </c>
      <c r="F1720">
        <f t="shared" si="293"/>
        <v>-1302</v>
      </c>
      <c r="H1720" s="5">
        <f t="shared" si="286"/>
        <v>41940</v>
      </c>
      <c r="I1720" s="14">
        <f t="shared" si="296"/>
        <v>1.1065889238899183</v>
      </c>
      <c r="J1720" s="16" t="e">
        <f t="shared" si="294"/>
        <v>#N/A</v>
      </c>
      <c r="K1720" s="14">
        <f t="shared" ca="1" si="295"/>
        <v>0.98984267131375103</v>
      </c>
      <c r="L1720" s="6" t="e">
        <f t="shared" si="287"/>
        <v>#N/A</v>
      </c>
      <c r="M1720" s="6" t="e">
        <f t="shared" si="288"/>
        <v>#N/A</v>
      </c>
      <c r="N1720" s="6" t="e">
        <f t="shared" si="289"/>
        <v>#N/A</v>
      </c>
      <c r="O1720" s="6" t="e">
        <f t="shared" si="290"/>
        <v>#N/A</v>
      </c>
    </row>
    <row r="1721" spans="1:15">
      <c r="A1721" s="8">
        <v>41941</v>
      </c>
      <c r="B1721" s="9">
        <v>301153.69</v>
      </c>
      <c r="D1721" s="14">
        <f t="shared" si="291"/>
        <v>-4.1298261496198752E-3</v>
      </c>
      <c r="E1721" s="14">
        <f t="shared" si="292"/>
        <v>-4.1383774332966672E-3</v>
      </c>
      <c r="F1721">
        <f t="shared" si="293"/>
        <v>-1301</v>
      </c>
      <c r="H1721" s="5">
        <f t="shared" si="286"/>
        <v>41941</v>
      </c>
      <c r="I1721" s="14">
        <f t="shared" si="296"/>
        <v>1.1024505464566217</v>
      </c>
      <c r="J1721" s="16" t="e">
        <f t="shared" si="294"/>
        <v>#N/A</v>
      </c>
      <c r="K1721" s="14">
        <f t="shared" ca="1" si="295"/>
        <v>0.99041883119228058</v>
      </c>
      <c r="L1721" s="6" t="e">
        <f t="shared" si="287"/>
        <v>#N/A</v>
      </c>
      <c r="M1721" s="6" t="e">
        <f t="shared" si="288"/>
        <v>#N/A</v>
      </c>
      <c r="N1721" s="6" t="e">
        <f t="shared" si="289"/>
        <v>#N/A</v>
      </c>
      <c r="O1721" s="6" t="e">
        <f t="shared" si="290"/>
        <v>#N/A</v>
      </c>
    </row>
    <row r="1722" spans="1:15">
      <c r="A1722" s="8">
        <v>41942</v>
      </c>
      <c r="B1722" s="9">
        <v>302488.78000000003</v>
      </c>
      <c r="D1722" s="14">
        <f t="shared" si="291"/>
        <v>4.4332513408686935E-3</v>
      </c>
      <c r="E1722" s="14">
        <f t="shared" si="292"/>
        <v>4.4234534292068566E-3</v>
      </c>
      <c r="F1722">
        <f t="shared" si="293"/>
        <v>-1300</v>
      </c>
      <c r="H1722" s="5">
        <f t="shared" si="286"/>
        <v>41942</v>
      </c>
      <c r="I1722" s="14">
        <f t="shared" si="296"/>
        <v>1.1068739998858286</v>
      </c>
      <c r="J1722" s="16" t="e">
        <f t="shared" si="294"/>
        <v>#N/A</v>
      </c>
      <c r="K1722" s="14">
        <f t="shared" ca="1" si="295"/>
        <v>0.99099499107081013</v>
      </c>
      <c r="L1722" s="6" t="e">
        <f t="shared" si="287"/>
        <v>#N/A</v>
      </c>
      <c r="M1722" s="6" t="e">
        <f t="shared" si="288"/>
        <v>#N/A</v>
      </c>
      <c r="N1722" s="6" t="e">
        <f t="shared" si="289"/>
        <v>#N/A</v>
      </c>
      <c r="O1722" s="6" t="e">
        <f t="shared" si="290"/>
        <v>#N/A</v>
      </c>
    </row>
    <row r="1723" spans="1:15">
      <c r="A1723" s="8">
        <v>41943</v>
      </c>
      <c r="B1723" s="9">
        <v>305480.81</v>
      </c>
      <c r="D1723" s="14">
        <f t="shared" si="291"/>
        <v>9.891375144559067E-3</v>
      </c>
      <c r="E1723" s="14">
        <f t="shared" si="292"/>
        <v>9.8427757074980599E-3</v>
      </c>
      <c r="F1723">
        <f t="shared" si="293"/>
        <v>-1299</v>
      </c>
      <c r="H1723" s="5">
        <f t="shared" si="286"/>
        <v>41943</v>
      </c>
      <c r="I1723" s="14">
        <f t="shared" si="296"/>
        <v>1.1167167755933267</v>
      </c>
      <c r="J1723" s="16" t="e">
        <f t="shared" si="294"/>
        <v>#N/A</v>
      </c>
      <c r="K1723" s="14">
        <f t="shared" ca="1" si="295"/>
        <v>0.99157115094933967</v>
      </c>
      <c r="L1723" s="6" t="e">
        <f t="shared" si="287"/>
        <v>#N/A</v>
      </c>
      <c r="M1723" s="6" t="e">
        <f t="shared" si="288"/>
        <v>#N/A</v>
      </c>
      <c r="N1723" s="6" t="e">
        <f t="shared" si="289"/>
        <v>#N/A</v>
      </c>
      <c r="O1723" s="6" t="e">
        <f t="shared" si="290"/>
        <v>#N/A</v>
      </c>
    </row>
    <row r="1724" spans="1:15">
      <c r="A1724" s="8">
        <v>41946</v>
      </c>
      <c r="B1724" s="9">
        <v>305713.09000000003</v>
      </c>
      <c r="D1724" s="14">
        <f t="shared" si="291"/>
        <v>7.6037509524740088E-4</v>
      </c>
      <c r="E1724" s="14">
        <f t="shared" si="292"/>
        <v>7.6008615656324055E-4</v>
      </c>
      <c r="F1724">
        <f t="shared" si="293"/>
        <v>-1298</v>
      </c>
      <c r="H1724" s="5">
        <f t="shared" si="286"/>
        <v>41946</v>
      </c>
      <c r="I1724" s="14">
        <f t="shared" si="296"/>
        <v>1.11747686174989</v>
      </c>
      <c r="J1724" s="16" t="e">
        <f t="shared" si="294"/>
        <v>#N/A</v>
      </c>
      <c r="K1724" s="14">
        <f t="shared" ca="1" si="295"/>
        <v>0.99214731082786922</v>
      </c>
      <c r="L1724" s="6" t="e">
        <f t="shared" si="287"/>
        <v>#N/A</v>
      </c>
      <c r="M1724" s="6" t="e">
        <f t="shared" si="288"/>
        <v>#N/A</v>
      </c>
      <c r="N1724" s="6" t="e">
        <f t="shared" si="289"/>
        <v>#N/A</v>
      </c>
      <c r="O1724" s="6" t="e">
        <f t="shared" si="290"/>
        <v>#N/A</v>
      </c>
    </row>
    <row r="1725" spans="1:15">
      <c r="A1725" s="8">
        <v>41947</v>
      </c>
      <c r="B1725" s="9">
        <v>304682.71999999997</v>
      </c>
      <c r="D1725" s="14">
        <f t="shared" si="291"/>
        <v>-3.3703823411684875E-3</v>
      </c>
      <c r="E1725" s="14">
        <f t="shared" si="292"/>
        <v>-3.3760748740050105E-3</v>
      </c>
      <c r="F1725">
        <f t="shared" si="293"/>
        <v>-1297</v>
      </c>
      <c r="H1725" s="5">
        <f t="shared" si="286"/>
        <v>41947</v>
      </c>
      <c r="I1725" s="14">
        <f t="shared" si="296"/>
        <v>1.114100786875885</v>
      </c>
      <c r="J1725" s="16" t="e">
        <f t="shared" si="294"/>
        <v>#N/A</v>
      </c>
      <c r="K1725" s="14">
        <f t="shared" ca="1" si="295"/>
        <v>0.99272347070639877</v>
      </c>
      <c r="L1725" s="6" t="e">
        <f t="shared" si="287"/>
        <v>#N/A</v>
      </c>
      <c r="M1725" s="6" t="e">
        <f t="shared" si="288"/>
        <v>#N/A</v>
      </c>
      <c r="N1725" s="6" t="e">
        <f t="shared" si="289"/>
        <v>#N/A</v>
      </c>
      <c r="O1725" s="6" t="e">
        <f t="shared" si="290"/>
        <v>#N/A</v>
      </c>
    </row>
    <row r="1726" spans="1:15">
      <c r="A1726" s="8">
        <v>41948</v>
      </c>
      <c r="B1726" s="9">
        <v>306368.40999999997</v>
      </c>
      <c r="D1726" s="14">
        <f t="shared" si="291"/>
        <v>5.5326078223274511E-3</v>
      </c>
      <c r="E1726" s="14">
        <f t="shared" si="292"/>
        <v>5.5173591650419301E-3</v>
      </c>
      <c r="F1726">
        <f t="shared" si="293"/>
        <v>-1296</v>
      </c>
      <c r="H1726" s="5">
        <f t="shared" si="286"/>
        <v>41948</v>
      </c>
      <c r="I1726" s="14">
        <f t="shared" si="296"/>
        <v>1.1196181460409269</v>
      </c>
      <c r="J1726" s="16" t="e">
        <f t="shared" si="294"/>
        <v>#N/A</v>
      </c>
      <c r="K1726" s="14">
        <f t="shared" ca="1" si="295"/>
        <v>0.99329963058492832</v>
      </c>
      <c r="L1726" s="6" t="e">
        <f t="shared" si="287"/>
        <v>#N/A</v>
      </c>
      <c r="M1726" s="6" t="e">
        <f t="shared" si="288"/>
        <v>#N/A</v>
      </c>
      <c r="N1726" s="6" t="e">
        <f t="shared" si="289"/>
        <v>#N/A</v>
      </c>
      <c r="O1726" s="6" t="e">
        <f t="shared" si="290"/>
        <v>#N/A</v>
      </c>
    </row>
    <row r="1727" spans="1:15">
      <c r="A1727" s="8">
        <v>41949</v>
      </c>
      <c r="B1727" s="9">
        <v>309135.71999999997</v>
      </c>
      <c r="D1727" s="14">
        <f t="shared" si="291"/>
        <v>9.0326218685536919E-3</v>
      </c>
      <c r="E1727" s="14">
        <f t="shared" si="292"/>
        <v>8.9920717393787708E-3</v>
      </c>
      <c r="F1727">
        <f t="shared" si="293"/>
        <v>-1295</v>
      </c>
      <c r="H1727" s="5">
        <f t="shared" si="286"/>
        <v>41949</v>
      </c>
      <c r="I1727" s="14">
        <f t="shared" si="296"/>
        <v>1.1286102177803057</v>
      </c>
      <c r="J1727" s="16" t="e">
        <f t="shared" si="294"/>
        <v>#N/A</v>
      </c>
      <c r="K1727" s="14">
        <f t="shared" ca="1" si="295"/>
        <v>0.99387579046345786</v>
      </c>
      <c r="L1727" s="6" t="e">
        <f t="shared" si="287"/>
        <v>#N/A</v>
      </c>
      <c r="M1727" s="6" t="e">
        <f t="shared" si="288"/>
        <v>#N/A</v>
      </c>
      <c r="N1727" s="6" t="e">
        <f t="shared" si="289"/>
        <v>#N/A</v>
      </c>
      <c r="O1727" s="6" t="e">
        <f t="shared" si="290"/>
        <v>#N/A</v>
      </c>
    </row>
    <row r="1728" spans="1:15">
      <c r="A1728" s="8">
        <v>41950</v>
      </c>
      <c r="B1728" s="9">
        <v>308795.56</v>
      </c>
      <c r="D1728" s="14">
        <f t="shared" si="291"/>
        <v>-1.1003581210219382E-3</v>
      </c>
      <c r="E1728" s="14">
        <f t="shared" si="292"/>
        <v>-1.1009639594861467E-3</v>
      </c>
      <c r="F1728">
        <f t="shared" si="293"/>
        <v>-1294</v>
      </c>
      <c r="H1728" s="5">
        <f t="shared" si="286"/>
        <v>41950</v>
      </c>
      <c r="I1728" s="14">
        <f t="shared" si="296"/>
        <v>1.1275092538208196</v>
      </c>
      <c r="J1728" s="16" t="e">
        <f t="shared" si="294"/>
        <v>#N/A</v>
      </c>
      <c r="K1728" s="14">
        <f t="shared" ca="1" si="295"/>
        <v>0.99445195034198741</v>
      </c>
      <c r="L1728" s="6" t="e">
        <f t="shared" si="287"/>
        <v>#N/A</v>
      </c>
      <c r="M1728" s="6" t="e">
        <f t="shared" si="288"/>
        <v>#N/A</v>
      </c>
      <c r="N1728" s="6" t="e">
        <f t="shared" si="289"/>
        <v>#N/A</v>
      </c>
      <c r="O1728" s="6" t="e">
        <f t="shared" si="290"/>
        <v>#N/A</v>
      </c>
    </row>
    <row r="1729" spans="1:15">
      <c r="A1729" s="8">
        <v>41953</v>
      </c>
      <c r="B1729" s="9">
        <v>311346.21999999997</v>
      </c>
      <c r="D1729" s="14">
        <f t="shared" si="291"/>
        <v>8.2600280910773982E-3</v>
      </c>
      <c r="E1729" s="14">
        <f t="shared" si="292"/>
        <v>8.2261007581570875E-3</v>
      </c>
      <c r="F1729">
        <f t="shared" si="293"/>
        <v>-1293</v>
      </c>
      <c r="H1729" s="5">
        <f t="shared" si="286"/>
        <v>41953</v>
      </c>
      <c r="I1729" s="14">
        <f t="shared" si="296"/>
        <v>1.1357353545789766</v>
      </c>
      <c r="J1729" s="16" t="e">
        <f t="shared" si="294"/>
        <v>#N/A</v>
      </c>
      <c r="K1729" s="14">
        <f t="shared" ca="1" si="295"/>
        <v>0.99502811022051696</v>
      </c>
      <c r="L1729" s="6" t="e">
        <f t="shared" si="287"/>
        <v>#N/A</v>
      </c>
      <c r="M1729" s="6" t="e">
        <f t="shared" si="288"/>
        <v>#N/A</v>
      </c>
      <c r="N1729" s="6" t="e">
        <f t="shared" si="289"/>
        <v>#N/A</v>
      </c>
      <c r="O1729" s="6" t="e">
        <f t="shared" si="290"/>
        <v>#N/A</v>
      </c>
    </row>
    <row r="1730" spans="1:15">
      <c r="A1730" s="8">
        <v>41954</v>
      </c>
      <c r="B1730" s="9">
        <v>311071.28000000003</v>
      </c>
      <c r="D1730" s="14">
        <f t="shared" si="291"/>
        <v>-8.8306837320828446E-4</v>
      </c>
      <c r="E1730" s="14">
        <f t="shared" si="292"/>
        <v>-8.8345850777807441E-4</v>
      </c>
      <c r="F1730">
        <f t="shared" si="293"/>
        <v>-1292</v>
      </c>
      <c r="H1730" s="5">
        <f t="shared" ref="H1730:H1793" si="297">A1730</f>
        <v>41954</v>
      </c>
      <c r="I1730" s="14">
        <f t="shared" si="296"/>
        <v>1.1348518960711984</v>
      </c>
      <c r="J1730" s="16" t="e">
        <f t="shared" si="294"/>
        <v>#N/A</v>
      </c>
      <c r="K1730" s="14">
        <f t="shared" ca="1" si="295"/>
        <v>0.99560427009904651</v>
      </c>
      <c r="L1730" s="6" t="e">
        <f t="shared" ref="L1730:L1793" si="298">IF($F1730&gt;0, $W$3+($U$3*$F1730+($F1730^0.5)*$V$3*(-2)), #N/A)</f>
        <v>#N/A</v>
      </c>
      <c r="M1730" s="6" t="e">
        <f t="shared" ref="M1730:M1793" si="299">IF($F1730&gt;0, $W$3+($U$3*$F1730+($F1730^0.5)*$V$3*(-1)), #N/A)</f>
        <v>#N/A</v>
      </c>
      <c r="N1730" s="6" t="e">
        <f t="shared" ref="N1730:N1793" si="300">IF($F1730&gt;0, $W$3+($U$3*$F1730+($F1730^0.5)*$V$3*(1)), #N/A)</f>
        <v>#N/A</v>
      </c>
      <c r="O1730" s="6" t="e">
        <f t="shared" ref="O1730:O1793" si="301">IF($F1730&gt;0, $W$3+($U$3*$F1730+($F1730^0.5)*$V$3*(2)), #N/A)</f>
        <v>#N/A</v>
      </c>
    </row>
    <row r="1731" spans="1:15">
      <c r="A1731" s="8">
        <v>41955</v>
      </c>
      <c r="B1731" s="9">
        <v>311258.65999999997</v>
      </c>
      <c r="D1731" s="14">
        <f t="shared" ref="D1731:D1794" si="302">B1731/B1730-1</f>
        <v>6.0236997771045964E-4</v>
      </c>
      <c r="E1731" s="14">
        <f t="shared" ref="E1731:E1794" si="303">LN(1+D1731)</f>
        <v>6.0218862573910357E-4</v>
      </c>
      <c r="F1731">
        <f t="shared" ref="F1731:F1794" si="304">(ROW()-COUNT(I:I)-1)</f>
        <v>-1291</v>
      </c>
      <c r="H1731" s="5">
        <f t="shared" si="297"/>
        <v>41955</v>
      </c>
      <c r="I1731" s="14">
        <f t="shared" si="296"/>
        <v>1.1354540846969374</v>
      </c>
      <c r="J1731" s="16" t="e">
        <f t="shared" ref="J1731:J1794" si="305">IF(F1731&lt;=0,#N/A,IF(F1731=1,I1730+E1731,J1730+E1731))</f>
        <v>#N/A</v>
      </c>
      <c r="K1731" s="14">
        <f t="shared" ref="K1731:K1794" ca="1" si="306">K1730+$U$3</f>
        <v>0.99618042997757605</v>
      </c>
      <c r="L1731" s="6" t="e">
        <f t="shared" si="298"/>
        <v>#N/A</v>
      </c>
      <c r="M1731" s="6" t="e">
        <f t="shared" si="299"/>
        <v>#N/A</v>
      </c>
      <c r="N1731" s="6" t="e">
        <f t="shared" si="300"/>
        <v>#N/A</v>
      </c>
      <c r="O1731" s="6" t="e">
        <f t="shared" si="301"/>
        <v>#N/A</v>
      </c>
    </row>
    <row r="1732" spans="1:15">
      <c r="A1732" s="8">
        <v>41956</v>
      </c>
      <c r="B1732" s="9">
        <v>312655.28000000003</v>
      </c>
      <c r="D1732" s="14">
        <f t="shared" si="302"/>
        <v>4.4870076867902231E-3</v>
      </c>
      <c r="E1732" s="14">
        <f t="shared" si="303"/>
        <v>4.4769710794896793E-3</v>
      </c>
      <c r="F1732">
        <f t="shared" si="304"/>
        <v>-1290</v>
      </c>
      <c r="H1732" s="5">
        <f t="shared" si="297"/>
        <v>41956</v>
      </c>
      <c r="I1732" s="14">
        <f t="shared" ref="I1732:I1795" si="307">I1731+E1732</f>
        <v>1.1399310557764271</v>
      </c>
      <c r="J1732" s="16" t="e">
        <f t="shared" si="305"/>
        <v>#N/A</v>
      </c>
      <c r="K1732" s="14">
        <f t="shared" ca="1" si="306"/>
        <v>0.9967565898561056</v>
      </c>
      <c r="L1732" s="6" t="e">
        <f t="shared" si="298"/>
        <v>#N/A</v>
      </c>
      <c r="M1732" s="6" t="e">
        <f t="shared" si="299"/>
        <v>#N/A</v>
      </c>
      <c r="N1732" s="6" t="e">
        <f t="shared" si="300"/>
        <v>#N/A</v>
      </c>
      <c r="O1732" s="6" t="e">
        <f t="shared" si="301"/>
        <v>#N/A</v>
      </c>
    </row>
    <row r="1733" spans="1:15">
      <c r="A1733" s="8">
        <v>41957</v>
      </c>
      <c r="B1733" s="9">
        <v>314641.5</v>
      </c>
      <c r="D1733" s="14">
        <f t="shared" si="302"/>
        <v>6.3527473452551497E-3</v>
      </c>
      <c r="E1733" s="14">
        <f t="shared" si="303"/>
        <v>6.3326537008368215E-3</v>
      </c>
      <c r="F1733">
        <f t="shared" si="304"/>
        <v>-1289</v>
      </c>
      <c r="H1733" s="5">
        <f t="shared" si="297"/>
        <v>41957</v>
      </c>
      <c r="I1733" s="14">
        <f t="shared" si="307"/>
        <v>1.1462637094772639</v>
      </c>
      <c r="J1733" s="16" t="e">
        <f t="shared" si="305"/>
        <v>#N/A</v>
      </c>
      <c r="K1733" s="14">
        <f t="shared" ca="1" si="306"/>
        <v>0.99733274973463515</v>
      </c>
      <c r="L1733" s="6" t="e">
        <f t="shared" si="298"/>
        <v>#N/A</v>
      </c>
      <c r="M1733" s="6" t="e">
        <f t="shared" si="299"/>
        <v>#N/A</v>
      </c>
      <c r="N1733" s="6" t="e">
        <f t="shared" si="300"/>
        <v>#N/A</v>
      </c>
      <c r="O1733" s="6" t="e">
        <f t="shared" si="301"/>
        <v>#N/A</v>
      </c>
    </row>
    <row r="1734" spans="1:15">
      <c r="A1734" s="8">
        <v>41960</v>
      </c>
      <c r="B1734" s="9">
        <v>315265.15999999997</v>
      </c>
      <c r="D1734" s="14">
        <f t="shared" si="302"/>
        <v>1.9821288672980941E-3</v>
      </c>
      <c r="E1734" s="14">
        <f t="shared" si="303"/>
        <v>1.980167041840967E-3</v>
      </c>
      <c r="F1734">
        <f t="shared" si="304"/>
        <v>-1288</v>
      </c>
      <c r="H1734" s="5">
        <f t="shared" si="297"/>
        <v>41960</v>
      </c>
      <c r="I1734" s="14">
        <f t="shared" si="307"/>
        <v>1.1482438765191048</v>
      </c>
      <c r="J1734" s="16" t="e">
        <f t="shared" si="305"/>
        <v>#N/A</v>
      </c>
      <c r="K1734" s="14">
        <f t="shared" ca="1" si="306"/>
        <v>0.9979089096131647</v>
      </c>
      <c r="L1734" s="6" t="e">
        <f t="shared" si="298"/>
        <v>#N/A</v>
      </c>
      <c r="M1734" s="6" t="e">
        <f t="shared" si="299"/>
        <v>#N/A</v>
      </c>
      <c r="N1734" s="6" t="e">
        <f t="shared" si="300"/>
        <v>#N/A</v>
      </c>
      <c r="O1734" s="6" t="e">
        <f t="shared" si="301"/>
        <v>#N/A</v>
      </c>
    </row>
    <row r="1735" spans="1:15">
      <c r="A1735" s="8">
        <v>41961</v>
      </c>
      <c r="B1735" s="9">
        <v>317437.46999999997</v>
      </c>
      <c r="D1735" s="14">
        <f t="shared" si="302"/>
        <v>6.8904220180878717E-3</v>
      </c>
      <c r="E1735" s="14">
        <f t="shared" si="303"/>
        <v>6.8667915474697385E-3</v>
      </c>
      <c r="F1735">
        <f t="shared" si="304"/>
        <v>-1287</v>
      </c>
      <c r="H1735" s="5">
        <f t="shared" si="297"/>
        <v>41961</v>
      </c>
      <c r="I1735" s="14">
        <f t="shared" si="307"/>
        <v>1.1551106680665746</v>
      </c>
      <c r="J1735" s="16" t="e">
        <f t="shared" si="305"/>
        <v>#N/A</v>
      </c>
      <c r="K1735" s="14">
        <f t="shared" ca="1" si="306"/>
        <v>0.99848506949169424</v>
      </c>
      <c r="L1735" s="6" t="e">
        <f t="shared" si="298"/>
        <v>#N/A</v>
      </c>
      <c r="M1735" s="6" t="e">
        <f t="shared" si="299"/>
        <v>#N/A</v>
      </c>
      <c r="N1735" s="6" t="e">
        <f t="shared" si="300"/>
        <v>#N/A</v>
      </c>
      <c r="O1735" s="6" t="e">
        <f t="shared" si="301"/>
        <v>#N/A</v>
      </c>
    </row>
    <row r="1736" spans="1:15">
      <c r="A1736" s="8">
        <v>41962</v>
      </c>
      <c r="B1736" s="9">
        <v>315373.31</v>
      </c>
      <c r="D1736" s="14">
        <f t="shared" si="302"/>
        <v>-6.5025719868545551E-3</v>
      </c>
      <c r="E1736" s="14">
        <f t="shared" si="303"/>
        <v>-6.5238058077630055E-3</v>
      </c>
      <c r="F1736">
        <f t="shared" si="304"/>
        <v>-1286</v>
      </c>
      <c r="H1736" s="5">
        <f t="shared" si="297"/>
        <v>41962</v>
      </c>
      <c r="I1736" s="14">
        <f t="shared" si="307"/>
        <v>1.1485868622588116</v>
      </c>
      <c r="J1736" s="16" t="e">
        <f t="shared" si="305"/>
        <v>#N/A</v>
      </c>
      <c r="K1736" s="14">
        <f t="shared" ca="1" si="306"/>
        <v>0.99906122937022379</v>
      </c>
      <c r="L1736" s="6" t="e">
        <f t="shared" si="298"/>
        <v>#N/A</v>
      </c>
      <c r="M1736" s="6" t="e">
        <f t="shared" si="299"/>
        <v>#N/A</v>
      </c>
      <c r="N1736" s="6" t="e">
        <f t="shared" si="300"/>
        <v>#N/A</v>
      </c>
      <c r="O1736" s="6" t="e">
        <f t="shared" si="301"/>
        <v>#N/A</v>
      </c>
    </row>
    <row r="1737" spans="1:15">
      <c r="A1737" s="8">
        <v>41963</v>
      </c>
      <c r="B1737" s="9">
        <v>312843.21999999997</v>
      </c>
      <c r="D1737" s="14">
        <f t="shared" si="302"/>
        <v>-8.0225241635064615E-3</v>
      </c>
      <c r="E1737" s="14">
        <f t="shared" si="303"/>
        <v>-8.0548777650314169E-3</v>
      </c>
      <c r="F1737">
        <f t="shared" si="304"/>
        <v>-1285</v>
      </c>
      <c r="H1737" s="5">
        <f t="shared" si="297"/>
        <v>41963</v>
      </c>
      <c r="I1737" s="14">
        <f t="shared" si="307"/>
        <v>1.1405319844937802</v>
      </c>
      <c r="J1737" s="16" t="e">
        <f t="shared" si="305"/>
        <v>#N/A</v>
      </c>
      <c r="K1737" s="14">
        <f t="shared" ca="1" si="306"/>
        <v>0.99963738924875334</v>
      </c>
      <c r="L1737" s="6" t="e">
        <f t="shared" si="298"/>
        <v>#N/A</v>
      </c>
      <c r="M1737" s="6" t="e">
        <f t="shared" si="299"/>
        <v>#N/A</v>
      </c>
      <c r="N1737" s="6" t="e">
        <f t="shared" si="300"/>
        <v>#N/A</v>
      </c>
      <c r="O1737" s="6" t="e">
        <f t="shared" si="301"/>
        <v>#N/A</v>
      </c>
    </row>
    <row r="1738" spans="1:15">
      <c r="A1738" s="8">
        <v>41964</v>
      </c>
      <c r="B1738" s="9">
        <v>312398</v>
      </c>
      <c r="D1738" s="14">
        <f t="shared" si="302"/>
        <v>-1.4231409585925281E-3</v>
      </c>
      <c r="E1738" s="14">
        <f t="shared" si="303"/>
        <v>-1.4241545854899811E-3</v>
      </c>
      <c r="F1738">
        <f t="shared" si="304"/>
        <v>-1284</v>
      </c>
      <c r="H1738" s="5">
        <f t="shared" si="297"/>
        <v>41964</v>
      </c>
      <c r="I1738" s="14">
        <f t="shared" si="307"/>
        <v>1.1391078299082902</v>
      </c>
      <c r="J1738" s="16" t="e">
        <f t="shared" si="305"/>
        <v>#N/A</v>
      </c>
      <c r="K1738" s="14">
        <f t="shared" ca="1" si="306"/>
        <v>1.0002135491272828</v>
      </c>
      <c r="L1738" s="6" t="e">
        <f t="shared" si="298"/>
        <v>#N/A</v>
      </c>
      <c r="M1738" s="6" t="e">
        <f t="shared" si="299"/>
        <v>#N/A</v>
      </c>
      <c r="N1738" s="6" t="e">
        <f t="shared" si="300"/>
        <v>#N/A</v>
      </c>
      <c r="O1738" s="6" t="e">
        <f t="shared" si="301"/>
        <v>#N/A</v>
      </c>
    </row>
    <row r="1739" spans="1:15">
      <c r="A1739" s="8">
        <v>41967</v>
      </c>
      <c r="B1739" s="9">
        <v>314182.96999999997</v>
      </c>
      <c r="D1739" s="14">
        <f t="shared" si="302"/>
        <v>5.7137689741930675E-3</v>
      </c>
      <c r="E1739" s="14">
        <f t="shared" si="303"/>
        <v>5.6975073104363373E-3</v>
      </c>
      <c r="F1739">
        <f t="shared" si="304"/>
        <v>-1283</v>
      </c>
      <c r="H1739" s="5">
        <f t="shared" si="297"/>
        <v>41967</v>
      </c>
      <c r="I1739" s="14">
        <f t="shared" si="307"/>
        <v>1.1448053372187266</v>
      </c>
      <c r="J1739" s="16" t="e">
        <f t="shared" si="305"/>
        <v>#N/A</v>
      </c>
      <c r="K1739" s="14">
        <f t="shared" ca="1" si="306"/>
        <v>1.0007897090058122</v>
      </c>
      <c r="L1739" s="6" t="e">
        <f t="shared" si="298"/>
        <v>#N/A</v>
      </c>
      <c r="M1739" s="6" t="e">
        <f t="shared" si="299"/>
        <v>#N/A</v>
      </c>
      <c r="N1739" s="6" t="e">
        <f t="shared" si="300"/>
        <v>#N/A</v>
      </c>
      <c r="O1739" s="6" t="e">
        <f t="shared" si="301"/>
        <v>#N/A</v>
      </c>
    </row>
    <row r="1740" spans="1:15">
      <c r="A1740" s="8">
        <v>41968</v>
      </c>
      <c r="B1740" s="9">
        <v>315108.09000000003</v>
      </c>
      <c r="D1740" s="14">
        <f t="shared" si="302"/>
        <v>2.9445262421450291E-3</v>
      </c>
      <c r="E1740" s="14">
        <f t="shared" si="303"/>
        <v>2.9401996159118962E-3</v>
      </c>
      <c r="F1740">
        <f t="shared" si="304"/>
        <v>-1282</v>
      </c>
      <c r="H1740" s="5">
        <f t="shared" si="297"/>
        <v>41968</v>
      </c>
      <c r="I1740" s="14">
        <f t="shared" si="307"/>
        <v>1.1477455368346385</v>
      </c>
      <c r="J1740" s="16" t="e">
        <f t="shared" si="305"/>
        <v>#N/A</v>
      </c>
      <c r="K1740" s="14">
        <f t="shared" ca="1" si="306"/>
        <v>1.0013658688843416</v>
      </c>
      <c r="L1740" s="6" t="e">
        <f t="shared" si="298"/>
        <v>#N/A</v>
      </c>
      <c r="M1740" s="6" t="e">
        <f t="shared" si="299"/>
        <v>#N/A</v>
      </c>
      <c r="N1740" s="6" t="e">
        <f t="shared" si="300"/>
        <v>#N/A</v>
      </c>
      <c r="O1740" s="6" t="e">
        <f t="shared" si="301"/>
        <v>#N/A</v>
      </c>
    </row>
    <row r="1741" spans="1:15">
      <c r="A1741" s="8">
        <v>41969</v>
      </c>
      <c r="B1741" s="9">
        <v>318064.88</v>
      </c>
      <c r="D1741" s="14">
        <f t="shared" si="302"/>
        <v>9.3834150687783779E-3</v>
      </c>
      <c r="E1741" s="14">
        <f t="shared" si="303"/>
        <v>9.3396643043772987E-3</v>
      </c>
      <c r="F1741">
        <f t="shared" si="304"/>
        <v>-1281</v>
      </c>
      <c r="H1741" s="5">
        <f t="shared" si="297"/>
        <v>41969</v>
      </c>
      <c r="I1741" s="14">
        <f t="shared" si="307"/>
        <v>1.1570852011390158</v>
      </c>
      <c r="J1741" s="16" t="e">
        <f t="shared" si="305"/>
        <v>#N/A</v>
      </c>
      <c r="K1741" s="14">
        <f t="shared" ca="1" si="306"/>
        <v>1.0019420287628711</v>
      </c>
      <c r="L1741" s="6" t="e">
        <f t="shared" si="298"/>
        <v>#N/A</v>
      </c>
      <c r="M1741" s="6" t="e">
        <f t="shared" si="299"/>
        <v>#N/A</v>
      </c>
      <c r="N1741" s="6" t="e">
        <f t="shared" si="300"/>
        <v>#N/A</v>
      </c>
      <c r="O1741" s="6" t="e">
        <f t="shared" si="301"/>
        <v>#N/A</v>
      </c>
    </row>
    <row r="1742" spans="1:15">
      <c r="A1742" s="8">
        <v>41971</v>
      </c>
      <c r="B1742" s="9">
        <v>319041.88</v>
      </c>
      <c r="D1742" s="14">
        <f t="shared" si="302"/>
        <v>3.0717003398803566E-3</v>
      </c>
      <c r="E1742" s="14">
        <f t="shared" si="303"/>
        <v>3.0669923070382184E-3</v>
      </c>
      <c r="F1742">
        <f t="shared" si="304"/>
        <v>-1280</v>
      </c>
      <c r="H1742" s="5">
        <f t="shared" si="297"/>
        <v>41971</v>
      </c>
      <c r="I1742" s="14">
        <f t="shared" si="307"/>
        <v>1.1601521934460539</v>
      </c>
      <c r="J1742" s="16" t="e">
        <f t="shared" si="305"/>
        <v>#N/A</v>
      </c>
      <c r="K1742" s="14">
        <f t="shared" ca="1" si="306"/>
        <v>1.0025181886414005</v>
      </c>
      <c r="L1742" s="6" t="e">
        <f t="shared" si="298"/>
        <v>#N/A</v>
      </c>
      <c r="M1742" s="6" t="e">
        <f t="shared" si="299"/>
        <v>#N/A</v>
      </c>
      <c r="N1742" s="6" t="e">
        <f t="shared" si="300"/>
        <v>#N/A</v>
      </c>
      <c r="O1742" s="6" t="e">
        <f t="shared" si="301"/>
        <v>#N/A</v>
      </c>
    </row>
    <row r="1743" spans="1:15">
      <c r="A1743" s="8">
        <v>41974</v>
      </c>
      <c r="B1743" s="9">
        <v>313108.44</v>
      </c>
      <c r="D1743" s="14">
        <f t="shared" si="302"/>
        <v>-1.8597683789977726E-2</v>
      </c>
      <c r="E1743" s="14">
        <f t="shared" si="303"/>
        <v>-1.8772795221087418E-2</v>
      </c>
      <c r="F1743">
        <f t="shared" si="304"/>
        <v>-1279</v>
      </c>
      <c r="H1743" s="5">
        <f t="shared" si="297"/>
        <v>41974</v>
      </c>
      <c r="I1743" s="14">
        <f t="shared" si="307"/>
        <v>1.1413793982249665</v>
      </c>
      <c r="J1743" s="16" t="e">
        <f t="shared" si="305"/>
        <v>#N/A</v>
      </c>
      <c r="K1743" s="14">
        <f t="shared" ca="1" si="306"/>
        <v>1.00309434851993</v>
      </c>
      <c r="L1743" s="6" t="e">
        <f t="shared" si="298"/>
        <v>#N/A</v>
      </c>
      <c r="M1743" s="6" t="e">
        <f t="shared" si="299"/>
        <v>#N/A</v>
      </c>
      <c r="N1743" s="6" t="e">
        <f t="shared" si="300"/>
        <v>#N/A</v>
      </c>
      <c r="O1743" s="6" t="e">
        <f t="shared" si="301"/>
        <v>#N/A</v>
      </c>
    </row>
    <row r="1744" spans="1:15">
      <c r="A1744" s="8">
        <v>41975</v>
      </c>
      <c r="B1744" s="9">
        <v>315717.71999999997</v>
      </c>
      <c r="D1744" s="14">
        <f t="shared" si="302"/>
        <v>8.3334706659454749E-3</v>
      </c>
      <c r="E1744" s="14">
        <f t="shared" si="303"/>
        <v>8.2989390123176954E-3</v>
      </c>
      <c r="F1744">
        <f t="shared" si="304"/>
        <v>-1278</v>
      </c>
      <c r="H1744" s="5">
        <f t="shared" si="297"/>
        <v>41975</v>
      </c>
      <c r="I1744" s="14">
        <f t="shared" si="307"/>
        <v>1.1496783372372841</v>
      </c>
      <c r="J1744" s="16" t="e">
        <f t="shared" si="305"/>
        <v>#N/A</v>
      </c>
      <c r="K1744" s="14">
        <f t="shared" ca="1" si="306"/>
        <v>1.0036705083984594</v>
      </c>
      <c r="L1744" s="6" t="e">
        <f t="shared" si="298"/>
        <v>#N/A</v>
      </c>
      <c r="M1744" s="6" t="e">
        <f t="shared" si="299"/>
        <v>#N/A</v>
      </c>
      <c r="N1744" s="6" t="e">
        <f t="shared" si="300"/>
        <v>#N/A</v>
      </c>
      <c r="O1744" s="6" t="e">
        <f t="shared" si="301"/>
        <v>#N/A</v>
      </c>
    </row>
    <row r="1745" spans="1:15">
      <c r="A1745" s="8">
        <v>41976</v>
      </c>
      <c r="B1745" s="9">
        <v>315016.13</v>
      </c>
      <c r="D1745" s="14">
        <f t="shared" si="302"/>
        <v>-2.2222065964494497E-3</v>
      </c>
      <c r="E1745" s="14">
        <f t="shared" si="303"/>
        <v>-2.2246793615372227E-3</v>
      </c>
      <c r="F1745">
        <f t="shared" si="304"/>
        <v>-1277</v>
      </c>
      <c r="H1745" s="5">
        <f t="shared" si="297"/>
        <v>41976</v>
      </c>
      <c r="I1745" s="14">
        <f t="shared" si="307"/>
        <v>1.1474536578757468</v>
      </c>
      <c r="J1745" s="16" t="e">
        <f t="shared" si="305"/>
        <v>#N/A</v>
      </c>
      <c r="K1745" s="14">
        <f t="shared" ca="1" si="306"/>
        <v>1.0042466682769888</v>
      </c>
      <c r="L1745" s="6" t="e">
        <f t="shared" si="298"/>
        <v>#N/A</v>
      </c>
      <c r="M1745" s="6" t="e">
        <f t="shared" si="299"/>
        <v>#N/A</v>
      </c>
      <c r="N1745" s="6" t="e">
        <f t="shared" si="300"/>
        <v>#N/A</v>
      </c>
      <c r="O1745" s="6" t="e">
        <f t="shared" si="301"/>
        <v>#N/A</v>
      </c>
    </row>
    <row r="1746" spans="1:15">
      <c r="A1746" s="8">
        <v>41977</v>
      </c>
      <c r="B1746" s="9">
        <v>316190.5</v>
      </c>
      <c r="D1746" s="14">
        <f t="shared" si="302"/>
        <v>3.7279678345358835E-3</v>
      </c>
      <c r="E1746" s="14">
        <f t="shared" si="303"/>
        <v>3.7210361844193761E-3</v>
      </c>
      <c r="F1746">
        <f t="shared" si="304"/>
        <v>-1276</v>
      </c>
      <c r="H1746" s="5">
        <f t="shared" si="297"/>
        <v>41977</v>
      </c>
      <c r="I1746" s="14">
        <f t="shared" si="307"/>
        <v>1.1511746940601661</v>
      </c>
      <c r="J1746" s="16" t="e">
        <f t="shared" si="305"/>
        <v>#N/A</v>
      </c>
      <c r="K1746" s="14">
        <f t="shared" ca="1" si="306"/>
        <v>1.0048228281555183</v>
      </c>
      <c r="L1746" s="6" t="e">
        <f t="shared" si="298"/>
        <v>#N/A</v>
      </c>
      <c r="M1746" s="6" t="e">
        <f t="shared" si="299"/>
        <v>#N/A</v>
      </c>
      <c r="N1746" s="6" t="e">
        <f t="shared" si="300"/>
        <v>#N/A</v>
      </c>
      <c r="O1746" s="6" t="e">
        <f t="shared" si="301"/>
        <v>#N/A</v>
      </c>
    </row>
    <row r="1747" spans="1:15">
      <c r="A1747" s="8">
        <v>41978</v>
      </c>
      <c r="B1747" s="9">
        <v>318733.88</v>
      </c>
      <c r="D1747" s="14">
        <f t="shared" si="302"/>
        <v>8.0438216834470833E-3</v>
      </c>
      <c r="E1747" s="14">
        <f t="shared" si="303"/>
        <v>8.0116425965232191E-3</v>
      </c>
      <c r="F1747">
        <f t="shared" si="304"/>
        <v>-1275</v>
      </c>
      <c r="H1747" s="5">
        <f t="shared" si="297"/>
        <v>41978</v>
      </c>
      <c r="I1747" s="14">
        <f t="shared" si="307"/>
        <v>1.1591863366566895</v>
      </c>
      <c r="J1747" s="16" t="e">
        <f t="shared" si="305"/>
        <v>#N/A</v>
      </c>
      <c r="K1747" s="14">
        <f t="shared" ca="1" si="306"/>
        <v>1.0053989880340477</v>
      </c>
      <c r="L1747" s="6" t="e">
        <f t="shared" si="298"/>
        <v>#N/A</v>
      </c>
      <c r="M1747" s="6" t="e">
        <f t="shared" si="299"/>
        <v>#N/A</v>
      </c>
      <c r="N1747" s="6" t="e">
        <f t="shared" si="300"/>
        <v>#N/A</v>
      </c>
      <c r="O1747" s="6" t="e">
        <f t="shared" si="301"/>
        <v>#N/A</v>
      </c>
    </row>
    <row r="1748" spans="1:15">
      <c r="A1748" s="8">
        <v>41981</v>
      </c>
      <c r="B1748" s="9">
        <v>315516.03000000003</v>
      </c>
      <c r="D1748" s="14">
        <f t="shared" si="302"/>
        <v>-1.009572625288524E-2</v>
      </c>
      <c r="E1748" s="14">
        <f t="shared" si="303"/>
        <v>-1.0147033713321362E-2</v>
      </c>
      <c r="F1748">
        <f t="shared" si="304"/>
        <v>-1274</v>
      </c>
      <c r="H1748" s="5">
        <f t="shared" si="297"/>
        <v>41981</v>
      </c>
      <c r="I1748" s="14">
        <f t="shared" si="307"/>
        <v>1.1490393029433681</v>
      </c>
      <c r="J1748" s="16" t="e">
        <f t="shared" si="305"/>
        <v>#N/A</v>
      </c>
      <c r="K1748" s="14">
        <f t="shared" ca="1" si="306"/>
        <v>1.0059751479125771</v>
      </c>
      <c r="L1748" s="6" t="e">
        <f t="shared" si="298"/>
        <v>#N/A</v>
      </c>
      <c r="M1748" s="6" t="e">
        <f t="shared" si="299"/>
        <v>#N/A</v>
      </c>
      <c r="N1748" s="6" t="e">
        <f t="shared" si="300"/>
        <v>#N/A</v>
      </c>
      <c r="O1748" s="6" t="e">
        <f t="shared" si="301"/>
        <v>#N/A</v>
      </c>
    </row>
    <row r="1749" spans="1:15">
      <c r="A1749" s="8">
        <v>41982</v>
      </c>
      <c r="B1749" s="9">
        <v>317964.94</v>
      </c>
      <c r="D1749" s="14">
        <f t="shared" si="302"/>
        <v>7.7616024770594816E-3</v>
      </c>
      <c r="E1749" s="14">
        <f t="shared" si="303"/>
        <v>7.7316361982379782E-3</v>
      </c>
      <c r="F1749">
        <f t="shared" si="304"/>
        <v>-1273</v>
      </c>
      <c r="H1749" s="5">
        <f t="shared" si="297"/>
        <v>41982</v>
      </c>
      <c r="I1749" s="14">
        <f t="shared" si="307"/>
        <v>1.1567709391416061</v>
      </c>
      <c r="J1749" s="16" t="e">
        <f t="shared" si="305"/>
        <v>#N/A</v>
      </c>
      <c r="K1749" s="14">
        <f t="shared" ca="1" si="306"/>
        <v>1.0065513077911066</v>
      </c>
      <c r="L1749" s="6" t="e">
        <f t="shared" si="298"/>
        <v>#N/A</v>
      </c>
      <c r="M1749" s="6" t="e">
        <f t="shared" si="299"/>
        <v>#N/A</v>
      </c>
      <c r="N1749" s="6" t="e">
        <f t="shared" si="300"/>
        <v>#N/A</v>
      </c>
      <c r="O1749" s="6" t="e">
        <f t="shared" si="301"/>
        <v>#N/A</v>
      </c>
    </row>
    <row r="1750" spans="1:15">
      <c r="A1750" s="8">
        <v>41983</v>
      </c>
      <c r="B1750" s="9">
        <v>314555</v>
      </c>
      <c r="D1750" s="14">
        <f t="shared" si="302"/>
        <v>-1.0724264127988437E-2</v>
      </c>
      <c r="E1750" s="14">
        <f t="shared" si="303"/>
        <v>-1.0782183515945228E-2</v>
      </c>
      <c r="F1750">
        <f t="shared" si="304"/>
        <v>-1272</v>
      </c>
      <c r="H1750" s="5">
        <f t="shared" si="297"/>
        <v>41983</v>
      </c>
      <c r="I1750" s="14">
        <f t="shared" si="307"/>
        <v>1.1459887556256609</v>
      </c>
      <c r="J1750" s="16" t="e">
        <f t="shared" si="305"/>
        <v>#N/A</v>
      </c>
      <c r="K1750" s="14">
        <f t="shared" ca="1" si="306"/>
        <v>1.007127467669636</v>
      </c>
      <c r="L1750" s="6" t="e">
        <f t="shared" si="298"/>
        <v>#N/A</v>
      </c>
      <c r="M1750" s="6" t="e">
        <f t="shared" si="299"/>
        <v>#N/A</v>
      </c>
      <c r="N1750" s="6" t="e">
        <f t="shared" si="300"/>
        <v>#N/A</v>
      </c>
      <c r="O1750" s="6" t="e">
        <f t="shared" si="301"/>
        <v>#N/A</v>
      </c>
    </row>
    <row r="1751" spans="1:15">
      <c r="A1751" s="8">
        <v>41984</v>
      </c>
      <c r="B1751" s="9">
        <v>317083.15999999997</v>
      </c>
      <c r="D1751" s="14">
        <f t="shared" si="302"/>
        <v>8.037258984915141E-3</v>
      </c>
      <c r="E1751" s="14">
        <f t="shared" si="303"/>
        <v>8.0051322447373778E-3</v>
      </c>
      <c r="F1751">
        <f t="shared" si="304"/>
        <v>-1271</v>
      </c>
      <c r="H1751" s="5">
        <f t="shared" si="297"/>
        <v>41984</v>
      </c>
      <c r="I1751" s="14">
        <f t="shared" si="307"/>
        <v>1.1539938878703984</v>
      </c>
      <c r="J1751" s="16" t="e">
        <f t="shared" si="305"/>
        <v>#N/A</v>
      </c>
      <c r="K1751" s="14">
        <f t="shared" ca="1" si="306"/>
        <v>1.0077036275481654</v>
      </c>
      <c r="L1751" s="6" t="e">
        <f t="shared" si="298"/>
        <v>#N/A</v>
      </c>
      <c r="M1751" s="6" t="e">
        <f t="shared" si="299"/>
        <v>#N/A</v>
      </c>
      <c r="N1751" s="6" t="e">
        <f t="shared" si="300"/>
        <v>#N/A</v>
      </c>
      <c r="O1751" s="6" t="e">
        <f t="shared" si="301"/>
        <v>#N/A</v>
      </c>
    </row>
    <row r="1752" spans="1:15">
      <c r="A1752" s="8">
        <v>41985</v>
      </c>
      <c r="B1752" s="9">
        <v>315381.56</v>
      </c>
      <c r="D1752" s="14">
        <f t="shared" si="302"/>
        <v>-5.3664155485266818E-3</v>
      </c>
      <c r="E1752" s="14">
        <f t="shared" si="303"/>
        <v>-5.3808664794332411E-3</v>
      </c>
      <c r="F1752">
        <f t="shared" si="304"/>
        <v>-1270</v>
      </c>
      <c r="H1752" s="5">
        <f t="shared" si="297"/>
        <v>41985</v>
      </c>
      <c r="I1752" s="14">
        <f t="shared" si="307"/>
        <v>1.1486130213909651</v>
      </c>
      <c r="J1752" s="16" t="e">
        <f t="shared" si="305"/>
        <v>#N/A</v>
      </c>
      <c r="K1752" s="14">
        <f t="shared" ca="1" si="306"/>
        <v>1.0082797874266949</v>
      </c>
      <c r="L1752" s="6" t="e">
        <f t="shared" si="298"/>
        <v>#N/A</v>
      </c>
      <c r="M1752" s="6" t="e">
        <f t="shared" si="299"/>
        <v>#N/A</v>
      </c>
      <c r="N1752" s="6" t="e">
        <f t="shared" si="300"/>
        <v>#N/A</v>
      </c>
      <c r="O1752" s="6" t="e">
        <f t="shared" si="301"/>
        <v>#N/A</v>
      </c>
    </row>
    <row r="1753" spans="1:15">
      <c r="A1753" s="8">
        <v>41988</v>
      </c>
      <c r="B1753" s="9">
        <v>311354.5</v>
      </c>
      <c r="D1753" s="14">
        <f t="shared" si="302"/>
        <v>-1.2768850531400755E-2</v>
      </c>
      <c r="E1753" s="14">
        <f t="shared" si="303"/>
        <v>-1.2851072977311783E-2</v>
      </c>
      <c r="F1753">
        <f t="shared" si="304"/>
        <v>-1269</v>
      </c>
      <c r="H1753" s="5">
        <f t="shared" si="297"/>
        <v>41988</v>
      </c>
      <c r="I1753" s="14">
        <f t="shared" si="307"/>
        <v>1.1357619484136534</v>
      </c>
      <c r="J1753" s="16" t="e">
        <f t="shared" si="305"/>
        <v>#N/A</v>
      </c>
      <c r="K1753" s="14">
        <f t="shared" ca="1" si="306"/>
        <v>1.0088559473052243</v>
      </c>
      <c r="L1753" s="6" t="e">
        <f t="shared" si="298"/>
        <v>#N/A</v>
      </c>
      <c r="M1753" s="6" t="e">
        <f t="shared" si="299"/>
        <v>#N/A</v>
      </c>
      <c r="N1753" s="6" t="e">
        <f t="shared" si="300"/>
        <v>#N/A</v>
      </c>
      <c r="O1753" s="6" t="e">
        <f t="shared" si="301"/>
        <v>#N/A</v>
      </c>
    </row>
    <row r="1754" spans="1:15">
      <c r="A1754" s="8">
        <v>41989</v>
      </c>
      <c r="B1754" s="9">
        <v>310006.53000000003</v>
      </c>
      <c r="D1754" s="14">
        <f t="shared" si="302"/>
        <v>-4.3293737524268128E-3</v>
      </c>
      <c r="E1754" s="14">
        <f t="shared" si="303"/>
        <v>-4.3387726282782743E-3</v>
      </c>
      <c r="F1754">
        <f t="shared" si="304"/>
        <v>-1268</v>
      </c>
      <c r="H1754" s="5">
        <f t="shared" si="297"/>
        <v>41989</v>
      </c>
      <c r="I1754" s="14">
        <f t="shared" si="307"/>
        <v>1.1314231757853752</v>
      </c>
      <c r="J1754" s="16" t="e">
        <f t="shared" si="305"/>
        <v>#N/A</v>
      </c>
      <c r="K1754" s="14">
        <f t="shared" ca="1" si="306"/>
        <v>1.0094321071837538</v>
      </c>
      <c r="L1754" s="6" t="e">
        <f t="shared" si="298"/>
        <v>#N/A</v>
      </c>
      <c r="M1754" s="6" t="e">
        <f t="shared" si="299"/>
        <v>#N/A</v>
      </c>
      <c r="N1754" s="6" t="e">
        <f t="shared" si="300"/>
        <v>#N/A</v>
      </c>
      <c r="O1754" s="6" t="e">
        <f t="shared" si="301"/>
        <v>#N/A</v>
      </c>
    </row>
    <row r="1755" spans="1:15">
      <c r="A1755" s="8">
        <v>41990</v>
      </c>
      <c r="B1755" s="9">
        <v>315389.44</v>
      </c>
      <c r="D1755" s="14">
        <f t="shared" si="302"/>
        <v>1.7363860045141566E-2</v>
      </c>
      <c r="E1755" s="14">
        <f t="shared" si="303"/>
        <v>1.7214830901364331E-2</v>
      </c>
      <c r="F1755">
        <f t="shared" si="304"/>
        <v>-1267</v>
      </c>
      <c r="H1755" s="5">
        <f t="shared" si="297"/>
        <v>41990</v>
      </c>
      <c r="I1755" s="14">
        <f t="shared" si="307"/>
        <v>1.1486380066867397</v>
      </c>
      <c r="J1755" s="16" t="e">
        <f t="shared" si="305"/>
        <v>#N/A</v>
      </c>
      <c r="K1755" s="14">
        <f t="shared" ca="1" si="306"/>
        <v>1.0100082670622832</v>
      </c>
      <c r="L1755" s="6" t="e">
        <f t="shared" si="298"/>
        <v>#N/A</v>
      </c>
      <c r="M1755" s="6" t="e">
        <f t="shared" si="299"/>
        <v>#N/A</v>
      </c>
      <c r="N1755" s="6" t="e">
        <f t="shared" si="300"/>
        <v>#N/A</v>
      </c>
      <c r="O1755" s="6" t="e">
        <f t="shared" si="301"/>
        <v>#N/A</v>
      </c>
    </row>
    <row r="1756" spans="1:15">
      <c r="A1756" s="8">
        <v>41991</v>
      </c>
      <c r="B1756" s="9">
        <v>321815.40999999997</v>
      </c>
      <c r="D1756" s="14">
        <f t="shared" si="302"/>
        <v>2.0374715145820899E-2</v>
      </c>
      <c r="E1756" s="14">
        <f t="shared" si="303"/>
        <v>2.0169927623175619E-2</v>
      </c>
      <c r="F1756">
        <f t="shared" si="304"/>
        <v>-1266</v>
      </c>
      <c r="H1756" s="5">
        <f t="shared" si="297"/>
        <v>41991</v>
      </c>
      <c r="I1756" s="14">
        <f t="shared" si="307"/>
        <v>1.1688079343099154</v>
      </c>
      <c r="J1756" s="16" t="e">
        <f t="shared" si="305"/>
        <v>#N/A</v>
      </c>
      <c r="K1756" s="14">
        <f t="shared" ca="1" si="306"/>
        <v>1.0105844269408126</v>
      </c>
      <c r="L1756" s="6" t="e">
        <f t="shared" si="298"/>
        <v>#N/A</v>
      </c>
      <c r="M1756" s="6" t="e">
        <f t="shared" si="299"/>
        <v>#N/A</v>
      </c>
      <c r="N1756" s="6" t="e">
        <f t="shared" si="300"/>
        <v>#N/A</v>
      </c>
      <c r="O1756" s="6" t="e">
        <f t="shared" si="301"/>
        <v>#N/A</v>
      </c>
    </row>
    <row r="1757" spans="1:15">
      <c r="A1757" s="8">
        <v>41992</v>
      </c>
      <c r="B1757" s="9">
        <v>323908.19</v>
      </c>
      <c r="D1757" s="14">
        <f t="shared" si="302"/>
        <v>6.5030447112524037E-3</v>
      </c>
      <c r="E1757" s="14">
        <f t="shared" si="303"/>
        <v>6.4819911415712325E-3</v>
      </c>
      <c r="F1757">
        <f t="shared" si="304"/>
        <v>-1265</v>
      </c>
      <c r="H1757" s="5">
        <f t="shared" si="297"/>
        <v>41992</v>
      </c>
      <c r="I1757" s="14">
        <f t="shared" si="307"/>
        <v>1.1752899254514866</v>
      </c>
      <c r="J1757" s="16" t="e">
        <f t="shared" si="305"/>
        <v>#N/A</v>
      </c>
      <c r="K1757" s="14">
        <f t="shared" ca="1" si="306"/>
        <v>1.0111605868193421</v>
      </c>
      <c r="L1757" s="6" t="e">
        <f t="shared" si="298"/>
        <v>#N/A</v>
      </c>
      <c r="M1757" s="6" t="e">
        <f t="shared" si="299"/>
        <v>#N/A</v>
      </c>
      <c r="N1757" s="6" t="e">
        <f t="shared" si="300"/>
        <v>#N/A</v>
      </c>
      <c r="O1757" s="6" t="e">
        <f t="shared" si="301"/>
        <v>#N/A</v>
      </c>
    </row>
    <row r="1758" spans="1:15">
      <c r="A1758" s="8">
        <v>41995</v>
      </c>
      <c r="B1758" s="9">
        <v>326188</v>
      </c>
      <c r="D1758" s="14">
        <f t="shared" si="302"/>
        <v>7.0384450606204574E-3</v>
      </c>
      <c r="E1758" s="14">
        <f t="shared" si="303"/>
        <v>7.0137908235800702E-3</v>
      </c>
      <c r="F1758">
        <f t="shared" si="304"/>
        <v>-1264</v>
      </c>
      <c r="H1758" s="5">
        <f t="shared" si="297"/>
        <v>41995</v>
      </c>
      <c r="I1758" s="14">
        <f t="shared" si="307"/>
        <v>1.1823037162750667</v>
      </c>
      <c r="J1758" s="16" t="e">
        <f t="shared" si="305"/>
        <v>#N/A</v>
      </c>
      <c r="K1758" s="14">
        <f t="shared" ca="1" si="306"/>
        <v>1.0117367466978715</v>
      </c>
      <c r="L1758" s="6" t="e">
        <f t="shared" si="298"/>
        <v>#N/A</v>
      </c>
      <c r="M1758" s="6" t="e">
        <f t="shared" si="299"/>
        <v>#N/A</v>
      </c>
      <c r="N1758" s="6" t="e">
        <f t="shared" si="300"/>
        <v>#N/A</v>
      </c>
      <c r="O1758" s="6" t="e">
        <f t="shared" si="301"/>
        <v>#N/A</v>
      </c>
    </row>
    <row r="1759" spans="1:15">
      <c r="A1759" s="8">
        <v>41996</v>
      </c>
      <c r="B1759" s="9">
        <v>323320.19</v>
      </c>
      <c r="D1759" s="14">
        <f t="shared" si="302"/>
        <v>-8.7918930187499411E-3</v>
      </c>
      <c r="E1759" s="14">
        <f t="shared" si="303"/>
        <v>-8.8307697445884226E-3</v>
      </c>
      <c r="F1759">
        <f t="shared" si="304"/>
        <v>-1263</v>
      </c>
      <c r="H1759" s="5">
        <f t="shared" si="297"/>
        <v>41996</v>
      </c>
      <c r="I1759" s="14">
        <f t="shared" si="307"/>
        <v>1.1734729465304783</v>
      </c>
      <c r="J1759" s="16" t="e">
        <f t="shared" si="305"/>
        <v>#N/A</v>
      </c>
      <c r="K1759" s="14">
        <f t="shared" ca="1" si="306"/>
        <v>1.0123129065764009</v>
      </c>
      <c r="L1759" s="6" t="e">
        <f t="shared" si="298"/>
        <v>#N/A</v>
      </c>
      <c r="M1759" s="6" t="e">
        <f t="shared" si="299"/>
        <v>#N/A</v>
      </c>
      <c r="N1759" s="6" t="e">
        <f t="shared" si="300"/>
        <v>#N/A</v>
      </c>
      <c r="O1759" s="6" t="e">
        <f t="shared" si="301"/>
        <v>#N/A</v>
      </c>
    </row>
    <row r="1760" spans="1:15">
      <c r="A1760" s="8">
        <v>41997</v>
      </c>
      <c r="B1760" s="9">
        <v>324916.96999999997</v>
      </c>
      <c r="D1760" s="14">
        <f t="shared" si="302"/>
        <v>4.9386956007910765E-3</v>
      </c>
      <c r="E1760" s="14">
        <f t="shared" si="303"/>
        <v>4.9265402483019442E-3</v>
      </c>
      <c r="F1760">
        <f t="shared" si="304"/>
        <v>-1262</v>
      </c>
      <c r="H1760" s="5">
        <f t="shared" si="297"/>
        <v>41997</v>
      </c>
      <c r="I1760" s="14">
        <f t="shared" si="307"/>
        <v>1.1783994867787801</v>
      </c>
      <c r="J1760" s="16" t="e">
        <f t="shared" si="305"/>
        <v>#N/A</v>
      </c>
      <c r="K1760" s="14">
        <f t="shared" ca="1" si="306"/>
        <v>1.0128890664549304</v>
      </c>
      <c r="L1760" s="6" t="e">
        <f t="shared" si="298"/>
        <v>#N/A</v>
      </c>
      <c r="M1760" s="6" t="e">
        <f t="shared" si="299"/>
        <v>#N/A</v>
      </c>
      <c r="N1760" s="6" t="e">
        <f t="shared" si="300"/>
        <v>#N/A</v>
      </c>
      <c r="O1760" s="6" t="e">
        <f t="shared" si="301"/>
        <v>#N/A</v>
      </c>
    </row>
    <row r="1761" spans="1:15">
      <c r="A1761" s="8">
        <v>41999</v>
      </c>
      <c r="B1761" s="9">
        <v>324764.90999999997</v>
      </c>
      <c r="D1761" s="14">
        <f t="shared" si="302"/>
        <v>-4.6799648537898531E-4</v>
      </c>
      <c r="E1761" s="14">
        <f t="shared" si="303"/>
        <v>-4.6810602991312008E-4</v>
      </c>
      <c r="F1761">
        <f t="shared" si="304"/>
        <v>-1261</v>
      </c>
      <c r="H1761" s="5">
        <f t="shared" si="297"/>
        <v>41999</v>
      </c>
      <c r="I1761" s="14">
        <f t="shared" si="307"/>
        <v>1.1779313807488669</v>
      </c>
      <c r="J1761" s="16" t="e">
        <f t="shared" si="305"/>
        <v>#N/A</v>
      </c>
      <c r="K1761" s="14">
        <f t="shared" ca="1" si="306"/>
        <v>1.0134652263334598</v>
      </c>
      <c r="L1761" s="6" t="e">
        <f t="shared" si="298"/>
        <v>#N/A</v>
      </c>
      <c r="M1761" s="6" t="e">
        <f t="shared" si="299"/>
        <v>#N/A</v>
      </c>
      <c r="N1761" s="6" t="e">
        <f t="shared" si="300"/>
        <v>#N/A</v>
      </c>
      <c r="O1761" s="6" t="e">
        <f t="shared" si="301"/>
        <v>#N/A</v>
      </c>
    </row>
    <row r="1762" spans="1:15">
      <c r="A1762" s="8">
        <v>42002</v>
      </c>
      <c r="B1762" s="9">
        <v>324414.15999999997</v>
      </c>
      <c r="D1762" s="14">
        <f t="shared" si="302"/>
        <v>-1.0800120000649116E-3</v>
      </c>
      <c r="E1762" s="14">
        <f t="shared" si="303"/>
        <v>-1.0805956332834822E-3</v>
      </c>
      <c r="F1762">
        <f t="shared" si="304"/>
        <v>-1260</v>
      </c>
      <c r="H1762" s="5">
        <f t="shared" si="297"/>
        <v>42002</v>
      </c>
      <c r="I1762" s="14">
        <f t="shared" si="307"/>
        <v>1.1768507851155834</v>
      </c>
      <c r="J1762" s="16" t="e">
        <f t="shared" si="305"/>
        <v>#N/A</v>
      </c>
      <c r="K1762" s="14">
        <f t="shared" ca="1" si="306"/>
        <v>1.0140413862119892</v>
      </c>
      <c r="L1762" s="6" t="e">
        <f t="shared" si="298"/>
        <v>#N/A</v>
      </c>
      <c r="M1762" s="6" t="e">
        <f t="shared" si="299"/>
        <v>#N/A</v>
      </c>
      <c r="N1762" s="6" t="e">
        <f t="shared" si="300"/>
        <v>#N/A</v>
      </c>
      <c r="O1762" s="6" t="e">
        <f t="shared" si="301"/>
        <v>#N/A</v>
      </c>
    </row>
    <row r="1763" spans="1:15">
      <c r="A1763" s="8">
        <v>42003</v>
      </c>
      <c r="B1763" s="9">
        <v>322593.63</v>
      </c>
      <c r="D1763" s="14">
        <f t="shared" si="302"/>
        <v>-5.6117464169873621E-3</v>
      </c>
      <c r="E1763" s="14">
        <f t="shared" si="303"/>
        <v>-5.6275514227692221E-3</v>
      </c>
      <c r="F1763">
        <f t="shared" si="304"/>
        <v>-1259</v>
      </c>
      <c r="H1763" s="5">
        <f t="shared" si="297"/>
        <v>42003</v>
      </c>
      <c r="I1763" s="14">
        <f t="shared" si="307"/>
        <v>1.1712232336928141</v>
      </c>
      <c r="J1763" s="16" t="e">
        <f t="shared" si="305"/>
        <v>#N/A</v>
      </c>
      <c r="K1763" s="14">
        <f t="shared" ca="1" si="306"/>
        <v>1.0146175460905187</v>
      </c>
      <c r="L1763" s="6" t="e">
        <f t="shared" si="298"/>
        <v>#N/A</v>
      </c>
      <c r="M1763" s="6" t="e">
        <f t="shared" si="299"/>
        <v>#N/A</v>
      </c>
      <c r="N1763" s="6" t="e">
        <f t="shared" si="300"/>
        <v>#N/A</v>
      </c>
      <c r="O1763" s="6" t="e">
        <f t="shared" si="301"/>
        <v>#N/A</v>
      </c>
    </row>
    <row r="1764" spans="1:15">
      <c r="A1764" s="8">
        <v>42004</v>
      </c>
      <c r="B1764" s="9">
        <v>320563.59000000003</v>
      </c>
      <c r="D1764" s="14">
        <f t="shared" si="302"/>
        <v>-6.2928706930759359E-3</v>
      </c>
      <c r="E1764" s="14">
        <f t="shared" si="303"/>
        <v>-6.3127542642421814E-3</v>
      </c>
      <c r="F1764">
        <f t="shared" si="304"/>
        <v>-1258</v>
      </c>
      <c r="H1764" s="5">
        <f t="shared" si="297"/>
        <v>42004</v>
      </c>
      <c r="I1764" s="14">
        <f t="shared" si="307"/>
        <v>1.1649104794285718</v>
      </c>
      <c r="J1764" s="16" t="e">
        <f t="shared" si="305"/>
        <v>#N/A</v>
      </c>
      <c r="K1764" s="14">
        <f t="shared" ca="1" si="306"/>
        <v>1.0151937059690481</v>
      </c>
      <c r="L1764" s="6" t="e">
        <f t="shared" si="298"/>
        <v>#N/A</v>
      </c>
      <c r="M1764" s="6" t="e">
        <f t="shared" si="299"/>
        <v>#N/A</v>
      </c>
      <c r="N1764" s="6" t="e">
        <f t="shared" si="300"/>
        <v>#N/A</v>
      </c>
      <c r="O1764" s="6" t="e">
        <f t="shared" si="301"/>
        <v>#N/A</v>
      </c>
    </row>
    <row r="1765" spans="1:15">
      <c r="A1765" s="8">
        <v>42006</v>
      </c>
      <c r="B1765" s="9">
        <v>319266.56</v>
      </c>
      <c r="D1765" s="14">
        <f t="shared" si="302"/>
        <v>-4.0460926956802368E-3</v>
      </c>
      <c r="E1765" s="14">
        <f t="shared" si="303"/>
        <v>-4.0543002752974309E-3</v>
      </c>
      <c r="F1765">
        <f t="shared" si="304"/>
        <v>-1257</v>
      </c>
      <c r="H1765" s="5">
        <f t="shared" si="297"/>
        <v>42006</v>
      </c>
      <c r="I1765" s="14">
        <f t="shared" si="307"/>
        <v>1.1608561791532743</v>
      </c>
      <c r="J1765" s="16" t="e">
        <f t="shared" si="305"/>
        <v>#N/A</v>
      </c>
      <c r="K1765" s="14">
        <f t="shared" ca="1" si="306"/>
        <v>1.0157698658475776</v>
      </c>
      <c r="L1765" s="6" t="e">
        <f t="shared" si="298"/>
        <v>#N/A</v>
      </c>
      <c r="M1765" s="6" t="e">
        <f t="shared" si="299"/>
        <v>#N/A</v>
      </c>
      <c r="N1765" s="6" t="e">
        <f t="shared" si="300"/>
        <v>#N/A</v>
      </c>
      <c r="O1765" s="6" t="e">
        <f t="shared" si="301"/>
        <v>#N/A</v>
      </c>
    </row>
    <row r="1766" spans="1:15">
      <c r="A1766" s="8">
        <v>42009</v>
      </c>
      <c r="B1766" s="9">
        <v>317575.21999999997</v>
      </c>
      <c r="D1766" s="14">
        <f t="shared" si="302"/>
        <v>-5.2975795523340086E-3</v>
      </c>
      <c r="E1766" s="14">
        <f t="shared" si="303"/>
        <v>-5.3116614823381057E-3</v>
      </c>
      <c r="F1766">
        <f t="shared" si="304"/>
        <v>-1256</v>
      </c>
      <c r="H1766" s="5">
        <f t="shared" si="297"/>
        <v>42009</v>
      </c>
      <c r="I1766" s="14">
        <f t="shared" si="307"/>
        <v>1.1555445176709362</v>
      </c>
      <c r="J1766" s="16" t="e">
        <f t="shared" si="305"/>
        <v>#N/A</v>
      </c>
      <c r="K1766" s="14">
        <f t="shared" ca="1" si="306"/>
        <v>1.016346025726107</v>
      </c>
      <c r="L1766" s="6" t="e">
        <f t="shared" si="298"/>
        <v>#N/A</v>
      </c>
      <c r="M1766" s="6" t="e">
        <f t="shared" si="299"/>
        <v>#N/A</v>
      </c>
      <c r="N1766" s="6" t="e">
        <f t="shared" si="300"/>
        <v>#N/A</v>
      </c>
      <c r="O1766" s="6" t="e">
        <f t="shared" si="301"/>
        <v>#N/A</v>
      </c>
    </row>
    <row r="1767" spans="1:15">
      <c r="A1767" s="8">
        <v>42010</v>
      </c>
      <c r="B1767" s="9">
        <v>314525.88</v>
      </c>
      <c r="D1767" s="14">
        <f t="shared" si="302"/>
        <v>-9.6019456429879968E-3</v>
      </c>
      <c r="E1767" s="14">
        <f t="shared" si="303"/>
        <v>-9.6483415559442381E-3</v>
      </c>
      <c r="F1767">
        <f t="shared" si="304"/>
        <v>-1255</v>
      </c>
      <c r="H1767" s="5">
        <f t="shared" si="297"/>
        <v>42010</v>
      </c>
      <c r="I1767" s="14">
        <f t="shared" si="307"/>
        <v>1.1458961761149919</v>
      </c>
      <c r="J1767" s="16" t="e">
        <f t="shared" si="305"/>
        <v>#N/A</v>
      </c>
      <c r="K1767" s="14">
        <f t="shared" ca="1" si="306"/>
        <v>1.0169221856046364</v>
      </c>
      <c r="L1767" s="6" t="e">
        <f t="shared" si="298"/>
        <v>#N/A</v>
      </c>
      <c r="M1767" s="6" t="e">
        <f t="shared" si="299"/>
        <v>#N/A</v>
      </c>
      <c r="N1767" s="6" t="e">
        <f t="shared" si="300"/>
        <v>#N/A</v>
      </c>
      <c r="O1767" s="6" t="e">
        <f t="shared" si="301"/>
        <v>#N/A</v>
      </c>
    </row>
    <row r="1768" spans="1:15">
      <c r="A1768" s="8">
        <v>42011</v>
      </c>
      <c r="B1768" s="9">
        <v>319892.53000000003</v>
      </c>
      <c r="D1768" s="14">
        <f t="shared" si="302"/>
        <v>1.7062665876652172E-2</v>
      </c>
      <c r="E1768" s="14">
        <f t="shared" si="303"/>
        <v>1.6918733532545874E-2</v>
      </c>
      <c r="F1768">
        <f t="shared" si="304"/>
        <v>-1254</v>
      </c>
      <c r="H1768" s="5">
        <f t="shared" si="297"/>
        <v>42011</v>
      </c>
      <c r="I1768" s="14">
        <f t="shared" si="307"/>
        <v>1.1628149096475378</v>
      </c>
      <c r="J1768" s="16" t="e">
        <f t="shared" si="305"/>
        <v>#N/A</v>
      </c>
      <c r="K1768" s="14">
        <f t="shared" ca="1" si="306"/>
        <v>1.0174983454831659</v>
      </c>
      <c r="L1768" s="6" t="e">
        <f t="shared" si="298"/>
        <v>#N/A</v>
      </c>
      <c r="M1768" s="6" t="e">
        <f t="shared" si="299"/>
        <v>#N/A</v>
      </c>
      <c r="N1768" s="6" t="e">
        <f t="shared" si="300"/>
        <v>#N/A</v>
      </c>
      <c r="O1768" s="6" t="e">
        <f t="shared" si="301"/>
        <v>#N/A</v>
      </c>
    </row>
    <row r="1769" spans="1:15">
      <c r="A1769" s="8">
        <v>42012</v>
      </c>
      <c r="B1769" s="9">
        <v>327953.88</v>
      </c>
      <c r="D1769" s="14">
        <f t="shared" si="302"/>
        <v>2.520018207364827E-2</v>
      </c>
      <c r="E1769" s="14">
        <f t="shared" si="303"/>
        <v>2.48878931059375E-2</v>
      </c>
      <c r="F1769">
        <f t="shared" si="304"/>
        <v>-1253</v>
      </c>
      <c r="H1769" s="5">
        <f t="shared" si="297"/>
        <v>42012</v>
      </c>
      <c r="I1769" s="14">
        <f t="shared" si="307"/>
        <v>1.1877028027534753</v>
      </c>
      <c r="J1769" s="16" t="e">
        <f t="shared" si="305"/>
        <v>#N/A</v>
      </c>
      <c r="K1769" s="14">
        <f t="shared" ca="1" si="306"/>
        <v>1.0180745053616953</v>
      </c>
      <c r="L1769" s="6" t="e">
        <f t="shared" si="298"/>
        <v>#N/A</v>
      </c>
      <c r="M1769" s="6" t="e">
        <f t="shared" si="299"/>
        <v>#N/A</v>
      </c>
      <c r="N1769" s="6" t="e">
        <f t="shared" si="300"/>
        <v>#N/A</v>
      </c>
      <c r="O1769" s="6" t="e">
        <f t="shared" si="301"/>
        <v>#N/A</v>
      </c>
    </row>
    <row r="1770" spans="1:15">
      <c r="A1770" s="8">
        <v>42013</v>
      </c>
      <c r="B1770" s="9">
        <v>328498.21999999997</v>
      </c>
      <c r="D1770" s="14">
        <f t="shared" si="302"/>
        <v>1.6598065557265063E-3</v>
      </c>
      <c r="E1770" s="14">
        <f t="shared" si="303"/>
        <v>1.6584305991626982E-3</v>
      </c>
      <c r="F1770">
        <f t="shared" si="304"/>
        <v>-1252</v>
      </c>
      <c r="H1770" s="5">
        <f t="shared" si="297"/>
        <v>42013</v>
      </c>
      <c r="I1770" s="14">
        <f t="shared" si="307"/>
        <v>1.189361233352638</v>
      </c>
      <c r="J1770" s="16" t="e">
        <f t="shared" si="305"/>
        <v>#N/A</v>
      </c>
      <c r="K1770" s="14">
        <f t="shared" ca="1" si="306"/>
        <v>1.0186506652402247</v>
      </c>
      <c r="L1770" s="6" t="e">
        <f t="shared" si="298"/>
        <v>#N/A</v>
      </c>
      <c r="M1770" s="6" t="e">
        <f t="shared" si="299"/>
        <v>#N/A</v>
      </c>
      <c r="N1770" s="6" t="e">
        <f t="shared" si="300"/>
        <v>#N/A</v>
      </c>
      <c r="O1770" s="6" t="e">
        <f t="shared" si="301"/>
        <v>#N/A</v>
      </c>
    </row>
    <row r="1771" spans="1:15">
      <c r="A1771" s="8">
        <v>42016</v>
      </c>
      <c r="B1771" s="9">
        <v>323328.31</v>
      </c>
      <c r="D1771" s="14">
        <f t="shared" si="302"/>
        <v>-1.5738015262304894E-2</v>
      </c>
      <c r="E1771" s="14">
        <f t="shared" si="303"/>
        <v>-1.586317271457208E-2</v>
      </c>
      <c r="F1771">
        <f t="shared" si="304"/>
        <v>-1251</v>
      </c>
      <c r="H1771" s="5">
        <f t="shared" si="297"/>
        <v>42016</v>
      </c>
      <c r="I1771" s="14">
        <f t="shared" si="307"/>
        <v>1.1734980606380658</v>
      </c>
      <c r="J1771" s="16" t="e">
        <f t="shared" si="305"/>
        <v>#N/A</v>
      </c>
      <c r="K1771" s="14">
        <f t="shared" ca="1" si="306"/>
        <v>1.0192268251187542</v>
      </c>
      <c r="L1771" s="6" t="e">
        <f t="shared" si="298"/>
        <v>#N/A</v>
      </c>
      <c r="M1771" s="6" t="e">
        <f t="shared" si="299"/>
        <v>#N/A</v>
      </c>
      <c r="N1771" s="6" t="e">
        <f t="shared" si="300"/>
        <v>#N/A</v>
      </c>
      <c r="O1771" s="6" t="e">
        <f t="shared" si="301"/>
        <v>#N/A</v>
      </c>
    </row>
    <row r="1772" spans="1:15">
      <c r="A1772" s="8">
        <v>42017</v>
      </c>
      <c r="B1772" s="9">
        <v>323398.34000000003</v>
      </c>
      <c r="D1772" s="14">
        <f t="shared" si="302"/>
        <v>2.165909938416366E-4</v>
      </c>
      <c r="E1772" s="14">
        <f t="shared" si="303"/>
        <v>2.165675413986608E-4</v>
      </c>
      <c r="F1772">
        <f t="shared" si="304"/>
        <v>-1250</v>
      </c>
      <c r="H1772" s="5">
        <f t="shared" si="297"/>
        <v>42017</v>
      </c>
      <c r="I1772" s="14">
        <f t="shared" si="307"/>
        <v>1.1737146281794646</v>
      </c>
      <c r="J1772" s="16" t="e">
        <f t="shared" si="305"/>
        <v>#N/A</v>
      </c>
      <c r="K1772" s="14">
        <f t="shared" ca="1" si="306"/>
        <v>1.0198029849972836</v>
      </c>
      <c r="L1772" s="6" t="e">
        <f t="shared" si="298"/>
        <v>#N/A</v>
      </c>
      <c r="M1772" s="6" t="e">
        <f t="shared" si="299"/>
        <v>#N/A</v>
      </c>
      <c r="N1772" s="6" t="e">
        <f t="shared" si="300"/>
        <v>#N/A</v>
      </c>
      <c r="O1772" s="6" t="e">
        <f t="shared" si="301"/>
        <v>#N/A</v>
      </c>
    </row>
    <row r="1773" spans="1:15">
      <c r="A1773" s="8">
        <v>42018</v>
      </c>
      <c r="B1773" s="9">
        <v>323774.34000000003</v>
      </c>
      <c r="D1773" s="14">
        <f t="shared" si="302"/>
        <v>1.1626528447858941E-3</v>
      </c>
      <c r="E1773" s="14">
        <f t="shared" si="303"/>
        <v>1.1619774873872638E-3</v>
      </c>
      <c r="F1773">
        <f t="shared" si="304"/>
        <v>-1249</v>
      </c>
      <c r="H1773" s="5">
        <f t="shared" si="297"/>
        <v>42018</v>
      </c>
      <c r="I1773" s="14">
        <f t="shared" si="307"/>
        <v>1.1748766056668518</v>
      </c>
      <c r="J1773" s="16" t="e">
        <f t="shared" si="305"/>
        <v>#N/A</v>
      </c>
      <c r="K1773" s="14">
        <f t="shared" ca="1" si="306"/>
        <v>1.020379144875813</v>
      </c>
      <c r="L1773" s="6" t="e">
        <f t="shared" si="298"/>
        <v>#N/A</v>
      </c>
      <c r="M1773" s="6" t="e">
        <f t="shared" si="299"/>
        <v>#N/A</v>
      </c>
      <c r="N1773" s="6" t="e">
        <f t="shared" si="300"/>
        <v>#N/A</v>
      </c>
      <c r="O1773" s="6" t="e">
        <f t="shared" si="301"/>
        <v>#N/A</v>
      </c>
    </row>
    <row r="1774" spans="1:15">
      <c r="A1774" s="8">
        <v>42019</v>
      </c>
      <c r="B1774" s="9">
        <v>318472.40999999997</v>
      </c>
      <c r="D1774" s="14">
        <f t="shared" si="302"/>
        <v>-1.6375386635025024E-2</v>
      </c>
      <c r="E1774" s="14">
        <f t="shared" si="303"/>
        <v>-1.6510945198638886E-2</v>
      </c>
      <c r="F1774">
        <f t="shared" si="304"/>
        <v>-1248</v>
      </c>
      <c r="H1774" s="5">
        <f t="shared" si="297"/>
        <v>42019</v>
      </c>
      <c r="I1774" s="14">
        <f t="shared" si="307"/>
        <v>1.1583656604682129</v>
      </c>
      <c r="J1774" s="16" t="e">
        <f t="shared" si="305"/>
        <v>#N/A</v>
      </c>
      <c r="K1774" s="14">
        <f t="shared" ca="1" si="306"/>
        <v>1.0209553047543425</v>
      </c>
      <c r="L1774" s="6" t="e">
        <f t="shared" si="298"/>
        <v>#N/A</v>
      </c>
      <c r="M1774" s="6" t="e">
        <f t="shared" si="299"/>
        <v>#N/A</v>
      </c>
      <c r="N1774" s="6" t="e">
        <f t="shared" si="300"/>
        <v>#N/A</v>
      </c>
      <c r="O1774" s="6" t="e">
        <f t="shared" si="301"/>
        <v>#N/A</v>
      </c>
    </row>
    <row r="1775" spans="1:15">
      <c r="A1775" s="8">
        <v>42020</v>
      </c>
      <c r="B1775" s="9">
        <v>322082.5</v>
      </c>
      <c r="D1775" s="14">
        <f t="shared" si="302"/>
        <v>1.1335644428350999E-2</v>
      </c>
      <c r="E1775" s="14">
        <f t="shared" si="303"/>
        <v>1.127187745174797E-2</v>
      </c>
      <c r="F1775">
        <f t="shared" si="304"/>
        <v>-1247</v>
      </c>
      <c r="H1775" s="5">
        <f t="shared" si="297"/>
        <v>42020</v>
      </c>
      <c r="I1775" s="14">
        <f t="shared" si="307"/>
        <v>1.1696375379199608</v>
      </c>
      <c r="J1775" s="16" t="e">
        <f t="shared" si="305"/>
        <v>#N/A</v>
      </c>
      <c r="K1775" s="14">
        <f t="shared" ca="1" si="306"/>
        <v>1.0215314646328719</v>
      </c>
      <c r="L1775" s="6" t="e">
        <f t="shared" si="298"/>
        <v>#N/A</v>
      </c>
      <c r="M1775" s="6" t="e">
        <f t="shared" si="299"/>
        <v>#N/A</v>
      </c>
      <c r="N1775" s="6" t="e">
        <f t="shared" si="300"/>
        <v>#N/A</v>
      </c>
      <c r="O1775" s="6" t="e">
        <f t="shared" si="301"/>
        <v>#N/A</v>
      </c>
    </row>
    <row r="1776" spans="1:15">
      <c r="A1776" s="8">
        <v>42024</v>
      </c>
      <c r="B1776" s="9">
        <v>323305.25</v>
      </c>
      <c r="D1776" s="14">
        <f t="shared" si="302"/>
        <v>3.7963875715072426E-3</v>
      </c>
      <c r="E1776" s="14">
        <f t="shared" si="303"/>
        <v>3.7891994789902273E-3</v>
      </c>
      <c r="F1776">
        <f t="shared" si="304"/>
        <v>-1246</v>
      </c>
      <c r="H1776" s="5">
        <f t="shared" si="297"/>
        <v>42024</v>
      </c>
      <c r="I1776" s="14">
        <f t="shared" si="307"/>
        <v>1.1734267373989511</v>
      </c>
      <c r="J1776" s="16" t="e">
        <f t="shared" si="305"/>
        <v>#N/A</v>
      </c>
      <c r="K1776" s="14">
        <f t="shared" ca="1" si="306"/>
        <v>1.0221076245114014</v>
      </c>
      <c r="L1776" s="6" t="e">
        <f t="shared" si="298"/>
        <v>#N/A</v>
      </c>
      <c r="M1776" s="6" t="e">
        <f t="shared" si="299"/>
        <v>#N/A</v>
      </c>
      <c r="N1776" s="6" t="e">
        <f t="shared" si="300"/>
        <v>#N/A</v>
      </c>
      <c r="O1776" s="6" t="e">
        <f t="shared" si="301"/>
        <v>#N/A</v>
      </c>
    </row>
    <row r="1777" spans="1:15">
      <c r="A1777" s="8">
        <v>42025</v>
      </c>
      <c r="B1777" s="9">
        <v>327468.75</v>
      </c>
      <c r="D1777" s="14">
        <f t="shared" si="302"/>
        <v>1.287792264431209E-2</v>
      </c>
      <c r="E1777" s="14">
        <f t="shared" si="303"/>
        <v>1.2795707288171474E-2</v>
      </c>
      <c r="F1777">
        <f t="shared" si="304"/>
        <v>-1245</v>
      </c>
      <c r="H1777" s="5">
        <f t="shared" si="297"/>
        <v>42025</v>
      </c>
      <c r="I1777" s="14">
        <f t="shared" si="307"/>
        <v>1.1862224446871226</v>
      </c>
      <c r="J1777" s="16" t="e">
        <f t="shared" si="305"/>
        <v>#N/A</v>
      </c>
      <c r="K1777" s="14">
        <f t="shared" ca="1" si="306"/>
        <v>1.0226837843899308</v>
      </c>
      <c r="L1777" s="6" t="e">
        <f t="shared" si="298"/>
        <v>#N/A</v>
      </c>
      <c r="M1777" s="6" t="e">
        <f t="shared" si="299"/>
        <v>#N/A</v>
      </c>
      <c r="N1777" s="6" t="e">
        <f t="shared" si="300"/>
        <v>#N/A</v>
      </c>
      <c r="O1777" s="6" t="e">
        <f t="shared" si="301"/>
        <v>#N/A</v>
      </c>
    </row>
    <row r="1778" spans="1:15">
      <c r="A1778" s="8">
        <v>42026</v>
      </c>
      <c r="B1778" s="9">
        <v>331619.56</v>
      </c>
      <c r="D1778" s="14">
        <f t="shared" si="302"/>
        <v>1.2675438496039693E-2</v>
      </c>
      <c r="E1778" s="14">
        <f t="shared" si="303"/>
        <v>1.2595777577277189E-2</v>
      </c>
      <c r="F1778">
        <f t="shared" si="304"/>
        <v>-1244</v>
      </c>
      <c r="H1778" s="5">
        <f t="shared" si="297"/>
        <v>42026</v>
      </c>
      <c r="I1778" s="14">
        <f t="shared" si="307"/>
        <v>1.1988182222643997</v>
      </c>
      <c r="J1778" s="16" t="e">
        <f t="shared" si="305"/>
        <v>#N/A</v>
      </c>
      <c r="K1778" s="14">
        <f t="shared" ca="1" si="306"/>
        <v>1.0232599442684602</v>
      </c>
      <c r="L1778" s="6" t="e">
        <f t="shared" si="298"/>
        <v>#N/A</v>
      </c>
      <c r="M1778" s="6" t="e">
        <f t="shared" si="299"/>
        <v>#N/A</v>
      </c>
      <c r="N1778" s="6" t="e">
        <f t="shared" si="300"/>
        <v>#N/A</v>
      </c>
      <c r="O1778" s="6" t="e">
        <f t="shared" si="301"/>
        <v>#N/A</v>
      </c>
    </row>
    <row r="1779" spans="1:15">
      <c r="A1779" s="8">
        <v>42027</v>
      </c>
      <c r="B1779" s="9">
        <v>330685.34000000003</v>
      </c>
      <c r="D1779" s="14">
        <f t="shared" si="302"/>
        <v>-2.817143837956837E-3</v>
      </c>
      <c r="E1779" s="14">
        <f t="shared" si="303"/>
        <v>-2.821119456006143E-3</v>
      </c>
      <c r="F1779">
        <f t="shared" si="304"/>
        <v>-1243</v>
      </c>
      <c r="H1779" s="5">
        <f t="shared" si="297"/>
        <v>42027</v>
      </c>
      <c r="I1779" s="14">
        <f t="shared" si="307"/>
        <v>1.1959971028083936</v>
      </c>
      <c r="J1779" s="16" t="e">
        <f t="shared" si="305"/>
        <v>#N/A</v>
      </c>
      <c r="K1779" s="14">
        <f t="shared" ca="1" si="306"/>
        <v>1.0238361041469897</v>
      </c>
      <c r="L1779" s="6" t="e">
        <f t="shared" si="298"/>
        <v>#N/A</v>
      </c>
      <c r="M1779" s="6" t="e">
        <f t="shared" si="299"/>
        <v>#N/A</v>
      </c>
      <c r="N1779" s="6" t="e">
        <f t="shared" si="300"/>
        <v>#N/A</v>
      </c>
      <c r="O1779" s="6" t="e">
        <f t="shared" si="301"/>
        <v>#N/A</v>
      </c>
    </row>
    <row r="1780" spans="1:15">
      <c r="A1780" s="8">
        <v>42030</v>
      </c>
      <c r="B1780" s="9">
        <v>331988.21999999997</v>
      </c>
      <c r="D1780" s="14">
        <f t="shared" si="302"/>
        <v>3.9399387949885512E-3</v>
      </c>
      <c r="E1780" s="14">
        <f t="shared" si="303"/>
        <v>3.9321975627931108E-3</v>
      </c>
      <c r="F1780">
        <f t="shared" si="304"/>
        <v>-1242</v>
      </c>
      <c r="H1780" s="5">
        <f t="shared" si="297"/>
        <v>42030</v>
      </c>
      <c r="I1780" s="14">
        <f t="shared" si="307"/>
        <v>1.1999293003711866</v>
      </c>
      <c r="J1780" s="16" t="e">
        <f t="shared" si="305"/>
        <v>#N/A</v>
      </c>
      <c r="K1780" s="14">
        <f t="shared" ca="1" si="306"/>
        <v>1.0244122640255191</v>
      </c>
      <c r="L1780" s="6" t="e">
        <f t="shared" si="298"/>
        <v>#N/A</v>
      </c>
      <c r="M1780" s="6" t="e">
        <f t="shared" si="299"/>
        <v>#N/A</v>
      </c>
      <c r="N1780" s="6" t="e">
        <f t="shared" si="300"/>
        <v>#N/A</v>
      </c>
      <c r="O1780" s="6" t="e">
        <f t="shared" si="301"/>
        <v>#N/A</v>
      </c>
    </row>
    <row r="1781" spans="1:15">
      <c r="A1781" s="8">
        <v>42031</v>
      </c>
      <c r="B1781" s="9">
        <v>327203.56</v>
      </c>
      <c r="D1781" s="14">
        <f t="shared" si="302"/>
        <v>-1.4412137876458342E-2</v>
      </c>
      <c r="E1781" s="14">
        <f t="shared" si="303"/>
        <v>-1.4517001494277051E-2</v>
      </c>
      <c r="F1781">
        <f t="shared" si="304"/>
        <v>-1241</v>
      </c>
      <c r="H1781" s="5">
        <f t="shared" si="297"/>
        <v>42031</v>
      </c>
      <c r="I1781" s="14">
        <f t="shared" si="307"/>
        <v>1.1854122988769096</v>
      </c>
      <c r="J1781" s="16" t="e">
        <f t="shared" si="305"/>
        <v>#N/A</v>
      </c>
      <c r="K1781" s="14">
        <f t="shared" ca="1" si="306"/>
        <v>1.0249884239040485</v>
      </c>
      <c r="L1781" s="6" t="e">
        <f t="shared" si="298"/>
        <v>#N/A</v>
      </c>
      <c r="M1781" s="6" t="e">
        <f t="shared" si="299"/>
        <v>#N/A</v>
      </c>
      <c r="N1781" s="6" t="e">
        <f t="shared" si="300"/>
        <v>#N/A</v>
      </c>
      <c r="O1781" s="6" t="e">
        <f t="shared" si="301"/>
        <v>#N/A</v>
      </c>
    </row>
    <row r="1782" spans="1:15">
      <c r="A1782" s="8">
        <v>42032</v>
      </c>
      <c r="B1782" s="9">
        <v>324454.78000000003</v>
      </c>
      <c r="D1782" s="14">
        <f t="shared" si="302"/>
        <v>-8.4008254677913063E-3</v>
      </c>
      <c r="E1782" s="14">
        <f t="shared" si="303"/>
        <v>-8.436311281907272E-3</v>
      </c>
      <c r="F1782">
        <f t="shared" si="304"/>
        <v>-1240</v>
      </c>
      <c r="H1782" s="5">
        <f t="shared" si="297"/>
        <v>42032</v>
      </c>
      <c r="I1782" s="14">
        <f t="shared" si="307"/>
        <v>1.1769759875950023</v>
      </c>
      <c r="J1782" s="16" t="e">
        <f t="shared" si="305"/>
        <v>#N/A</v>
      </c>
      <c r="K1782" s="14">
        <f t="shared" ca="1" si="306"/>
        <v>1.025564583782578</v>
      </c>
      <c r="L1782" s="6" t="e">
        <f t="shared" si="298"/>
        <v>#N/A</v>
      </c>
      <c r="M1782" s="6" t="e">
        <f t="shared" si="299"/>
        <v>#N/A</v>
      </c>
      <c r="N1782" s="6" t="e">
        <f t="shared" si="300"/>
        <v>#N/A</v>
      </c>
      <c r="O1782" s="6" t="e">
        <f t="shared" si="301"/>
        <v>#N/A</v>
      </c>
    </row>
    <row r="1783" spans="1:15">
      <c r="A1783" s="8">
        <v>42033</v>
      </c>
      <c r="B1783" s="9">
        <v>327815</v>
      </c>
      <c r="D1783" s="14">
        <f t="shared" si="302"/>
        <v>1.0356512546987107E-2</v>
      </c>
      <c r="E1783" s="14">
        <f t="shared" si="303"/>
        <v>1.0303251289213356E-2</v>
      </c>
      <c r="F1783">
        <f t="shared" si="304"/>
        <v>-1239</v>
      </c>
      <c r="H1783" s="5">
        <f t="shared" si="297"/>
        <v>42033</v>
      </c>
      <c r="I1783" s="14">
        <f t="shared" si="307"/>
        <v>1.1872792388842157</v>
      </c>
      <c r="J1783" s="16" t="e">
        <f t="shared" si="305"/>
        <v>#N/A</v>
      </c>
      <c r="K1783" s="14">
        <f t="shared" ca="1" si="306"/>
        <v>1.0261407436611074</v>
      </c>
      <c r="L1783" s="6" t="e">
        <f t="shared" si="298"/>
        <v>#N/A</v>
      </c>
      <c r="M1783" s="6" t="e">
        <f t="shared" si="299"/>
        <v>#N/A</v>
      </c>
      <c r="N1783" s="6" t="e">
        <f t="shared" si="300"/>
        <v>#N/A</v>
      </c>
      <c r="O1783" s="6" t="e">
        <f t="shared" si="301"/>
        <v>#N/A</v>
      </c>
    </row>
    <row r="1784" spans="1:15">
      <c r="A1784" s="8">
        <v>42034</v>
      </c>
      <c r="B1784" s="9">
        <v>323267.25</v>
      </c>
      <c r="D1784" s="14">
        <f t="shared" si="302"/>
        <v>-1.3872916126473789E-2</v>
      </c>
      <c r="E1784" s="14">
        <f t="shared" si="303"/>
        <v>-1.3970044375021896E-2</v>
      </c>
      <c r="F1784">
        <f t="shared" si="304"/>
        <v>-1238</v>
      </c>
      <c r="H1784" s="5">
        <f t="shared" si="297"/>
        <v>42034</v>
      </c>
      <c r="I1784" s="14">
        <f t="shared" si="307"/>
        <v>1.1733091945091938</v>
      </c>
      <c r="J1784" s="16" t="e">
        <f t="shared" si="305"/>
        <v>#N/A</v>
      </c>
      <c r="K1784" s="14">
        <f t="shared" ca="1" si="306"/>
        <v>1.0267169035396368</v>
      </c>
      <c r="L1784" s="6" t="e">
        <f t="shared" si="298"/>
        <v>#N/A</v>
      </c>
      <c r="M1784" s="6" t="e">
        <f t="shared" si="299"/>
        <v>#N/A</v>
      </c>
      <c r="N1784" s="6" t="e">
        <f t="shared" si="300"/>
        <v>#N/A</v>
      </c>
      <c r="O1784" s="6" t="e">
        <f t="shared" si="301"/>
        <v>#N/A</v>
      </c>
    </row>
    <row r="1785" spans="1:15">
      <c r="A1785" s="8">
        <v>42037</v>
      </c>
      <c r="B1785" s="9">
        <v>324404.88</v>
      </c>
      <c r="D1785" s="14">
        <f t="shared" si="302"/>
        <v>3.5191625504904511E-3</v>
      </c>
      <c r="E1785" s="14">
        <f t="shared" si="303"/>
        <v>3.5129847874211754E-3</v>
      </c>
      <c r="F1785">
        <f t="shared" si="304"/>
        <v>-1237</v>
      </c>
      <c r="H1785" s="5">
        <f t="shared" si="297"/>
        <v>42037</v>
      </c>
      <c r="I1785" s="14">
        <f t="shared" si="307"/>
        <v>1.1768221792966149</v>
      </c>
      <c r="J1785" s="16" t="e">
        <f t="shared" si="305"/>
        <v>#N/A</v>
      </c>
      <c r="K1785" s="14">
        <f t="shared" ca="1" si="306"/>
        <v>1.0272930634181663</v>
      </c>
      <c r="L1785" s="6" t="e">
        <f t="shared" si="298"/>
        <v>#N/A</v>
      </c>
      <c r="M1785" s="6" t="e">
        <f t="shared" si="299"/>
        <v>#N/A</v>
      </c>
      <c r="N1785" s="6" t="e">
        <f t="shared" si="300"/>
        <v>#N/A</v>
      </c>
      <c r="O1785" s="6" t="e">
        <f t="shared" si="301"/>
        <v>#N/A</v>
      </c>
    </row>
    <row r="1786" spans="1:15">
      <c r="A1786" s="8">
        <v>42038</v>
      </c>
      <c r="B1786" s="9">
        <v>324984.84000000003</v>
      </c>
      <c r="D1786" s="14">
        <f t="shared" si="302"/>
        <v>1.7877659546923219E-3</v>
      </c>
      <c r="E1786" s="14">
        <f t="shared" si="303"/>
        <v>1.7861698032183074E-3</v>
      </c>
      <c r="F1786">
        <f t="shared" si="304"/>
        <v>-1236</v>
      </c>
      <c r="H1786" s="5">
        <f t="shared" si="297"/>
        <v>42038</v>
      </c>
      <c r="I1786" s="14">
        <f t="shared" si="307"/>
        <v>1.1786083490998331</v>
      </c>
      <c r="J1786" s="16" t="e">
        <f t="shared" si="305"/>
        <v>#N/A</v>
      </c>
      <c r="K1786" s="14">
        <f t="shared" ca="1" si="306"/>
        <v>1.0278692232966957</v>
      </c>
      <c r="L1786" s="6" t="e">
        <f t="shared" si="298"/>
        <v>#N/A</v>
      </c>
      <c r="M1786" s="6" t="e">
        <f t="shared" si="299"/>
        <v>#N/A</v>
      </c>
      <c r="N1786" s="6" t="e">
        <f t="shared" si="300"/>
        <v>#N/A</v>
      </c>
      <c r="O1786" s="6" t="e">
        <f t="shared" si="301"/>
        <v>#N/A</v>
      </c>
    </row>
    <row r="1787" spans="1:15">
      <c r="A1787" s="8">
        <v>42039</v>
      </c>
      <c r="B1787" s="9">
        <v>327235.90999999997</v>
      </c>
      <c r="D1787" s="14">
        <f t="shared" si="302"/>
        <v>6.9266923343254128E-3</v>
      </c>
      <c r="E1787" s="14">
        <f t="shared" si="303"/>
        <v>6.9028130073957323E-3</v>
      </c>
      <c r="F1787">
        <f t="shared" si="304"/>
        <v>-1235</v>
      </c>
      <c r="H1787" s="5">
        <f t="shared" si="297"/>
        <v>42039</v>
      </c>
      <c r="I1787" s="14">
        <f t="shared" si="307"/>
        <v>1.185511162107229</v>
      </c>
      <c r="J1787" s="16" t="e">
        <f t="shared" si="305"/>
        <v>#N/A</v>
      </c>
      <c r="K1787" s="14">
        <f t="shared" ca="1" si="306"/>
        <v>1.0284453831752252</v>
      </c>
      <c r="L1787" s="6" t="e">
        <f t="shared" si="298"/>
        <v>#N/A</v>
      </c>
      <c r="M1787" s="6" t="e">
        <f t="shared" si="299"/>
        <v>#N/A</v>
      </c>
      <c r="N1787" s="6" t="e">
        <f t="shared" si="300"/>
        <v>#N/A</v>
      </c>
      <c r="O1787" s="6" t="e">
        <f t="shared" si="301"/>
        <v>#N/A</v>
      </c>
    </row>
    <row r="1788" spans="1:15">
      <c r="A1788" s="8">
        <v>42040</v>
      </c>
      <c r="B1788" s="9">
        <v>329635.38</v>
      </c>
      <c r="D1788" s="14">
        <f t="shared" si="302"/>
        <v>7.332538779133424E-3</v>
      </c>
      <c r="E1788" s="14">
        <f t="shared" si="303"/>
        <v>7.3057864122396546E-3</v>
      </c>
      <c r="F1788">
        <f t="shared" si="304"/>
        <v>-1234</v>
      </c>
      <c r="H1788" s="5">
        <f t="shared" si="297"/>
        <v>42040</v>
      </c>
      <c r="I1788" s="14">
        <f t="shared" si="307"/>
        <v>1.1928169485194686</v>
      </c>
      <c r="J1788" s="16" t="e">
        <f t="shared" si="305"/>
        <v>#N/A</v>
      </c>
      <c r="K1788" s="14">
        <f t="shared" ca="1" si="306"/>
        <v>1.0290215430537546</v>
      </c>
      <c r="L1788" s="6" t="e">
        <f t="shared" si="298"/>
        <v>#N/A</v>
      </c>
      <c r="M1788" s="6" t="e">
        <f t="shared" si="299"/>
        <v>#N/A</v>
      </c>
      <c r="N1788" s="6" t="e">
        <f t="shared" si="300"/>
        <v>#N/A</v>
      </c>
      <c r="O1788" s="6" t="e">
        <f t="shared" si="301"/>
        <v>#N/A</v>
      </c>
    </row>
    <row r="1789" spans="1:15">
      <c r="A1789" s="8">
        <v>42041</v>
      </c>
      <c r="B1789" s="9">
        <v>325721.71999999997</v>
      </c>
      <c r="D1789" s="14">
        <f t="shared" si="302"/>
        <v>-1.1872694005115703E-2</v>
      </c>
      <c r="E1789" s="14">
        <f t="shared" si="303"/>
        <v>-1.1943737313460887E-2</v>
      </c>
      <c r="F1789">
        <f t="shared" si="304"/>
        <v>-1233</v>
      </c>
      <c r="H1789" s="5">
        <f t="shared" si="297"/>
        <v>42041</v>
      </c>
      <c r="I1789" s="14">
        <f t="shared" si="307"/>
        <v>1.1808732112060076</v>
      </c>
      <c r="J1789" s="16" t="e">
        <f t="shared" si="305"/>
        <v>#N/A</v>
      </c>
      <c r="K1789" s="14">
        <f t="shared" ca="1" si="306"/>
        <v>1.029597702932284</v>
      </c>
      <c r="L1789" s="6" t="e">
        <f t="shared" si="298"/>
        <v>#N/A</v>
      </c>
      <c r="M1789" s="6" t="e">
        <f t="shared" si="299"/>
        <v>#N/A</v>
      </c>
      <c r="N1789" s="6" t="e">
        <f t="shared" si="300"/>
        <v>#N/A</v>
      </c>
      <c r="O1789" s="6" t="e">
        <f t="shared" si="301"/>
        <v>#N/A</v>
      </c>
    </row>
    <row r="1790" spans="1:15">
      <c r="A1790" s="8">
        <v>42044</v>
      </c>
      <c r="B1790" s="9">
        <v>323828.84000000003</v>
      </c>
      <c r="D1790" s="14">
        <f t="shared" si="302"/>
        <v>-5.8113410428999313E-3</v>
      </c>
      <c r="E1790" s="14">
        <f t="shared" si="303"/>
        <v>-5.8282925913145942E-3</v>
      </c>
      <c r="F1790">
        <f t="shared" si="304"/>
        <v>-1232</v>
      </c>
      <c r="H1790" s="5">
        <f t="shared" si="297"/>
        <v>42044</v>
      </c>
      <c r="I1790" s="14">
        <f t="shared" si="307"/>
        <v>1.175044918614693</v>
      </c>
      <c r="J1790" s="16" t="e">
        <f t="shared" si="305"/>
        <v>#N/A</v>
      </c>
      <c r="K1790" s="14">
        <f t="shared" ca="1" si="306"/>
        <v>1.0301738628108135</v>
      </c>
      <c r="L1790" s="6" t="e">
        <f t="shared" si="298"/>
        <v>#N/A</v>
      </c>
      <c r="M1790" s="6" t="e">
        <f t="shared" si="299"/>
        <v>#N/A</v>
      </c>
      <c r="N1790" s="6" t="e">
        <f t="shared" si="300"/>
        <v>#N/A</v>
      </c>
      <c r="O1790" s="6" t="e">
        <f t="shared" si="301"/>
        <v>#N/A</v>
      </c>
    </row>
    <row r="1791" spans="1:15">
      <c r="A1791" s="8">
        <v>42045</v>
      </c>
      <c r="B1791" s="9">
        <v>329069.84000000003</v>
      </c>
      <c r="D1791" s="14">
        <f t="shared" si="302"/>
        <v>1.6184475724892122E-2</v>
      </c>
      <c r="E1791" s="14">
        <f t="shared" si="303"/>
        <v>1.6054903269710923E-2</v>
      </c>
      <c r="F1791">
        <f t="shared" si="304"/>
        <v>-1231</v>
      </c>
      <c r="H1791" s="5">
        <f t="shared" si="297"/>
        <v>42045</v>
      </c>
      <c r="I1791" s="14">
        <f t="shared" si="307"/>
        <v>1.1910998218844038</v>
      </c>
      <c r="J1791" s="16" t="e">
        <f t="shared" si="305"/>
        <v>#N/A</v>
      </c>
      <c r="K1791" s="14">
        <f t="shared" ca="1" si="306"/>
        <v>1.0307500226893429</v>
      </c>
      <c r="L1791" s="6" t="e">
        <f t="shared" si="298"/>
        <v>#N/A</v>
      </c>
      <c r="M1791" s="6" t="e">
        <f t="shared" si="299"/>
        <v>#N/A</v>
      </c>
      <c r="N1791" s="6" t="e">
        <f t="shared" si="300"/>
        <v>#N/A</v>
      </c>
      <c r="O1791" s="6" t="e">
        <f t="shared" si="301"/>
        <v>#N/A</v>
      </c>
    </row>
    <row r="1792" spans="1:15">
      <c r="A1792" s="8">
        <v>42046</v>
      </c>
      <c r="B1792" s="9">
        <v>328950.71999999997</v>
      </c>
      <c r="D1792" s="14">
        <f t="shared" si="302"/>
        <v>-3.619900261903064E-4</v>
      </c>
      <c r="E1792" s="14">
        <f t="shared" si="303"/>
        <v>-3.6205556039546665E-4</v>
      </c>
      <c r="F1792">
        <f t="shared" si="304"/>
        <v>-1230</v>
      </c>
      <c r="H1792" s="5">
        <f t="shared" si="297"/>
        <v>42046</v>
      </c>
      <c r="I1792" s="14">
        <f t="shared" si="307"/>
        <v>1.1907377663240084</v>
      </c>
      <c r="J1792" s="16" t="e">
        <f t="shared" si="305"/>
        <v>#N/A</v>
      </c>
      <c r="K1792" s="14">
        <f t="shared" ca="1" si="306"/>
        <v>1.0313261825678723</v>
      </c>
      <c r="L1792" s="6" t="e">
        <f t="shared" si="298"/>
        <v>#N/A</v>
      </c>
      <c r="M1792" s="6" t="e">
        <f t="shared" si="299"/>
        <v>#N/A</v>
      </c>
      <c r="N1792" s="6" t="e">
        <f t="shared" si="300"/>
        <v>#N/A</v>
      </c>
      <c r="O1792" s="6" t="e">
        <f t="shared" si="301"/>
        <v>#N/A</v>
      </c>
    </row>
    <row r="1793" spans="1:15">
      <c r="A1793" s="8">
        <v>42047</v>
      </c>
      <c r="B1793" s="9">
        <v>332475.75</v>
      </c>
      <c r="D1793" s="14">
        <f t="shared" si="302"/>
        <v>1.0715982017002412E-2</v>
      </c>
      <c r="E1793" s="14">
        <f t="shared" si="303"/>
        <v>1.0658972793288738E-2</v>
      </c>
      <c r="F1793">
        <f t="shared" si="304"/>
        <v>-1229</v>
      </c>
      <c r="H1793" s="5">
        <f t="shared" si="297"/>
        <v>42047</v>
      </c>
      <c r="I1793" s="14">
        <f t="shared" si="307"/>
        <v>1.2013967391172971</v>
      </c>
      <c r="J1793" s="16" t="e">
        <f t="shared" si="305"/>
        <v>#N/A</v>
      </c>
      <c r="K1793" s="14">
        <f t="shared" ca="1" si="306"/>
        <v>1.0319023424464018</v>
      </c>
      <c r="L1793" s="6" t="e">
        <f t="shared" si="298"/>
        <v>#N/A</v>
      </c>
      <c r="M1793" s="6" t="e">
        <f t="shared" si="299"/>
        <v>#N/A</v>
      </c>
      <c r="N1793" s="6" t="e">
        <f t="shared" si="300"/>
        <v>#N/A</v>
      </c>
      <c r="O1793" s="6" t="e">
        <f t="shared" si="301"/>
        <v>#N/A</v>
      </c>
    </row>
    <row r="1794" spans="1:15">
      <c r="A1794" s="8">
        <v>42048</v>
      </c>
      <c r="B1794" s="9">
        <v>334479.15999999997</v>
      </c>
      <c r="D1794" s="14">
        <f t="shared" si="302"/>
        <v>6.0257327038135688E-3</v>
      </c>
      <c r="E1794" s="14">
        <f t="shared" si="303"/>
        <v>6.0076505788474897E-3</v>
      </c>
      <c r="F1794">
        <f t="shared" si="304"/>
        <v>-1228</v>
      </c>
      <c r="H1794" s="5">
        <f t="shared" ref="H1794:H1857" si="308">A1794</f>
        <v>42048</v>
      </c>
      <c r="I1794" s="14">
        <f t="shared" si="307"/>
        <v>1.2074043896961446</v>
      </c>
      <c r="J1794" s="16" t="e">
        <f t="shared" si="305"/>
        <v>#N/A</v>
      </c>
      <c r="K1794" s="14">
        <f t="shared" ca="1" si="306"/>
        <v>1.0324785023249312</v>
      </c>
      <c r="L1794" s="6" t="e">
        <f t="shared" ref="L1794:L1857" si="309">IF($F1794&gt;0, $W$3+($U$3*$F1794+($F1794^0.5)*$V$3*(-2)), #N/A)</f>
        <v>#N/A</v>
      </c>
      <c r="M1794" s="6" t="e">
        <f t="shared" ref="M1794:M1857" si="310">IF($F1794&gt;0, $W$3+($U$3*$F1794+($F1794^0.5)*$V$3*(-1)), #N/A)</f>
        <v>#N/A</v>
      </c>
      <c r="N1794" s="6" t="e">
        <f t="shared" ref="N1794:N1857" si="311">IF($F1794&gt;0, $W$3+($U$3*$F1794+($F1794^0.5)*$V$3*(1)), #N/A)</f>
        <v>#N/A</v>
      </c>
      <c r="O1794" s="6" t="e">
        <f t="shared" ref="O1794:O1857" si="312">IF($F1794&gt;0, $W$3+($U$3*$F1794+($F1794^0.5)*$V$3*(2)), #N/A)</f>
        <v>#N/A</v>
      </c>
    </row>
    <row r="1795" spans="1:15">
      <c r="A1795" s="8">
        <v>42052</v>
      </c>
      <c r="B1795" s="9">
        <v>334298.69</v>
      </c>
      <c r="D1795" s="14">
        <f t="shared" ref="D1795:D1858" si="313">B1795/B1794-1</f>
        <v>-5.395552894834621E-4</v>
      </c>
      <c r="E1795" s="14">
        <f t="shared" ref="E1795:E1858" si="314">LN(1+D1795)</f>
        <v>-5.3970090181829295E-4</v>
      </c>
      <c r="F1795">
        <f t="shared" ref="F1795:F1858" si="315">(ROW()-COUNT(I:I)-1)</f>
        <v>-1227</v>
      </c>
      <c r="H1795" s="5">
        <f t="shared" si="308"/>
        <v>42052</v>
      </c>
      <c r="I1795" s="14">
        <f t="shared" si="307"/>
        <v>1.2068646887943264</v>
      </c>
      <c r="J1795" s="16" t="e">
        <f t="shared" ref="J1795:J1858" si="316">IF(F1795&lt;=0,#N/A,IF(F1795=1,I1794+E1795,J1794+E1795))</f>
        <v>#N/A</v>
      </c>
      <c r="K1795" s="14">
        <f t="shared" ref="K1795:K1858" ca="1" si="317">K1794+$U$3</f>
        <v>1.0330546622034606</v>
      </c>
      <c r="L1795" s="6" t="e">
        <f t="shared" si="309"/>
        <v>#N/A</v>
      </c>
      <c r="M1795" s="6" t="e">
        <f t="shared" si="310"/>
        <v>#N/A</v>
      </c>
      <c r="N1795" s="6" t="e">
        <f t="shared" si="311"/>
        <v>#N/A</v>
      </c>
      <c r="O1795" s="6" t="e">
        <f t="shared" si="312"/>
        <v>#N/A</v>
      </c>
    </row>
    <row r="1796" spans="1:15">
      <c r="A1796" s="8">
        <v>42053</v>
      </c>
      <c r="B1796" s="9">
        <v>341318.66</v>
      </c>
      <c r="D1796" s="14">
        <f t="shared" si="313"/>
        <v>2.0999095150507463E-2</v>
      </c>
      <c r="E1796" s="14">
        <f t="shared" si="314"/>
        <v>2.0781652943651429E-2</v>
      </c>
      <c r="F1796">
        <f t="shared" si="315"/>
        <v>-1226</v>
      </c>
      <c r="H1796" s="5">
        <f t="shared" si="308"/>
        <v>42053</v>
      </c>
      <c r="I1796" s="14">
        <f t="shared" ref="I1796:I1859" si="318">I1795+E1796</f>
        <v>1.2276463417379779</v>
      </c>
      <c r="J1796" s="16" t="e">
        <f t="shared" si="316"/>
        <v>#N/A</v>
      </c>
      <c r="K1796" s="14">
        <f t="shared" ca="1" si="317"/>
        <v>1.0336308220819901</v>
      </c>
      <c r="L1796" s="6" t="e">
        <f t="shared" si="309"/>
        <v>#N/A</v>
      </c>
      <c r="M1796" s="6" t="e">
        <f t="shared" si="310"/>
        <v>#N/A</v>
      </c>
      <c r="N1796" s="6" t="e">
        <f t="shared" si="311"/>
        <v>#N/A</v>
      </c>
      <c r="O1796" s="6" t="e">
        <f t="shared" si="312"/>
        <v>#N/A</v>
      </c>
    </row>
    <row r="1797" spans="1:15">
      <c r="A1797" s="8">
        <v>42054</v>
      </c>
      <c r="B1797" s="9">
        <v>341810.75</v>
      </c>
      <c r="D1797" s="14">
        <f t="shared" si="313"/>
        <v>1.4417318994515149E-3</v>
      </c>
      <c r="E1797" s="14">
        <f t="shared" si="314"/>
        <v>1.4406936018612638E-3</v>
      </c>
      <c r="F1797">
        <f t="shared" si="315"/>
        <v>-1225</v>
      </c>
      <c r="H1797" s="5">
        <f t="shared" si="308"/>
        <v>42054</v>
      </c>
      <c r="I1797" s="14">
        <f t="shared" si="318"/>
        <v>1.2290870353398391</v>
      </c>
      <c r="J1797" s="16" t="e">
        <f t="shared" si="316"/>
        <v>#N/A</v>
      </c>
      <c r="K1797" s="14">
        <f t="shared" ca="1" si="317"/>
        <v>1.0342069819605195</v>
      </c>
      <c r="L1797" s="6" t="e">
        <f t="shared" si="309"/>
        <v>#N/A</v>
      </c>
      <c r="M1797" s="6" t="e">
        <f t="shared" si="310"/>
        <v>#N/A</v>
      </c>
      <c r="N1797" s="6" t="e">
        <f t="shared" si="311"/>
        <v>#N/A</v>
      </c>
      <c r="O1797" s="6" t="e">
        <f t="shared" si="312"/>
        <v>#N/A</v>
      </c>
    </row>
    <row r="1798" spans="1:15">
      <c r="A1798" s="8">
        <v>42055</v>
      </c>
      <c r="B1798" s="9">
        <v>343809.69</v>
      </c>
      <c r="D1798" s="14">
        <f t="shared" si="313"/>
        <v>5.8480899152528742E-3</v>
      </c>
      <c r="E1798" s="14">
        <f t="shared" si="314"/>
        <v>5.831056214901648E-3</v>
      </c>
      <c r="F1798">
        <f t="shared" si="315"/>
        <v>-1224</v>
      </c>
      <c r="H1798" s="5">
        <f t="shared" si="308"/>
        <v>42055</v>
      </c>
      <c r="I1798" s="14">
        <f t="shared" si="318"/>
        <v>1.2349180915547406</v>
      </c>
      <c r="J1798" s="16" t="e">
        <f t="shared" si="316"/>
        <v>#N/A</v>
      </c>
      <c r="K1798" s="14">
        <f t="shared" ca="1" si="317"/>
        <v>1.034783141839049</v>
      </c>
      <c r="L1798" s="6" t="e">
        <f t="shared" si="309"/>
        <v>#N/A</v>
      </c>
      <c r="M1798" s="6" t="e">
        <f t="shared" si="310"/>
        <v>#N/A</v>
      </c>
      <c r="N1798" s="6" t="e">
        <f t="shared" si="311"/>
        <v>#N/A</v>
      </c>
      <c r="O1798" s="6" t="e">
        <f t="shared" si="312"/>
        <v>#N/A</v>
      </c>
    </row>
    <row r="1799" spans="1:15">
      <c r="A1799" s="8">
        <v>42058</v>
      </c>
      <c r="B1799" s="9">
        <v>342252.25</v>
      </c>
      <c r="D1799" s="14">
        <f t="shared" si="313"/>
        <v>-4.5299479488202232E-3</v>
      </c>
      <c r="E1799" s="14">
        <f t="shared" si="314"/>
        <v>-4.5402392541755519E-3</v>
      </c>
      <c r="F1799">
        <f t="shared" si="315"/>
        <v>-1223</v>
      </c>
      <c r="H1799" s="5">
        <f t="shared" si="308"/>
        <v>42058</v>
      </c>
      <c r="I1799" s="14">
        <f t="shared" si="318"/>
        <v>1.2303778523005651</v>
      </c>
      <c r="J1799" s="16" t="e">
        <f t="shared" si="316"/>
        <v>#N/A</v>
      </c>
      <c r="K1799" s="14">
        <f t="shared" ca="1" si="317"/>
        <v>1.0353593017175784</v>
      </c>
      <c r="L1799" s="6" t="e">
        <f t="shared" si="309"/>
        <v>#N/A</v>
      </c>
      <c r="M1799" s="6" t="e">
        <f t="shared" si="310"/>
        <v>#N/A</v>
      </c>
      <c r="N1799" s="6" t="e">
        <f t="shared" si="311"/>
        <v>#N/A</v>
      </c>
      <c r="O1799" s="6" t="e">
        <f t="shared" si="312"/>
        <v>#N/A</v>
      </c>
    </row>
    <row r="1800" spans="1:15">
      <c r="A1800" s="8">
        <v>42059</v>
      </c>
      <c r="B1800" s="9">
        <v>345048.16</v>
      </c>
      <c r="D1800" s="14">
        <f t="shared" si="313"/>
        <v>8.1691500932425942E-3</v>
      </c>
      <c r="E1800" s="14">
        <f t="shared" si="314"/>
        <v>8.1359632032362E-3</v>
      </c>
      <c r="F1800">
        <f t="shared" si="315"/>
        <v>-1222</v>
      </c>
      <c r="H1800" s="5">
        <f t="shared" si="308"/>
        <v>42059</v>
      </c>
      <c r="I1800" s="14">
        <f t="shared" si="318"/>
        <v>1.2385138155038014</v>
      </c>
      <c r="J1800" s="16" t="e">
        <f t="shared" si="316"/>
        <v>#N/A</v>
      </c>
      <c r="K1800" s="14">
        <f t="shared" ca="1" si="317"/>
        <v>1.0359354615961078</v>
      </c>
      <c r="L1800" s="6" t="e">
        <f t="shared" si="309"/>
        <v>#N/A</v>
      </c>
      <c r="M1800" s="6" t="e">
        <f t="shared" si="310"/>
        <v>#N/A</v>
      </c>
      <c r="N1800" s="6" t="e">
        <f t="shared" si="311"/>
        <v>#N/A</v>
      </c>
      <c r="O1800" s="6" t="e">
        <f t="shared" si="312"/>
        <v>#N/A</v>
      </c>
    </row>
    <row r="1801" spans="1:15">
      <c r="A1801" s="8">
        <v>42060</v>
      </c>
      <c r="B1801" s="9">
        <v>345741.84</v>
      </c>
      <c r="D1801" s="14">
        <f t="shared" si="313"/>
        <v>2.0103860284317321E-3</v>
      </c>
      <c r="E1801" s="14">
        <f t="shared" si="314"/>
        <v>2.0083679067897874E-3</v>
      </c>
      <c r="F1801">
        <f t="shared" si="315"/>
        <v>-1221</v>
      </c>
      <c r="H1801" s="5">
        <f t="shared" si="308"/>
        <v>42060</v>
      </c>
      <c r="I1801" s="14">
        <f t="shared" si="318"/>
        <v>1.2405221834105911</v>
      </c>
      <c r="J1801" s="16" t="e">
        <f t="shared" si="316"/>
        <v>#N/A</v>
      </c>
      <c r="K1801" s="14">
        <f t="shared" ca="1" si="317"/>
        <v>1.0365116214746373</v>
      </c>
      <c r="L1801" s="6" t="e">
        <f t="shared" si="309"/>
        <v>#N/A</v>
      </c>
      <c r="M1801" s="6" t="e">
        <f t="shared" si="310"/>
        <v>#N/A</v>
      </c>
      <c r="N1801" s="6" t="e">
        <f t="shared" si="311"/>
        <v>#N/A</v>
      </c>
      <c r="O1801" s="6" t="e">
        <f t="shared" si="312"/>
        <v>#N/A</v>
      </c>
    </row>
    <row r="1802" spans="1:15">
      <c r="A1802" s="8">
        <v>42061</v>
      </c>
      <c r="B1802" s="9">
        <v>345072.72</v>
      </c>
      <c r="D1802" s="14">
        <f t="shared" si="313"/>
        <v>-1.935316824831057E-3</v>
      </c>
      <c r="E1802" s="14">
        <f t="shared" si="314"/>
        <v>-1.9371919701614167E-3</v>
      </c>
      <c r="F1802">
        <f t="shared" si="315"/>
        <v>-1220</v>
      </c>
      <c r="H1802" s="5">
        <f t="shared" si="308"/>
        <v>42061</v>
      </c>
      <c r="I1802" s="14">
        <f t="shared" si="318"/>
        <v>1.2385849914404297</v>
      </c>
      <c r="J1802" s="16" t="e">
        <f t="shared" si="316"/>
        <v>#N/A</v>
      </c>
      <c r="K1802" s="14">
        <f t="shared" ca="1" si="317"/>
        <v>1.0370877813531667</v>
      </c>
      <c r="L1802" s="6" t="e">
        <f t="shared" si="309"/>
        <v>#N/A</v>
      </c>
      <c r="M1802" s="6" t="e">
        <f t="shared" si="310"/>
        <v>#N/A</v>
      </c>
      <c r="N1802" s="6" t="e">
        <f t="shared" si="311"/>
        <v>#N/A</v>
      </c>
      <c r="O1802" s="6" t="e">
        <f t="shared" si="312"/>
        <v>#N/A</v>
      </c>
    </row>
    <row r="1803" spans="1:15">
      <c r="A1803" s="8">
        <v>42062</v>
      </c>
      <c r="B1803" s="9">
        <v>349309.56</v>
      </c>
      <c r="D1803" s="14">
        <f t="shared" si="313"/>
        <v>1.2278107640615543E-2</v>
      </c>
      <c r="E1803" s="14">
        <f t="shared" si="314"/>
        <v>1.2203343033500671E-2</v>
      </c>
      <c r="F1803">
        <f t="shared" si="315"/>
        <v>-1219</v>
      </c>
      <c r="H1803" s="5">
        <f t="shared" si="308"/>
        <v>42062</v>
      </c>
      <c r="I1803" s="14">
        <f t="shared" si="318"/>
        <v>1.2507883344739303</v>
      </c>
      <c r="J1803" s="16" t="e">
        <f t="shared" si="316"/>
        <v>#N/A</v>
      </c>
      <c r="K1803" s="14">
        <f t="shared" ca="1" si="317"/>
        <v>1.0376639412316961</v>
      </c>
      <c r="L1803" s="6" t="e">
        <f t="shared" si="309"/>
        <v>#N/A</v>
      </c>
      <c r="M1803" s="6" t="e">
        <f t="shared" si="310"/>
        <v>#N/A</v>
      </c>
      <c r="N1803" s="6" t="e">
        <f t="shared" si="311"/>
        <v>#N/A</v>
      </c>
      <c r="O1803" s="6" t="e">
        <f t="shared" si="312"/>
        <v>#N/A</v>
      </c>
    </row>
    <row r="1804" spans="1:15">
      <c r="A1804" s="8">
        <v>42065</v>
      </c>
      <c r="B1804" s="9">
        <v>351253.5</v>
      </c>
      <c r="D1804" s="14">
        <f t="shared" si="313"/>
        <v>5.5650924641168498E-3</v>
      </c>
      <c r="E1804" s="14">
        <f t="shared" si="314"/>
        <v>5.5496645490992003E-3</v>
      </c>
      <c r="F1804">
        <f t="shared" si="315"/>
        <v>-1218</v>
      </c>
      <c r="H1804" s="5">
        <f t="shared" si="308"/>
        <v>42065</v>
      </c>
      <c r="I1804" s="14">
        <f t="shared" si="318"/>
        <v>1.2563379990230295</v>
      </c>
      <c r="J1804" s="16" t="e">
        <f t="shared" si="316"/>
        <v>#N/A</v>
      </c>
      <c r="K1804" s="14">
        <f t="shared" ca="1" si="317"/>
        <v>1.0382401011102256</v>
      </c>
      <c r="L1804" s="6" t="e">
        <f t="shared" si="309"/>
        <v>#N/A</v>
      </c>
      <c r="M1804" s="6" t="e">
        <f t="shared" si="310"/>
        <v>#N/A</v>
      </c>
      <c r="N1804" s="6" t="e">
        <f t="shared" si="311"/>
        <v>#N/A</v>
      </c>
      <c r="O1804" s="6" t="e">
        <f t="shared" si="312"/>
        <v>#N/A</v>
      </c>
    </row>
    <row r="1805" spans="1:15">
      <c r="A1805" s="8">
        <v>42066</v>
      </c>
      <c r="B1805" s="9">
        <v>350356.16</v>
      </c>
      <c r="D1805" s="14">
        <f t="shared" si="313"/>
        <v>-2.5546791704567084E-3</v>
      </c>
      <c r="E1805" s="14">
        <f t="shared" si="314"/>
        <v>-2.5579479315660991E-3</v>
      </c>
      <c r="F1805">
        <f t="shared" si="315"/>
        <v>-1217</v>
      </c>
      <c r="H1805" s="5">
        <f t="shared" si="308"/>
        <v>42066</v>
      </c>
      <c r="I1805" s="14">
        <f t="shared" si="318"/>
        <v>1.2537800510914634</v>
      </c>
      <c r="J1805" s="16" t="e">
        <f t="shared" si="316"/>
        <v>#N/A</v>
      </c>
      <c r="K1805" s="14">
        <f t="shared" ca="1" si="317"/>
        <v>1.038816260988755</v>
      </c>
      <c r="L1805" s="6" t="e">
        <f t="shared" si="309"/>
        <v>#N/A</v>
      </c>
      <c r="M1805" s="6" t="e">
        <f t="shared" si="310"/>
        <v>#N/A</v>
      </c>
      <c r="N1805" s="6" t="e">
        <f t="shared" si="311"/>
        <v>#N/A</v>
      </c>
      <c r="O1805" s="6" t="e">
        <f t="shared" si="312"/>
        <v>#N/A</v>
      </c>
    </row>
    <row r="1806" spans="1:15">
      <c r="A1806" s="8">
        <v>42067</v>
      </c>
      <c r="B1806" s="9">
        <v>350338.91</v>
      </c>
      <c r="D1806" s="14">
        <f t="shared" si="313"/>
        <v>-4.9235612126774519E-5</v>
      </c>
      <c r="E1806" s="14">
        <f t="shared" si="314"/>
        <v>-4.9236824239311502E-5</v>
      </c>
      <c r="F1806">
        <f t="shared" si="315"/>
        <v>-1216</v>
      </c>
      <c r="H1806" s="5">
        <f t="shared" si="308"/>
        <v>42067</v>
      </c>
      <c r="I1806" s="14">
        <f t="shared" si="318"/>
        <v>1.2537308142672241</v>
      </c>
      <c r="J1806" s="16" t="e">
        <f t="shared" si="316"/>
        <v>#N/A</v>
      </c>
      <c r="K1806" s="14">
        <f t="shared" ca="1" si="317"/>
        <v>1.0393924208672845</v>
      </c>
      <c r="L1806" s="6" t="e">
        <f t="shared" si="309"/>
        <v>#N/A</v>
      </c>
      <c r="M1806" s="6" t="e">
        <f t="shared" si="310"/>
        <v>#N/A</v>
      </c>
      <c r="N1806" s="6" t="e">
        <f t="shared" si="311"/>
        <v>#N/A</v>
      </c>
      <c r="O1806" s="6" t="e">
        <f t="shared" si="312"/>
        <v>#N/A</v>
      </c>
    </row>
    <row r="1807" spans="1:15">
      <c r="A1807" s="8">
        <v>42068</v>
      </c>
      <c r="B1807" s="9">
        <v>351327.03</v>
      </c>
      <c r="D1807" s="14">
        <f t="shared" si="313"/>
        <v>2.820468899672246E-3</v>
      </c>
      <c r="E1807" s="14">
        <f t="shared" si="314"/>
        <v>2.8164988404656638E-3</v>
      </c>
      <c r="F1807">
        <f t="shared" si="315"/>
        <v>-1215</v>
      </c>
      <c r="H1807" s="5">
        <f t="shared" si="308"/>
        <v>42068</v>
      </c>
      <c r="I1807" s="14">
        <f t="shared" si="318"/>
        <v>1.2565473131076899</v>
      </c>
      <c r="J1807" s="16" t="e">
        <f t="shared" si="316"/>
        <v>#N/A</v>
      </c>
      <c r="K1807" s="14">
        <f t="shared" ca="1" si="317"/>
        <v>1.0399685807458139</v>
      </c>
      <c r="L1807" s="6" t="e">
        <f t="shared" si="309"/>
        <v>#N/A</v>
      </c>
      <c r="M1807" s="6" t="e">
        <f t="shared" si="310"/>
        <v>#N/A</v>
      </c>
      <c r="N1807" s="6" t="e">
        <f t="shared" si="311"/>
        <v>#N/A</v>
      </c>
      <c r="O1807" s="6" t="e">
        <f t="shared" si="312"/>
        <v>#N/A</v>
      </c>
    </row>
    <row r="1808" spans="1:15">
      <c r="A1808" s="8">
        <v>42069</v>
      </c>
      <c r="B1808" s="9">
        <v>346393.59</v>
      </c>
      <c r="D1808" s="14">
        <f t="shared" si="313"/>
        <v>-1.4042301271268598E-2</v>
      </c>
      <c r="E1808" s="14">
        <f t="shared" si="314"/>
        <v>-1.4141827197652711E-2</v>
      </c>
      <c r="F1808">
        <f t="shared" si="315"/>
        <v>-1214</v>
      </c>
      <c r="H1808" s="5">
        <f t="shared" si="308"/>
        <v>42069</v>
      </c>
      <c r="I1808" s="14">
        <f t="shared" si="318"/>
        <v>1.2424054859100371</v>
      </c>
      <c r="J1808" s="16" t="e">
        <f t="shared" si="316"/>
        <v>#N/A</v>
      </c>
      <c r="K1808" s="14">
        <f t="shared" ca="1" si="317"/>
        <v>1.0405447406243433</v>
      </c>
      <c r="L1808" s="6" t="e">
        <f t="shared" si="309"/>
        <v>#N/A</v>
      </c>
      <c r="M1808" s="6" t="e">
        <f t="shared" si="310"/>
        <v>#N/A</v>
      </c>
      <c r="N1808" s="6" t="e">
        <f t="shared" si="311"/>
        <v>#N/A</v>
      </c>
      <c r="O1808" s="6" t="e">
        <f t="shared" si="312"/>
        <v>#N/A</v>
      </c>
    </row>
    <row r="1809" spans="1:15">
      <c r="A1809" s="8">
        <v>42072</v>
      </c>
      <c r="B1809" s="9">
        <v>347434.44</v>
      </c>
      <c r="D1809" s="14">
        <f t="shared" si="313"/>
        <v>3.0048188824740585E-3</v>
      </c>
      <c r="E1809" s="14">
        <f t="shared" si="314"/>
        <v>3.000313437323912E-3</v>
      </c>
      <c r="F1809">
        <f t="shared" si="315"/>
        <v>-1213</v>
      </c>
      <c r="H1809" s="5">
        <f t="shared" si="308"/>
        <v>42072</v>
      </c>
      <c r="I1809" s="14">
        <f t="shared" si="318"/>
        <v>1.2454057993473611</v>
      </c>
      <c r="J1809" s="16" t="e">
        <f t="shared" si="316"/>
        <v>#N/A</v>
      </c>
      <c r="K1809" s="14">
        <f t="shared" ca="1" si="317"/>
        <v>1.0411209005028728</v>
      </c>
      <c r="L1809" s="6" t="e">
        <f t="shared" si="309"/>
        <v>#N/A</v>
      </c>
      <c r="M1809" s="6" t="e">
        <f t="shared" si="310"/>
        <v>#N/A</v>
      </c>
      <c r="N1809" s="6" t="e">
        <f t="shared" si="311"/>
        <v>#N/A</v>
      </c>
      <c r="O1809" s="6" t="e">
        <f t="shared" si="312"/>
        <v>#N/A</v>
      </c>
    </row>
    <row r="1810" spans="1:15">
      <c r="A1810" s="8">
        <v>42073</v>
      </c>
      <c r="B1810" s="9">
        <v>342694.94</v>
      </c>
      <c r="D1810" s="14">
        <f t="shared" si="313"/>
        <v>-1.3641422537155501E-2</v>
      </c>
      <c r="E1810" s="14">
        <f t="shared" si="314"/>
        <v>-1.3735321664567018E-2</v>
      </c>
      <c r="F1810">
        <f t="shared" si="315"/>
        <v>-1212</v>
      </c>
      <c r="H1810" s="5">
        <f t="shared" si="308"/>
        <v>42073</v>
      </c>
      <c r="I1810" s="14">
        <f t="shared" si="318"/>
        <v>1.231670477682794</v>
      </c>
      <c r="J1810" s="16" t="e">
        <f t="shared" si="316"/>
        <v>#N/A</v>
      </c>
      <c r="K1810" s="14">
        <f t="shared" ca="1" si="317"/>
        <v>1.0416970603814022</v>
      </c>
      <c r="L1810" s="6" t="e">
        <f t="shared" si="309"/>
        <v>#N/A</v>
      </c>
      <c r="M1810" s="6" t="e">
        <f t="shared" si="310"/>
        <v>#N/A</v>
      </c>
      <c r="N1810" s="6" t="e">
        <f t="shared" si="311"/>
        <v>#N/A</v>
      </c>
      <c r="O1810" s="6" t="e">
        <f t="shared" si="312"/>
        <v>#N/A</v>
      </c>
    </row>
    <row r="1811" spans="1:15">
      <c r="A1811" s="8">
        <v>42074</v>
      </c>
      <c r="B1811" s="9">
        <v>342472.5</v>
      </c>
      <c r="D1811" s="14">
        <f t="shared" si="313"/>
        <v>-6.4909041259841871E-4</v>
      </c>
      <c r="E1811" s="14">
        <f t="shared" si="314"/>
        <v>-6.4930116298258622E-4</v>
      </c>
      <c r="F1811">
        <f t="shared" si="315"/>
        <v>-1211</v>
      </c>
      <c r="H1811" s="5">
        <f t="shared" si="308"/>
        <v>42074</v>
      </c>
      <c r="I1811" s="14">
        <f t="shared" si="318"/>
        <v>1.2310211765198114</v>
      </c>
      <c r="J1811" s="16" t="e">
        <f t="shared" si="316"/>
        <v>#N/A</v>
      </c>
      <c r="K1811" s="14">
        <f t="shared" ca="1" si="317"/>
        <v>1.0422732202599316</v>
      </c>
      <c r="L1811" s="6" t="e">
        <f t="shared" si="309"/>
        <v>#N/A</v>
      </c>
      <c r="M1811" s="6" t="e">
        <f t="shared" si="310"/>
        <v>#N/A</v>
      </c>
      <c r="N1811" s="6" t="e">
        <f t="shared" si="311"/>
        <v>#N/A</v>
      </c>
      <c r="O1811" s="6" t="e">
        <f t="shared" si="312"/>
        <v>#N/A</v>
      </c>
    </row>
    <row r="1812" spans="1:15">
      <c r="A1812" s="8">
        <v>42075</v>
      </c>
      <c r="B1812" s="9">
        <v>347295.66</v>
      </c>
      <c r="D1812" s="14">
        <f t="shared" si="313"/>
        <v>1.4083349758009733E-2</v>
      </c>
      <c r="E1812" s="14">
        <f t="shared" si="314"/>
        <v>1.3985100763237196E-2</v>
      </c>
      <c r="F1812">
        <f t="shared" si="315"/>
        <v>-1210</v>
      </c>
      <c r="H1812" s="5">
        <f t="shared" si="308"/>
        <v>42075</v>
      </c>
      <c r="I1812" s="14">
        <f t="shared" si="318"/>
        <v>1.2450062772830486</v>
      </c>
      <c r="J1812" s="16" t="e">
        <f t="shared" si="316"/>
        <v>#N/A</v>
      </c>
      <c r="K1812" s="14">
        <f t="shared" ca="1" si="317"/>
        <v>1.0428493801384611</v>
      </c>
      <c r="L1812" s="6" t="e">
        <f t="shared" si="309"/>
        <v>#N/A</v>
      </c>
      <c r="M1812" s="6" t="e">
        <f t="shared" si="310"/>
        <v>#N/A</v>
      </c>
      <c r="N1812" s="6" t="e">
        <f t="shared" si="311"/>
        <v>#N/A</v>
      </c>
      <c r="O1812" s="6" t="e">
        <f t="shared" si="312"/>
        <v>#N/A</v>
      </c>
    </row>
    <row r="1813" spans="1:15">
      <c r="A1813" s="8">
        <v>42076</v>
      </c>
      <c r="B1813" s="9">
        <v>345308.41</v>
      </c>
      <c r="D1813" s="14">
        <f t="shared" si="313"/>
        <v>-5.7220697776643181E-3</v>
      </c>
      <c r="E1813" s="14">
        <f t="shared" si="314"/>
        <v>-5.7385035390052691E-3</v>
      </c>
      <c r="F1813">
        <f t="shared" si="315"/>
        <v>-1209</v>
      </c>
      <c r="H1813" s="5">
        <f t="shared" si="308"/>
        <v>42076</v>
      </c>
      <c r="I1813" s="14">
        <f t="shared" si="318"/>
        <v>1.2392677737440434</v>
      </c>
      <c r="J1813" s="16" t="e">
        <f t="shared" si="316"/>
        <v>#N/A</v>
      </c>
      <c r="K1813" s="14">
        <f t="shared" ca="1" si="317"/>
        <v>1.0434255400169905</v>
      </c>
      <c r="L1813" s="6" t="e">
        <f t="shared" si="309"/>
        <v>#N/A</v>
      </c>
      <c r="M1813" s="6" t="e">
        <f t="shared" si="310"/>
        <v>#N/A</v>
      </c>
      <c r="N1813" s="6" t="e">
        <f t="shared" si="311"/>
        <v>#N/A</v>
      </c>
      <c r="O1813" s="6" t="e">
        <f t="shared" si="312"/>
        <v>#N/A</v>
      </c>
    </row>
    <row r="1814" spans="1:15">
      <c r="A1814" s="8">
        <v>42079</v>
      </c>
      <c r="B1814" s="9">
        <v>347334.03</v>
      </c>
      <c r="D1814" s="14">
        <f t="shared" si="313"/>
        <v>5.8661183491015567E-3</v>
      </c>
      <c r="E1814" s="14">
        <f t="shared" si="314"/>
        <v>5.8489796692125055E-3</v>
      </c>
      <c r="F1814">
        <f t="shared" si="315"/>
        <v>-1208</v>
      </c>
      <c r="H1814" s="5">
        <f t="shared" si="308"/>
        <v>42079</v>
      </c>
      <c r="I1814" s="14">
        <f t="shared" si="318"/>
        <v>1.2451167534132559</v>
      </c>
      <c r="J1814" s="16" t="e">
        <f t="shared" si="316"/>
        <v>#N/A</v>
      </c>
      <c r="K1814" s="14">
        <f t="shared" ca="1" si="317"/>
        <v>1.0440016998955199</v>
      </c>
      <c r="L1814" s="6" t="e">
        <f t="shared" si="309"/>
        <v>#N/A</v>
      </c>
      <c r="M1814" s="6" t="e">
        <f t="shared" si="310"/>
        <v>#N/A</v>
      </c>
      <c r="N1814" s="6" t="e">
        <f t="shared" si="311"/>
        <v>#N/A</v>
      </c>
      <c r="O1814" s="6" t="e">
        <f t="shared" si="312"/>
        <v>#N/A</v>
      </c>
    </row>
    <row r="1815" spans="1:15">
      <c r="A1815" s="8">
        <v>42080</v>
      </c>
      <c r="B1815" s="9">
        <v>347575.72</v>
      </c>
      <c r="D1815" s="14">
        <f t="shared" si="313"/>
        <v>6.958431340573501E-4</v>
      </c>
      <c r="E1815" s="14">
        <f t="shared" si="314"/>
        <v>6.9560114747370427E-4</v>
      </c>
      <c r="F1815">
        <f t="shared" si="315"/>
        <v>-1207</v>
      </c>
      <c r="H1815" s="5">
        <f t="shared" si="308"/>
        <v>42080</v>
      </c>
      <c r="I1815" s="14">
        <f t="shared" si="318"/>
        <v>1.2458123545607296</v>
      </c>
      <c r="J1815" s="16" t="e">
        <f t="shared" si="316"/>
        <v>#N/A</v>
      </c>
      <c r="K1815" s="14">
        <f t="shared" ca="1" si="317"/>
        <v>1.0445778597740494</v>
      </c>
      <c r="L1815" s="6" t="e">
        <f t="shared" si="309"/>
        <v>#N/A</v>
      </c>
      <c r="M1815" s="6" t="e">
        <f t="shared" si="310"/>
        <v>#N/A</v>
      </c>
      <c r="N1815" s="6" t="e">
        <f t="shared" si="311"/>
        <v>#N/A</v>
      </c>
      <c r="O1815" s="6" t="e">
        <f t="shared" si="312"/>
        <v>#N/A</v>
      </c>
    </row>
    <row r="1816" spans="1:15">
      <c r="A1816" s="8">
        <v>42081</v>
      </c>
      <c r="B1816" s="9">
        <v>350512.72</v>
      </c>
      <c r="D1816" s="14">
        <f t="shared" si="313"/>
        <v>8.4499573215297552E-3</v>
      </c>
      <c r="E1816" s="14">
        <f t="shared" si="314"/>
        <v>8.4144562801584527E-3</v>
      </c>
      <c r="F1816">
        <f t="shared" si="315"/>
        <v>-1206</v>
      </c>
      <c r="H1816" s="5">
        <f t="shared" si="308"/>
        <v>42081</v>
      </c>
      <c r="I1816" s="14">
        <f t="shared" si="318"/>
        <v>1.2542268108408881</v>
      </c>
      <c r="J1816" s="16" t="e">
        <f t="shared" si="316"/>
        <v>#N/A</v>
      </c>
      <c r="K1816" s="14">
        <f t="shared" ca="1" si="317"/>
        <v>1.0451540196525788</v>
      </c>
      <c r="L1816" s="6" t="e">
        <f t="shared" si="309"/>
        <v>#N/A</v>
      </c>
      <c r="M1816" s="6" t="e">
        <f t="shared" si="310"/>
        <v>#N/A</v>
      </c>
      <c r="N1816" s="6" t="e">
        <f t="shared" si="311"/>
        <v>#N/A</v>
      </c>
      <c r="O1816" s="6" t="e">
        <f t="shared" si="312"/>
        <v>#N/A</v>
      </c>
    </row>
    <row r="1817" spans="1:15">
      <c r="A1817" s="8">
        <v>42082</v>
      </c>
      <c r="B1817" s="9">
        <v>352673.28000000003</v>
      </c>
      <c r="D1817" s="14">
        <f t="shared" si="313"/>
        <v>6.1639988414687874E-3</v>
      </c>
      <c r="E1817" s="14">
        <f t="shared" si="314"/>
        <v>6.1450791082801005E-3</v>
      </c>
      <c r="F1817">
        <f t="shared" si="315"/>
        <v>-1205</v>
      </c>
      <c r="H1817" s="5">
        <f t="shared" si="308"/>
        <v>42082</v>
      </c>
      <c r="I1817" s="14">
        <f t="shared" si="318"/>
        <v>1.260371889949168</v>
      </c>
      <c r="J1817" s="16" t="e">
        <f t="shared" si="316"/>
        <v>#N/A</v>
      </c>
      <c r="K1817" s="14">
        <f t="shared" ca="1" si="317"/>
        <v>1.0457301795311083</v>
      </c>
      <c r="L1817" s="6" t="e">
        <f t="shared" si="309"/>
        <v>#N/A</v>
      </c>
      <c r="M1817" s="6" t="e">
        <f t="shared" si="310"/>
        <v>#N/A</v>
      </c>
      <c r="N1817" s="6" t="e">
        <f t="shared" si="311"/>
        <v>#N/A</v>
      </c>
      <c r="O1817" s="6" t="e">
        <f t="shared" si="312"/>
        <v>#N/A</v>
      </c>
    </row>
    <row r="1818" spans="1:15">
      <c r="A1818" s="8">
        <v>42083</v>
      </c>
      <c r="B1818" s="9">
        <v>354692.97</v>
      </c>
      <c r="D1818" s="14">
        <f t="shared" si="313"/>
        <v>5.7268018716924995E-3</v>
      </c>
      <c r="E1818" s="14">
        <f t="shared" si="314"/>
        <v>5.7104660800748885E-3</v>
      </c>
      <c r="F1818">
        <f t="shared" si="315"/>
        <v>-1204</v>
      </c>
      <c r="H1818" s="5">
        <f t="shared" si="308"/>
        <v>42083</v>
      </c>
      <c r="I1818" s="14">
        <f t="shared" si="318"/>
        <v>1.2660823560292429</v>
      </c>
      <c r="J1818" s="16" t="e">
        <f t="shared" si="316"/>
        <v>#N/A</v>
      </c>
      <c r="K1818" s="14">
        <f t="shared" ca="1" si="317"/>
        <v>1.0463063394096377</v>
      </c>
      <c r="L1818" s="6" t="e">
        <f t="shared" si="309"/>
        <v>#N/A</v>
      </c>
      <c r="M1818" s="6" t="e">
        <f t="shared" si="310"/>
        <v>#N/A</v>
      </c>
      <c r="N1818" s="6" t="e">
        <f t="shared" si="311"/>
        <v>#N/A</v>
      </c>
      <c r="O1818" s="6" t="e">
        <f t="shared" si="312"/>
        <v>#N/A</v>
      </c>
    </row>
    <row r="1819" spans="1:15">
      <c r="A1819" s="8">
        <v>42086</v>
      </c>
      <c r="B1819" s="9">
        <v>353559</v>
      </c>
      <c r="D1819" s="14">
        <f t="shared" si="313"/>
        <v>-3.197046730303077E-3</v>
      </c>
      <c r="E1819" s="14">
        <f t="shared" si="314"/>
        <v>-3.2021682028387731E-3</v>
      </c>
      <c r="F1819">
        <f t="shared" si="315"/>
        <v>-1203</v>
      </c>
      <c r="H1819" s="5">
        <f t="shared" si="308"/>
        <v>42086</v>
      </c>
      <c r="I1819" s="14">
        <f t="shared" si="318"/>
        <v>1.2628801878264042</v>
      </c>
      <c r="J1819" s="16" t="e">
        <f t="shared" si="316"/>
        <v>#N/A</v>
      </c>
      <c r="K1819" s="14">
        <f t="shared" ca="1" si="317"/>
        <v>1.0468824992881671</v>
      </c>
      <c r="L1819" s="6" t="e">
        <f t="shared" si="309"/>
        <v>#N/A</v>
      </c>
      <c r="M1819" s="6" t="e">
        <f t="shared" si="310"/>
        <v>#N/A</v>
      </c>
      <c r="N1819" s="6" t="e">
        <f t="shared" si="311"/>
        <v>#N/A</v>
      </c>
      <c r="O1819" s="6" t="e">
        <f t="shared" si="312"/>
        <v>#N/A</v>
      </c>
    </row>
    <row r="1820" spans="1:15">
      <c r="A1820" s="8">
        <v>42087</v>
      </c>
      <c r="B1820" s="9">
        <v>352700.38</v>
      </c>
      <c r="D1820" s="14">
        <f t="shared" si="313"/>
        <v>-2.4285055676704914E-3</v>
      </c>
      <c r="E1820" s="14">
        <f t="shared" si="314"/>
        <v>-2.4314591701790123E-3</v>
      </c>
      <c r="F1820">
        <f t="shared" si="315"/>
        <v>-1202</v>
      </c>
      <c r="H1820" s="5">
        <f t="shared" si="308"/>
        <v>42087</v>
      </c>
      <c r="I1820" s="14">
        <f t="shared" si="318"/>
        <v>1.2604487286562251</v>
      </c>
      <c r="J1820" s="16" t="e">
        <f t="shared" si="316"/>
        <v>#N/A</v>
      </c>
      <c r="K1820" s="14">
        <f t="shared" ca="1" si="317"/>
        <v>1.0474586591666966</v>
      </c>
      <c r="L1820" s="6" t="e">
        <f t="shared" si="309"/>
        <v>#N/A</v>
      </c>
      <c r="M1820" s="6" t="e">
        <f t="shared" si="310"/>
        <v>#N/A</v>
      </c>
      <c r="N1820" s="6" t="e">
        <f t="shared" si="311"/>
        <v>#N/A</v>
      </c>
      <c r="O1820" s="6" t="e">
        <f t="shared" si="312"/>
        <v>#N/A</v>
      </c>
    </row>
    <row r="1821" spans="1:15">
      <c r="A1821" s="8">
        <v>42088</v>
      </c>
      <c r="B1821" s="9">
        <v>349004.88</v>
      </c>
      <c r="D1821" s="14">
        <f t="shared" si="313"/>
        <v>-1.0477731835729753E-2</v>
      </c>
      <c r="E1821" s="14">
        <f t="shared" si="314"/>
        <v>-1.0533009731626299E-2</v>
      </c>
      <c r="F1821">
        <f t="shared" si="315"/>
        <v>-1201</v>
      </c>
      <c r="H1821" s="5">
        <f t="shared" si="308"/>
        <v>42088</v>
      </c>
      <c r="I1821" s="14">
        <f t="shared" si="318"/>
        <v>1.2499157189245989</v>
      </c>
      <c r="J1821" s="16" t="e">
        <f t="shared" si="316"/>
        <v>#N/A</v>
      </c>
      <c r="K1821" s="14">
        <f t="shared" ca="1" si="317"/>
        <v>1.048034819045226</v>
      </c>
      <c r="L1821" s="6" t="e">
        <f t="shared" si="309"/>
        <v>#N/A</v>
      </c>
      <c r="M1821" s="6" t="e">
        <f t="shared" si="310"/>
        <v>#N/A</v>
      </c>
      <c r="N1821" s="6" t="e">
        <f t="shared" si="311"/>
        <v>#N/A</v>
      </c>
      <c r="O1821" s="6" t="e">
        <f t="shared" si="312"/>
        <v>#N/A</v>
      </c>
    </row>
    <row r="1822" spans="1:15">
      <c r="A1822" s="8">
        <v>42089</v>
      </c>
      <c r="B1822" s="9">
        <v>347514.56</v>
      </c>
      <c r="D1822" s="14">
        <f t="shared" si="313"/>
        <v>-4.2701981702949476E-3</v>
      </c>
      <c r="E1822" s="14">
        <f t="shared" si="314"/>
        <v>-4.2793415050195356E-3</v>
      </c>
      <c r="F1822">
        <f t="shared" si="315"/>
        <v>-1200</v>
      </c>
      <c r="H1822" s="5">
        <f t="shared" si="308"/>
        <v>42089</v>
      </c>
      <c r="I1822" s="14">
        <f t="shared" si="318"/>
        <v>1.2456363774195793</v>
      </c>
      <c r="J1822" s="16" t="e">
        <f t="shared" si="316"/>
        <v>#N/A</v>
      </c>
      <c r="K1822" s="14">
        <f t="shared" ca="1" si="317"/>
        <v>1.0486109789237554</v>
      </c>
      <c r="L1822" s="6" t="e">
        <f t="shared" si="309"/>
        <v>#N/A</v>
      </c>
      <c r="M1822" s="6" t="e">
        <f t="shared" si="310"/>
        <v>#N/A</v>
      </c>
      <c r="N1822" s="6" t="e">
        <f t="shared" si="311"/>
        <v>#N/A</v>
      </c>
      <c r="O1822" s="6" t="e">
        <f t="shared" si="312"/>
        <v>#N/A</v>
      </c>
    </row>
    <row r="1823" spans="1:15">
      <c r="A1823" s="8">
        <v>42090</v>
      </c>
      <c r="B1823" s="9">
        <v>348689.78</v>
      </c>
      <c r="D1823" s="14">
        <f t="shared" si="313"/>
        <v>3.3817863631384615E-3</v>
      </c>
      <c r="E1823" s="14">
        <f t="shared" si="314"/>
        <v>3.3760809829350394E-3</v>
      </c>
      <c r="F1823">
        <f t="shared" si="315"/>
        <v>-1199</v>
      </c>
      <c r="H1823" s="5">
        <f t="shared" si="308"/>
        <v>42090</v>
      </c>
      <c r="I1823" s="14">
        <f t="shared" si="318"/>
        <v>1.2490124584025144</v>
      </c>
      <c r="J1823" s="16" t="e">
        <f t="shared" si="316"/>
        <v>#N/A</v>
      </c>
      <c r="K1823" s="14">
        <f t="shared" ca="1" si="317"/>
        <v>1.0491871388022849</v>
      </c>
      <c r="L1823" s="6" t="e">
        <f t="shared" si="309"/>
        <v>#N/A</v>
      </c>
      <c r="M1823" s="6" t="e">
        <f t="shared" si="310"/>
        <v>#N/A</v>
      </c>
      <c r="N1823" s="6" t="e">
        <f t="shared" si="311"/>
        <v>#N/A</v>
      </c>
      <c r="O1823" s="6" t="e">
        <f t="shared" si="312"/>
        <v>#N/A</v>
      </c>
    </row>
    <row r="1824" spans="1:15">
      <c r="A1824" s="8">
        <v>42093</v>
      </c>
      <c r="B1824" s="9">
        <v>351511.31</v>
      </c>
      <c r="D1824" s="14">
        <f t="shared" si="313"/>
        <v>8.0918058452987829E-3</v>
      </c>
      <c r="E1824" s="14">
        <f t="shared" si="314"/>
        <v>8.0592427293769558E-3</v>
      </c>
      <c r="F1824">
        <f t="shared" si="315"/>
        <v>-1198</v>
      </c>
      <c r="H1824" s="5">
        <f t="shared" si="308"/>
        <v>42093</v>
      </c>
      <c r="I1824" s="14">
        <f t="shared" si="318"/>
        <v>1.2570717011318913</v>
      </c>
      <c r="J1824" s="16" t="e">
        <f t="shared" si="316"/>
        <v>#N/A</v>
      </c>
      <c r="K1824" s="14">
        <f t="shared" ca="1" si="317"/>
        <v>1.0497632986808143</v>
      </c>
      <c r="L1824" s="6" t="e">
        <f t="shared" si="309"/>
        <v>#N/A</v>
      </c>
      <c r="M1824" s="6" t="e">
        <f t="shared" si="310"/>
        <v>#N/A</v>
      </c>
      <c r="N1824" s="6" t="e">
        <f t="shared" si="311"/>
        <v>#N/A</v>
      </c>
      <c r="O1824" s="6" t="e">
        <f t="shared" si="312"/>
        <v>#N/A</v>
      </c>
    </row>
    <row r="1825" spans="1:15">
      <c r="A1825" s="8">
        <v>42094</v>
      </c>
      <c r="B1825" s="9">
        <v>348452.63</v>
      </c>
      <c r="D1825" s="14">
        <f t="shared" si="313"/>
        <v>-8.7015123354067248E-3</v>
      </c>
      <c r="E1825" s="14">
        <f t="shared" si="314"/>
        <v>-8.7395915526470459E-3</v>
      </c>
      <c r="F1825">
        <f t="shared" si="315"/>
        <v>-1197</v>
      </c>
      <c r="H1825" s="5">
        <f t="shared" si="308"/>
        <v>42094</v>
      </c>
      <c r="I1825" s="14">
        <f t="shared" si="318"/>
        <v>1.2483321095792441</v>
      </c>
      <c r="J1825" s="16" t="e">
        <f t="shared" si="316"/>
        <v>#N/A</v>
      </c>
      <c r="K1825" s="14">
        <f t="shared" ca="1" si="317"/>
        <v>1.0503394585593437</v>
      </c>
      <c r="L1825" s="6" t="e">
        <f t="shared" si="309"/>
        <v>#N/A</v>
      </c>
      <c r="M1825" s="6" t="e">
        <f t="shared" si="310"/>
        <v>#N/A</v>
      </c>
      <c r="N1825" s="6" t="e">
        <f t="shared" si="311"/>
        <v>#N/A</v>
      </c>
      <c r="O1825" s="6" t="e">
        <f t="shared" si="312"/>
        <v>#N/A</v>
      </c>
    </row>
    <row r="1826" spans="1:15">
      <c r="A1826" s="8">
        <v>42095</v>
      </c>
      <c r="B1826" s="9">
        <v>347107.28</v>
      </c>
      <c r="D1826" s="14">
        <f t="shared" si="313"/>
        <v>-3.8609265196246634E-3</v>
      </c>
      <c r="E1826" s="14">
        <f t="shared" si="314"/>
        <v>-3.868399136771354E-3</v>
      </c>
      <c r="F1826">
        <f t="shared" si="315"/>
        <v>-1196</v>
      </c>
      <c r="H1826" s="5">
        <f t="shared" si="308"/>
        <v>42095</v>
      </c>
      <c r="I1826" s="14">
        <f t="shared" si="318"/>
        <v>1.2444637104424727</v>
      </c>
      <c r="J1826" s="16" t="e">
        <f t="shared" si="316"/>
        <v>#N/A</v>
      </c>
      <c r="K1826" s="14">
        <f t="shared" ca="1" si="317"/>
        <v>1.0509156184378732</v>
      </c>
      <c r="L1826" s="6" t="e">
        <f t="shared" si="309"/>
        <v>#N/A</v>
      </c>
      <c r="M1826" s="6" t="e">
        <f t="shared" si="310"/>
        <v>#N/A</v>
      </c>
      <c r="N1826" s="6" t="e">
        <f t="shared" si="311"/>
        <v>#N/A</v>
      </c>
      <c r="O1826" s="6" t="e">
        <f t="shared" si="312"/>
        <v>#N/A</v>
      </c>
    </row>
    <row r="1827" spans="1:15">
      <c r="A1827" s="8">
        <v>42096</v>
      </c>
      <c r="B1827" s="9">
        <v>345943.28</v>
      </c>
      <c r="D1827" s="14">
        <f t="shared" si="313"/>
        <v>-3.3534300980376797E-3</v>
      </c>
      <c r="E1827" s="14">
        <f t="shared" si="314"/>
        <v>-3.3590654467745961E-3</v>
      </c>
      <c r="F1827">
        <f t="shared" si="315"/>
        <v>-1195</v>
      </c>
      <c r="H1827" s="5">
        <f t="shared" si="308"/>
        <v>42096</v>
      </c>
      <c r="I1827" s="14">
        <f t="shared" si="318"/>
        <v>1.2411046449956982</v>
      </c>
      <c r="J1827" s="16" t="e">
        <f t="shared" si="316"/>
        <v>#N/A</v>
      </c>
      <c r="K1827" s="14">
        <f t="shared" ca="1" si="317"/>
        <v>1.0514917783164026</v>
      </c>
      <c r="L1827" s="6" t="e">
        <f t="shared" si="309"/>
        <v>#N/A</v>
      </c>
      <c r="M1827" s="6" t="e">
        <f t="shared" si="310"/>
        <v>#N/A</v>
      </c>
      <c r="N1827" s="6" t="e">
        <f t="shared" si="311"/>
        <v>#N/A</v>
      </c>
      <c r="O1827" s="6" t="e">
        <f t="shared" si="312"/>
        <v>#N/A</v>
      </c>
    </row>
    <row r="1828" spans="1:15">
      <c r="A1828" s="8">
        <v>42100</v>
      </c>
      <c r="B1828" s="9">
        <v>347283.53</v>
      </c>
      <c r="D1828" s="14">
        <f t="shared" si="313"/>
        <v>3.8741900117267303E-3</v>
      </c>
      <c r="E1828" s="14">
        <f t="shared" si="314"/>
        <v>3.8667046644794627E-3</v>
      </c>
      <c r="F1828">
        <f t="shared" si="315"/>
        <v>-1194</v>
      </c>
      <c r="H1828" s="5">
        <f t="shared" si="308"/>
        <v>42100</v>
      </c>
      <c r="I1828" s="14">
        <f t="shared" si="318"/>
        <v>1.2449713496601775</v>
      </c>
      <c r="J1828" s="16" t="e">
        <f t="shared" si="316"/>
        <v>#N/A</v>
      </c>
      <c r="K1828" s="14">
        <f t="shared" ca="1" si="317"/>
        <v>1.0520679381949321</v>
      </c>
      <c r="L1828" s="6" t="e">
        <f t="shared" si="309"/>
        <v>#N/A</v>
      </c>
      <c r="M1828" s="6" t="e">
        <f t="shared" si="310"/>
        <v>#N/A</v>
      </c>
      <c r="N1828" s="6" t="e">
        <f t="shared" si="311"/>
        <v>#N/A</v>
      </c>
      <c r="O1828" s="6" t="e">
        <f t="shared" si="312"/>
        <v>#N/A</v>
      </c>
    </row>
    <row r="1829" spans="1:15">
      <c r="A1829" s="8">
        <v>42101</v>
      </c>
      <c r="B1829" s="9">
        <v>345744.47</v>
      </c>
      <c r="D1829" s="14">
        <f t="shared" si="313"/>
        <v>-4.4317103088651333E-3</v>
      </c>
      <c r="E1829" s="14">
        <f t="shared" si="314"/>
        <v>-4.4415594467853616E-3</v>
      </c>
      <c r="F1829">
        <f t="shared" si="315"/>
        <v>-1193</v>
      </c>
      <c r="H1829" s="5">
        <f t="shared" si="308"/>
        <v>42101</v>
      </c>
      <c r="I1829" s="14">
        <f t="shared" si="318"/>
        <v>1.2405297902133923</v>
      </c>
      <c r="J1829" s="16" t="e">
        <f t="shared" si="316"/>
        <v>#N/A</v>
      </c>
      <c r="K1829" s="14">
        <f t="shared" ca="1" si="317"/>
        <v>1.0526440980734615</v>
      </c>
      <c r="L1829" s="6" t="e">
        <f t="shared" si="309"/>
        <v>#N/A</v>
      </c>
      <c r="M1829" s="6" t="e">
        <f t="shared" si="310"/>
        <v>#N/A</v>
      </c>
      <c r="N1829" s="6" t="e">
        <f t="shared" si="311"/>
        <v>#N/A</v>
      </c>
      <c r="O1829" s="6" t="e">
        <f t="shared" si="312"/>
        <v>#N/A</v>
      </c>
    </row>
    <row r="1830" spans="1:15">
      <c r="A1830" s="8">
        <v>42102</v>
      </c>
      <c r="B1830" s="9">
        <v>347553.91</v>
      </c>
      <c r="D1830" s="14">
        <f t="shared" si="313"/>
        <v>5.2334604223749359E-3</v>
      </c>
      <c r="E1830" s="14">
        <f t="shared" si="314"/>
        <v>5.2198134615571859E-3</v>
      </c>
      <c r="F1830">
        <f t="shared" si="315"/>
        <v>-1192</v>
      </c>
      <c r="H1830" s="5">
        <f t="shared" si="308"/>
        <v>42102</v>
      </c>
      <c r="I1830" s="14">
        <f t="shared" si="318"/>
        <v>1.2457496036749494</v>
      </c>
      <c r="J1830" s="16" t="e">
        <f t="shared" si="316"/>
        <v>#N/A</v>
      </c>
      <c r="K1830" s="14">
        <f t="shared" ca="1" si="317"/>
        <v>1.0532202579519909</v>
      </c>
      <c r="L1830" s="6" t="e">
        <f t="shared" si="309"/>
        <v>#N/A</v>
      </c>
      <c r="M1830" s="6" t="e">
        <f t="shared" si="310"/>
        <v>#N/A</v>
      </c>
      <c r="N1830" s="6" t="e">
        <f t="shared" si="311"/>
        <v>#N/A</v>
      </c>
      <c r="O1830" s="6" t="e">
        <f t="shared" si="312"/>
        <v>#N/A</v>
      </c>
    </row>
    <row r="1831" spans="1:15">
      <c r="A1831" s="8">
        <v>42103</v>
      </c>
      <c r="B1831" s="9">
        <v>347189.03</v>
      </c>
      <c r="D1831" s="14">
        <f t="shared" si="313"/>
        <v>-1.0498515179988566E-3</v>
      </c>
      <c r="E1831" s="14">
        <f t="shared" si="314"/>
        <v>-1.0504029981190605E-3</v>
      </c>
      <c r="F1831">
        <f t="shared" si="315"/>
        <v>-1191</v>
      </c>
      <c r="H1831" s="5">
        <f t="shared" si="308"/>
        <v>42103</v>
      </c>
      <c r="I1831" s="14">
        <f t="shared" si="318"/>
        <v>1.2446992006768303</v>
      </c>
      <c r="J1831" s="16" t="e">
        <f t="shared" si="316"/>
        <v>#N/A</v>
      </c>
      <c r="K1831" s="14">
        <f t="shared" ca="1" si="317"/>
        <v>1.0537964178305204</v>
      </c>
      <c r="L1831" s="6" t="e">
        <f t="shared" si="309"/>
        <v>#N/A</v>
      </c>
      <c r="M1831" s="6" t="e">
        <f t="shared" si="310"/>
        <v>#N/A</v>
      </c>
      <c r="N1831" s="6" t="e">
        <f t="shared" si="311"/>
        <v>#N/A</v>
      </c>
      <c r="O1831" s="6" t="e">
        <f t="shared" si="312"/>
        <v>#N/A</v>
      </c>
    </row>
    <row r="1832" spans="1:15">
      <c r="A1832" s="8">
        <v>42104</v>
      </c>
      <c r="B1832" s="9">
        <v>346979.75</v>
      </c>
      <c r="D1832" s="14">
        <f t="shared" si="313"/>
        <v>-6.0278402229474448E-4</v>
      </c>
      <c r="E1832" s="14">
        <f t="shared" si="314"/>
        <v>-6.0296576962343856E-4</v>
      </c>
      <c r="F1832">
        <f t="shared" si="315"/>
        <v>-1190</v>
      </c>
      <c r="H1832" s="5">
        <f t="shared" si="308"/>
        <v>42104</v>
      </c>
      <c r="I1832" s="14">
        <f t="shared" si="318"/>
        <v>1.2440962349072069</v>
      </c>
      <c r="J1832" s="16" t="e">
        <f t="shared" si="316"/>
        <v>#N/A</v>
      </c>
      <c r="K1832" s="14">
        <f t="shared" ca="1" si="317"/>
        <v>1.0543725777090498</v>
      </c>
      <c r="L1832" s="6" t="e">
        <f t="shared" si="309"/>
        <v>#N/A</v>
      </c>
      <c r="M1832" s="6" t="e">
        <f t="shared" si="310"/>
        <v>#N/A</v>
      </c>
      <c r="N1832" s="6" t="e">
        <f t="shared" si="311"/>
        <v>#N/A</v>
      </c>
      <c r="O1832" s="6" t="e">
        <f t="shared" si="312"/>
        <v>#N/A</v>
      </c>
    </row>
    <row r="1833" spans="1:15">
      <c r="A1833" s="8">
        <v>42107</v>
      </c>
      <c r="B1833" s="9">
        <v>346595.25</v>
      </c>
      <c r="D1833" s="14">
        <f t="shared" si="313"/>
        <v>-1.1081338320175771E-3</v>
      </c>
      <c r="E1833" s="14">
        <f t="shared" si="314"/>
        <v>-1.1087482662712723E-3</v>
      </c>
      <c r="F1833">
        <f t="shared" si="315"/>
        <v>-1189</v>
      </c>
      <c r="H1833" s="5">
        <f t="shared" si="308"/>
        <v>42107</v>
      </c>
      <c r="I1833" s="14">
        <f t="shared" si="318"/>
        <v>1.2429874866409356</v>
      </c>
      <c r="J1833" s="16" t="e">
        <f t="shared" si="316"/>
        <v>#N/A</v>
      </c>
      <c r="K1833" s="14">
        <f t="shared" ca="1" si="317"/>
        <v>1.0549487375875792</v>
      </c>
      <c r="L1833" s="6" t="e">
        <f t="shared" si="309"/>
        <v>#N/A</v>
      </c>
      <c r="M1833" s="6" t="e">
        <f t="shared" si="310"/>
        <v>#N/A</v>
      </c>
      <c r="N1833" s="6" t="e">
        <f t="shared" si="311"/>
        <v>#N/A</v>
      </c>
      <c r="O1833" s="6" t="e">
        <f t="shared" si="312"/>
        <v>#N/A</v>
      </c>
    </row>
    <row r="1834" spans="1:15">
      <c r="A1834" s="8">
        <v>42108</v>
      </c>
      <c r="B1834" s="9">
        <v>347954.06</v>
      </c>
      <c r="D1834" s="14">
        <f t="shared" si="313"/>
        <v>3.9204518815534328E-3</v>
      </c>
      <c r="E1834" s="14">
        <f t="shared" si="314"/>
        <v>3.9127869369087447E-3</v>
      </c>
      <c r="F1834">
        <f t="shared" si="315"/>
        <v>-1188</v>
      </c>
      <c r="H1834" s="5">
        <f t="shared" si="308"/>
        <v>42108</v>
      </c>
      <c r="I1834" s="14">
        <f t="shared" si="318"/>
        <v>1.2469002735778443</v>
      </c>
      <c r="J1834" s="16" t="e">
        <f t="shared" si="316"/>
        <v>#N/A</v>
      </c>
      <c r="K1834" s="14">
        <f t="shared" ca="1" si="317"/>
        <v>1.0555248974661087</v>
      </c>
      <c r="L1834" s="6" t="e">
        <f t="shared" si="309"/>
        <v>#N/A</v>
      </c>
      <c r="M1834" s="6" t="e">
        <f t="shared" si="310"/>
        <v>#N/A</v>
      </c>
      <c r="N1834" s="6" t="e">
        <f t="shared" si="311"/>
        <v>#N/A</v>
      </c>
      <c r="O1834" s="6" t="e">
        <f t="shared" si="312"/>
        <v>#N/A</v>
      </c>
    </row>
    <row r="1835" spans="1:15">
      <c r="A1835" s="8">
        <v>42109</v>
      </c>
      <c r="B1835" s="9">
        <v>349902.63</v>
      </c>
      <c r="D1835" s="14">
        <f t="shared" si="313"/>
        <v>5.6000783551712896E-3</v>
      </c>
      <c r="E1835" s="14">
        <f t="shared" si="314"/>
        <v>5.5844562127234437E-3</v>
      </c>
      <c r="F1835">
        <f t="shared" si="315"/>
        <v>-1187</v>
      </c>
      <c r="H1835" s="5">
        <f t="shared" si="308"/>
        <v>42109</v>
      </c>
      <c r="I1835" s="14">
        <f t="shared" si="318"/>
        <v>1.2524847297905677</v>
      </c>
      <c r="J1835" s="16" t="e">
        <f t="shared" si="316"/>
        <v>#N/A</v>
      </c>
      <c r="K1835" s="14">
        <f t="shared" ca="1" si="317"/>
        <v>1.0561010573446381</v>
      </c>
      <c r="L1835" s="6" t="e">
        <f t="shared" si="309"/>
        <v>#N/A</v>
      </c>
      <c r="M1835" s="6" t="e">
        <f t="shared" si="310"/>
        <v>#N/A</v>
      </c>
      <c r="N1835" s="6" t="e">
        <f t="shared" si="311"/>
        <v>#N/A</v>
      </c>
      <c r="O1835" s="6" t="e">
        <f t="shared" si="312"/>
        <v>#N/A</v>
      </c>
    </row>
    <row r="1836" spans="1:15">
      <c r="A1836" s="8">
        <v>42110</v>
      </c>
      <c r="B1836" s="9">
        <v>349497.28</v>
      </c>
      <c r="D1836" s="14">
        <f t="shared" si="313"/>
        <v>-1.1584651421453485E-3</v>
      </c>
      <c r="E1836" s="14">
        <f t="shared" si="314"/>
        <v>-1.1591366815749114E-3</v>
      </c>
      <c r="F1836">
        <f t="shared" si="315"/>
        <v>-1186</v>
      </c>
      <c r="H1836" s="5">
        <f t="shared" si="308"/>
        <v>42110</v>
      </c>
      <c r="I1836" s="14">
        <f t="shared" si="318"/>
        <v>1.2513255931089928</v>
      </c>
      <c r="J1836" s="16" t="e">
        <f t="shared" si="316"/>
        <v>#N/A</v>
      </c>
      <c r="K1836" s="14">
        <f t="shared" ca="1" si="317"/>
        <v>1.0566772172231675</v>
      </c>
      <c r="L1836" s="6" t="e">
        <f t="shared" si="309"/>
        <v>#N/A</v>
      </c>
      <c r="M1836" s="6" t="e">
        <f t="shared" si="310"/>
        <v>#N/A</v>
      </c>
      <c r="N1836" s="6" t="e">
        <f t="shared" si="311"/>
        <v>#N/A</v>
      </c>
      <c r="O1836" s="6" t="e">
        <f t="shared" si="312"/>
        <v>#N/A</v>
      </c>
    </row>
    <row r="1837" spans="1:15">
      <c r="A1837" s="8">
        <v>42111</v>
      </c>
      <c r="B1837" s="9">
        <v>345955.91</v>
      </c>
      <c r="D1837" s="14">
        <f t="shared" si="313"/>
        <v>-1.0132754108987729E-2</v>
      </c>
      <c r="E1837" s="14">
        <f t="shared" si="314"/>
        <v>-1.0184439904631332E-2</v>
      </c>
      <c r="F1837">
        <f t="shared" si="315"/>
        <v>-1185</v>
      </c>
      <c r="H1837" s="5">
        <f t="shared" si="308"/>
        <v>42111</v>
      </c>
      <c r="I1837" s="14">
        <f t="shared" si="318"/>
        <v>1.2411411532043615</v>
      </c>
      <c r="J1837" s="16" t="e">
        <f t="shared" si="316"/>
        <v>#N/A</v>
      </c>
      <c r="K1837" s="14">
        <f t="shared" ca="1" si="317"/>
        <v>1.057253377101697</v>
      </c>
      <c r="L1837" s="6" t="e">
        <f t="shared" si="309"/>
        <v>#N/A</v>
      </c>
      <c r="M1837" s="6" t="e">
        <f t="shared" si="310"/>
        <v>#N/A</v>
      </c>
      <c r="N1837" s="6" t="e">
        <f t="shared" si="311"/>
        <v>#N/A</v>
      </c>
      <c r="O1837" s="6" t="e">
        <f t="shared" si="312"/>
        <v>#N/A</v>
      </c>
    </row>
    <row r="1838" spans="1:15">
      <c r="A1838" s="8">
        <v>42114</v>
      </c>
      <c r="B1838" s="9">
        <v>348869.69</v>
      </c>
      <c r="D1838" s="14">
        <f t="shared" si="313"/>
        <v>8.422402727561451E-3</v>
      </c>
      <c r="E1838" s="14">
        <f t="shared" si="314"/>
        <v>8.3871321970723552E-3</v>
      </c>
      <c r="F1838">
        <f t="shared" si="315"/>
        <v>-1184</v>
      </c>
      <c r="H1838" s="5">
        <f t="shared" si="308"/>
        <v>42114</v>
      </c>
      <c r="I1838" s="14">
        <f t="shared" si="318"/>
        <v>1.2495282854014338</v>
      </c>
      <c r="J1838" s="16" t="e">
        <f t="shared" si="316"/>
        <v>#N/A</v>
      </c>
      <c r="K1838" s="14">
        <f t="shared" ca="1" si="317"/>
        <v>1.0578295369802264</v>
      </c>
      <c r="L1838" s="6" t="e">
        <f t="shared" si="309"/>
        <v>#N/A</v>
      </c>
      <c r="M1838" s="6" t="e">
        <f t="shared" si="310"/>
        <v>#N/A</v>
      </c>
      <c r="N1838" s="6" t="e">
        <f t="shared" si="311"/>
        <v>#N/A</v>
      </c>
      <c r="O1838" s="6" t="e">
        <f t="shared" si="312"/>
        <v>#N/A</v>
      </c>
    </row>
    <row r="1839" spans="1:15">
      <c r="A1839" s="8">
        <v>42115</v>
      </c>
      <c r="B1839" s="9">
        <v>349099.34</v>
      </c>
      <c r="D1839" s="14">
        <f t="shared" si="313"/>
        <v>6.5826870772300872E-4</v>
      </c>
      <c r="E1839" s="14">
        <f t="shared" si="314"/>
        <v>6.5805214391013436E-4</v>
      </c>
      <c r="F1839">
        <f t="shared" si="315"/>
        <v>-1183</v>
      </c>
      <c r="H1839" s="5">
        <f t="shared" si="308"/>
        <v>42115</v>
      </c>
      <c r="I1839" s="14">
        <f t="shared" si="318"/>
        <v>1.2501863375453439</v>
      </c>
      <c r="J1839" s="16" t="e">
        <f t="shared" si="316"/>
        <v>#N/A</v>
      </c>
      <c r="K1839" s="14">
        <f t="shared" ca="1" si="317"/>
        <v>1.0584056968587559</v>
      </c>
      <c r="L1839" s="6" t="e">
        <f t="shared" si="309"/>
        <v>#N/A</v>
      </c>
      <c r="M1839" s="6" t="e">
        <f t="shared" si="310"/>
        <v>#N/A</v>
      </c>
      <c r="N1839" s="6" t="e">
        <f t="shared" si="311"/>
        <v>#N/A</v>
      </c>
      <c r="O1839" s="6" t="e">
        <f t="shared" si="312"/>
        <v>#N/A</v>
      </c>
    </row>
    <row r="1840" spans="1:15">
      <c r="A1840" s="8">
        <v>42116</v>
      </c>
      <c r="B1840" s="9">
        <v>353065.34</v>
      </c>
      <c r="D1840" s="14">
        <f t="shared" si="313"/>
        <v>1.1360663128151538E-2</v>
      </c>
      <c r="E1840" s="14">
        <f t="shared" si="314"/>
        <v>1.1296615421267515E-2</v>
      </c>
      <c r="F1840">
        <f t="shared" si="315"/>
        <v>-1182</v>
      </c>
      <c r="H1840" s="5">
        <f t="shared" si="308"/>
        <v>42116</v>
      </c>
      <c r="I1840" s="14">
        <f t="shared" si="318"/>
        <v>1.2614829529666114</v>
      </c>
      <c r="J1840" s="16" t="e">
        <f t="shared" si="316"/>
        <v>#N/A</v>
      </c>
      <c r="K1840" s="14">
        <f t="shared" ca="1" si="317"/>
        <v>1.0589818567372853</v>
      </c>
      <c r="L1840" s="6" t="e">
        <f t="shared" si="309"/>
        <v>#N/A</v>
      </c>
      <c r="M1840" s="6" t="e">
        <f t="shared" si="310"/>
        <v>#N/A</v>
      </c>
      <c r="N1840" s="6" t="e">
        <f t="shared" si="311"/>
        <v>#N/A</v>
      </c>
      <c r="O1840" s="6" t="e">
        <f t="shared" si="312"/>
        <v>#N/A</v>
      </c>
    </row>
    <row r="1841" spans="1:15">
      <c r="A1841" s="8">
        <v>42117</v>
      </c>
      <c r="B1841" s="9">
        <v>353866.56</v>
      </c>
      <c r="D1841" s="14">
        <f t="shared" si="313"/>
        <v>2.269324992365318E-3</v>
      </c>
      <c r="E1841" s="14">
        <f t="shared" si="314"/>
        <v>2.266753963337097E-3</v>
      </c>
      <c r="F1841">
        <f t="shared" si="315"/>
        <v>-1181</v>
      </c>
      <c r="H1841" s="5">
        <f t="shared" si="308"/>
        <v>42117</v>
      </c>
      <c r="I1841" s="14">
        <f t="shared" si="318"/>
        <v>1.2637497069299486</v>
      </c>
      <c r="J1841" s="16" t="e">
        <f t="shared" si="316"/>
        <v>#N/A</v>
      </c>
      <c r="K1841" s="14">
        <f t="shared" ca="1" si="317"/>
        <v>1.0595580166158147</v>
      </c>
      <c r="L1841" s="6" t="e">
        <f t="shared" si="309"/>
        <v>#N/A</v>
      </c>
      <c r="M1841" s="6" t="e">
        <f t="shared" si="310"/>
        <v>#N/A</v>
      </c>
      <c r="N1841" s="6" t="e">
        <f t="shared" si="311"/>
        <v>#N/A</v>
      </c>
      <c r="O1841" s="6" t="e">
        <f t="shared" si="312"/>
        <v>#N/A</v>
      </c>
    </row>
    <row r="1842" spans="1:15">
      <c r="A1842" s="8">
        <v>42118</v>
      </c>
      <c r="B1842" s="9">
        <v>352184.81</v>
      </c>
      <c r="D1842" s="14">
        <f t="shared" si="313"/>
        <v>-4.7524976646564632E-3</v>
      </c>
      <c r="E1842" s="14">
        <f t="shared" si="314"/>
        <v>-4.7638266900455811E-3</v>
      </c>
      <c r="F1842">
        <f t="shared" si="315"/>
        <v>-1180</v>
      </c>
      <c r="H1842" s="5">
        <f t="shared" si="308"/>
        <v>42118</v>
      </c>
      <c r="I1842" s="14">
        <f t="shared" si="318"/>
        <v>1.258985880239903</v>
      </c>
      <c r="J1842" s="16" t="e">
        <f t="shared" si="316"/>
        <v>#N/A</v>
      </c>
      <c r="K1842" s="14">
        <f t="shared" ca="1" si="317"/>
        <v>1.0601341764943442</v>
      </c>
      <c r="L1842" s="6" t="e">
        <f t="shared" si="309"/>
        <v>#N/A</v>
      </c>
      <c r="M1842" s="6" t="e">
        <f t="shared" si="310"/>
        <v>#N/A</v>
      </c>
      <c r="N1842" s="6" t="e">
        <f t="shared" si="311"/>
        <v>#N/A</v>
      </c>
      <c r="O1842" s="6" t="e">
        <f t="shared" si="312"/>
        <v>#N/A</v>
      </c>
    </row>
    <row r="1843" spans="1:15">
      <c r="A1843" s="8">
        <v>42121</v>
      </c>
      <c r="B1843" s="9">
        <v>349103.13</v>
      </c>
      <c r="D1843" s="14">
        <f t="shared" si="313"/>
        <v>-8.7501786349047928E-3</v>
      </c>
      <c r="E1843" s="14">
        <f t="shared" si="314"/>
        <v>-8.7886862448532214E-3</v>
      </c>
      <c r="F1843">
        <f t="shared" si="315"/>
        <v>-1179</v>
      </c>
      <c r="H1843" s="5">
        <f t="shared" si="308"/>
        <v>42121</v>
      </c>
      <c r="I1843" s="14">
        <f t="shared" si="318"/>
        <v>1.2501971939950498</v>
      </c>
      <c r="J1843" s="16" t="e">
        <f t="shared" si="316"/>
        <v>#N/A</v>
      </c>
      <c r="K1843" s="14">
        <f t="shared" ca="1" si="317"/>
        <v>1.0607103363728736</v>
      </c>
      <c r="L1843" s="6" t="e">
        <f t="shared" si="309"/>
        <v>#N/A</v>
      </c>
      <c r="M1843" s="6" t="e">
        <f t="shared" si="310"/>
        <v>#N/A</v>
      </c>
      <c r="N1843" s="6" t="e">
        <f t="shared" si="311"/>
        <v>#N/A</v>
      </c>
      <c r="O1843" s="6" t="e">
        <f t="shared" si="312"/>
        <v>#N/A</v>
      </c>
    </row>
    <row r="1844" spans="1:15">
      <c r="A1844" s="8">
        <v>42122</v>
      </c>
      <c r="B1844" s="9">
        <v>348914.47</v>
      </c>
      <c r="D1844" s="14">
        <f t="shared" si="313"/>
        <v>-5.4041337297672243E-4</v>
      </c>
      <c r="E1844" s="14">
        <f t="shared" si="314"/>
        <v>-5.4055944891353235E-4</v>
      </c>
      <c r="F1844">
        <f t="shared" si="315"/>
        <v>-1178</v>
      </c>
      <c r="H1844" s="5">
        <f t="shared" si="308"/>
        <v>42122</v>
      </c>
      <c r="I1844" s="14">
        <f t="shared" si="318"/>
        <v>1.2496566345461362</v>
      </c>
      <c r="J1844" s="16" t="e">
        <f t="shared" si="316"/>
        <v>#N/A</v>
      </c>
      <c r="K1844" s="14">
        <f t="shared" ca="1" si="317"/>
        <v>1.061286496251403</v>
      </c>
      <c r="L1844" s="6" t="e">
        <f t="shared" si="309"/>
        <v>#N/A</v>
      </c>
      <c r="M1844" s="6" t="e">
        <f t="shared" si="310"/>
        <v>#N/A</v>
      </c>
      <c r="N1844" s="6" t="e">
        <f t="shared" si="311"/>
        <v>#N/A</v>
      </c>
      <c r="O1844" s="6" t="e">
        <f t="shared" si="312"/>
        <v>#N/A</v>
      </c>
    </row>
    <row r="1845" spans="1:15">
      <c r="A1845" s="8">
        <v>42123</v>
      </c>
      <c r="B1845" s="9">
        <v>346653.78</v>
      </c>
      <c r="D1845" s="14">
        <f t="shared" si="313"/>
        <v>-6.4792096469944438E-3</v>
      </c>
      <c r="E1845" s="14">
        <f t="shared" si="314"/>
        <v>-6.5002908347796201E-3</v>
      </c>
      <c r="F1845">
        <f t="shared" si="315"/>
        <v>-1177</v>
      </c>
      <c r="H1845" s="5">
        <f t="shared" si="308"/>
        <v>42123</v>
      </c>
      <c r="I1845" s="14">
        <f t="shared" si="318"/>
        <v>1.2431563437113566</v>
      </c>
      <c r="J1845" s="16" t="e">
        <f t="shared" si="316"/>
        <v>#N/A</v>
      </c>
      <c r="K1845" s="14">
        <f t="shared" ca="1" si="317"/>
        <v>1.0618626561299325</v>
      </c>
      <c r="L1845" s="6" t="e">
        <f t="shared" si="309"/>
        <v>#N/A</v>
      </c>
      <c r="M1845" s="6" t="e">
        <f t="shared" si="310"/>
        <v>#N/A</v>
      </c>
      <c r="N1845" s="6" t="e">
        <f t="shared" si="311"/>
        <v>#N/A</v>
      </c>
      <c r="O1845" s="6" t="e">
        <f t="shared" si="312"/>
        <v>#N/A</v>
      </c>
    </row>
    <row r="1846" spans="1:15">
      <c r="A1846" s="8">
        <v>42124</v>
      </c>
      <c r="B1846" s="9">
        <v>342043.25</v>
      </c>
      <c r="D1846" s="14">
        <f t="shared" si="313"/>
        <v>-1.3300100174877705E-2</v>
      </c>
      <c r="E1846" s="14">
        <f t="shared" si="314"/>
        <v>-1.3389338644183593E-2</v>
      </c>
      <c r="F1846">
        <f t="shared" si="315"/>
        <v>-1176</v>
      </c>
      <c r="H1846" s="5">
        <f t="shared" si="308"/>
        <v>42124</v>
      </c>
      <c r="I1846" s="14">
        <f t="shared" si="318"/>
        <v>1.229767005067173</v>
      </c>
      <c r="J1846" s="16" t="e">
        <f t="shared" si="316"/>
        <v>#N/A</v>
      </c>
      <c r="K1846" s="14">
        <f t="shared" ca="1" si="317"/>
        <v>1.0624388160084619</v>
      </c>
      <c r="L1846" s="6" t="e">
        <f t="shared" si="309"/>
        <v>#N/A</v>
      </c>
      <c r="M1846" s="6" t="e">
        <f t="shared" si="310"/>
        <v>#N/A</v>
      </c>
      <c r="N1846" s="6" t="e">
        <f t="shared" si="311"/>
        <v>#N/A</v>
      </c>
      <c r="O1846" s="6" t="e">
        <f t="shared" si="312"/>
        <v>#N/A</v>
      </c>
    </row>
    <row r="1847" spans="1:15">
      <c r="A1847" s="8">
        <v>42125</v>
      </c>
      <c r="B1847" s="9">
        <v>349676.94</v>
      </c>
      <c r="D1847" s="14">
        <f t="shared" si="313"/>
        <v>2.2317908627052185E-2</v>
      </c>
      <c r="E1847" s="14">
        <f t="shared" si="314"/>
        <v>2.2072508603576669E-2</v>
      </c>
      <c r="F1847">
        <f t="shared" si="315"/>
        <v>-1175</v>
      </c>
      <c r="H1847" s="5">
        <f t="shared" si="308"/>
        <v>42125</v>
      </c>
      <c r="I1847" s="14">
        <f t="shared" si="318"/>
        <v>1.2518395136707496</v>
      </c>
      <c r="J1847" s="16" t="e">
        <f t="shared" si="316"/>
        <v>#N/A</v>
      </c>
      <c r="K1847" s="14">
        <f t="shared" ca="1" si="317"/>
        <v>1.0630149758869913</v>
      </c>
      <c r="L1847" s="6" t="e">
        <f t="shared" si="309"/>
        <v>#N/A</v>
      </c>
      <c r="M1847" s="6" t="e">
        <f t="shared" si="310"/>
        <v>#N/A</v>
      </c>
      <c r="N1847" s="6" t="e">
        <f t="shared" si="311"/>
        <v>#N/A</v>
      </c>
      <c r="O1847" s="6" t="e">
        <f t="shared" si="312"/>
        <v>#N/A</v>
      </c>
    </row>
    <row r="1848" spans="1:15">
      <c r="A1848" s="8">
        <v>42128</v>
      </c>
      <c r="B1848" s="9">
        <v>348634.81</v>
      </c>
      <c r="D1848" s="14">
        <f t="shared" si="313"/>
        <v>-2.9802651556033455E-3</v>
      </c>
      <c r="E1848" s="14">
        <f t="shared" si="314"/>
        <v>-2.9847149891239614E-3</v>
      </c>
      <c r="F1848">
        <f t="shared" si="315"/>
        <v>-1174</v>
      </c>
      <c r="H1848" s="5">
        <f t="shared" si="308"/>
        <v>42128</v>
      </c>
      <c r="I1848" s="14">
        <f t="shared" si="318"/>
        <v>1.2488547986816256</v>
      </c>
      <c r="J1848" s="16" t="e">
        <f t="shared" si="316"/>
        <v>#N/A</v>
      </c>
      <c r="K1848" s="14">
        <f t="shared" ca="1" si="317"/>
        <v>1.0635911357655208</v>
      </c>
      <c r="L1848" s="6" t="e">
        <f t="shared" si="309"/>
        <v>#N/A</v>
      </c>
      <c r="M1848" s="6" t="e">
        <f t="shared" si="310"/>
        <v>#N/A</v>
      </c>
      <c r="N1848" s="6" t="e">
        <f t="shared" si="311"/>
        <v>#N/A</v>
      </c>
      <c r="O1848" s="6" t="e">
        <f t="shared" si="312"/>
        <v>#N/A</v>
      </c>
    </row>
    <row r="1849" spans="1:15">
      <c r="A1849" s="8">
        <v>42129</v>
      </c>
      <c r="B1849" s="9">
        <v>347048.66</v>
      </c>
      <c r="D1849" s="14">
        <f t="shared" si="313"/>
        <v>-4.5496030645936214E-3</v>
      </c>
      <c r="E1849" s="14">
        <f t="shared" si="314"/>
        <v>-4.5599840066934553E-3</v>
      </c>
      <c r="F1849">
        <f t="shared" si="315"/>
        <v>-1173</v>
      </c>
      <c r="H1849" s="5">
        <f t="shared" si="308"/>
        <v>42129</v>
      </c>
      <c r="I1849" s="14">
        <f t="shared" si="318"/>
        <v>1.2442948146749322</v>
      </c>
      <c r="J1849" s="16" t="e">
        <f t="shared" si="316"/>
        <v>#N/A</v>
      </c>
      <c r="K1849" s="14">
        <f t="shared" ca="1" si="317"/>
        <v>1.0641672956440502</v>
      </c>
      <c r="L1849" s="6" t="e">
        <f t="shared" si="309"/>
        <v>#N/A</v>
      </c>
      <c r="M1849" s="6" t="e">
        <f t="shared" si="310"/>
        <v>#N/A</v>
      </c>
      <c r="N1849" s="6" t="e">
        <f t="shared" si="311"/>
        <v>#N/A</v>
      </c>
      <c r="O1849" s="6" t="e">
        <f t="shared" si="312"/>
        <v>#N/A</v>
      </c>
    </row>
    <row r="1850" spans="1:15">
      <c r="A1850" s="8">
        <v>42130</v>
      </c>
      <c r="B1850" s="9">
        <v>345611.03</v>
      </c>
      <c r="D1850" s="14">
        <f t="shared" si="313"/>
        <v>-4.1424450392631984E-3</v>
      </c>
      <c r="E1850" s="14">
        <f t="shared" si="314"/>
        <v>-4.1510487331545293E-3</v>
      </c>
      <c r="F1850">
        <f t="shared" si="315"/>
        <v>-1172</v>
      </c>
      <c r="H1850" s="5">
        <f t="shared" si="308"/>
        <v>42130</v>
      </c>
      <c r="I1850" s="14">
        <f t="shared" si="318"/>
        <v>1.2401437659417776</v>
      </c>
      <c r="J1850" s="16" t="e">
        <f t="shared" si="316"/>
        <v>#N/A</v>
      </c>
      <c r="K1850" s="14">
        <f t="shared" ca="1" si="317"/>
        <v>1.0647434555225797</v>
      </c>
      <c r="L1850" s="6" t="e">
        <f t="shared" si="309"/>
        <v>#N/A</v>
      </c>
      <c r="M1850" s="6" t="e">
        <f t="shared" si="310"/>
        <v>#N/A</v>
      </c>
      <c r="N1850" s="6" t="e">
        <f t="shared" si="311"/>
        <v>#N/A</v>
      </c>
      <c r="O1850" s="6" t="e">
        <f t="shared" si="312"/>
        <v>#N/A</v>
      </c>
    </row>
    <row r="1851" spans="1:15">
      <c r="A1851" s="8">
        <v>42131</v>
      </c>
      <c r="B1851" s="9">
        <v>349182.41</v>
      </c>
      <c r="D1851" s="14">
        <f t="shared" si="313"/>
        <v>1.033352436697399E-2</v>
      </c>
      <c r="E1851" s="14">
        <f t="shared" si="314"/>
        <v>1.0280498487354425E-2</v>
      </c>
      <c r="F1851">
        <f t="shared" si="315"/>
        <v>-1171</v>
      </c>
      <c r="H1851" s="5">
        <f t="shared" si="308"/>
        <v>42131</v>
      </c>
      <c r="I1851" s="14">
        <f t="shared" si="318"/>
        <v>1.2504242644291319</v>
      </c>
      <c r="J1851" s="16" t="e">
        <f t="shared" si="316"/>
        <v>#N/A</v>
      </c>
      <c r="K1851" s="14">
        <f t="shared" ca="1" si="317"/>
        <v>1.0653196154011091</v>
      </c>
      <c r="L1851" s="6" t="e">
        <f t="shared" si="309"/>
        <v>#N/A</v>
      </c>
      <c r="M1851" s="6" t="e">
        <f t="shared" si="310"/>
        <v>#N/A</v>
      </c>
      <c r="N1851" s="6" t="e">
        <f t="shared" si="311"/>
        <v>#N/A</v>
      </c>
      <c r="O1851" s="6" t="e">
        <f t="shared" si="312"/>
        <v>#N/A</v>
      </c>
    </row>
    <row r="1852" spans="1:15">
      <c r="A1852" s="8">
        <v>42132</v>
      </c>
      <c r="B1852" s="9">
        <v>355244.16</v>
      </c>
      <c r="D1852" s="14">
        <f t="shared" si="313"/>
        <v>1.7359837799389766E-2</v>
      </c>
      <c r="E1852" s="14">
        <f t="shared" si="314"/>
        <v>1.7210877297485765E-2</v>
      </c>
      <c r="F1852">
        <f t="shared" si="315"/>
        <v>-1170</v>
      </c>
      <c r="H1852" s="5">
        <f t="shared" si="308"/>
        <v>42132</v>
      </c>
      <c r="I1852" s="14">
        <f t="shared" si="318"/>
        <v>1.2676351417266176</v>
      </c>
      <c r="J1852" s="16" t="e">
        <f t="shared" si="316"/>
        <v>#N/A</v>
      </c>
      <c r="K1852" s="14">
        <f t="shared" ca="1" si="317"/>
        <v>1.0658957752796385</v>
      </c>
      <c r="L1852" s="6" t="e">
        <f t="shared" si="309"/>
        <v>#N/A</v>
      </c>
      <c r="M1852" s="6" t="e">
        <f t="shared" si="310"/>
        <v>#N/A</v>
      </c>
      <c r="N1852" s="6" t="e">
        <f t="shared" si="311"/>
        <v>#N/A</v>
      </c>
      <c r="O1852" s="6" t="e">
        <f t="shared" si="312"/>
        <v>#N/A</v>
      </c>
    </row>
    <row r="1853" spans="1:15">
      <c r="A1853" s="8">
        <v>42135</v>
      </c>
      <c r="B1853" s="9">
        <v>354704.06</v>
      </c>
      <c r="D1853" s="14">
        <f t="shared" si="313"/>
        <v>-1.5203627837259148E-3</v>
      </c>
      <c r="E1853" s="14">
        <f t="shared" si="314"/>
        <v>-1.5215197080014147E-3</v>
      </c>
      <c r="F1853">
        <f t="shared" si="315"/>
        <v>-1169</v>
      </c>
      <c r="H1853" s="5">
        <f t="shared" si="308"/>
        <v>42135</v>
      </c>
      <c r="I1853" s="14">
        <f t="shared" si="318"/>
        <v>1.2661136220186162</v>
      </c>
      <c r="J1853" s="16" t="e">
        <f t="shared" si="316"/>
        <v>#N/A</v>
      </c>
      <c r="K1853" s="14">
        <f t="shared" ca="1" si="317"/>
        <v>1.066471935158168</v>
      </c>
      <c r="L1853" s="6" t="e">
        <f t="shared" si="309"/>
        <v>#N/A</v>
      </c>
      <c r="M1853" s="6" t="e">
        <f t="shared" si="310"/>
        <v>#N/A</v>
      </c>
      <c r="N1853" s="6" t="e">
        <f t="shared" si="311"/>
        <v>#N/A</v>
      </c>
      <c r="O1853" s="6" t="e">
        <f t="shared" si="312"/>
        <v>#N/A</v>
      </c>
    </row>
    <row r="1854" spans="1:15">
      <c r="A1854" s="8">
        <v>42136</v>
      </c>
      <c r="B1854" s="9">
        <v>352336.13</v>
      </c>
      <c r="D1854" s="14">
        <f t="shared" si="313"/>
        <v>-6.675790516747937E-3</v>
      </c>
      <c r="E1854" s="14">
        <f t="shared" si="314"/>
        <v>-6.6981732769541844E-3</v>
      </c>
      <c r="F1854">
        <f t="shared" si="315"/>
        <v>-1168</v>
      </c>
      <c r="H1854" s="5">
        <f t="shared" si="308"/>
        <v>42136</v>
      </c>
      <c r="I1854" s="14">
        <f t="shared" si="318"/>
        <v>1.259415448741662</v>
      </c>
      <c r="J1854" s="16" t="e">
        <f t="shared" si="316"/>
        <v>#N/A</v>
      </c>
      <c r="K1854" s="14">
        <f t="shared" ca="1" si="317"/>
        <v>1.0670480950366974</v>
      </c>
      <c r="L1854" s="6" t="e">
        <f t="shared" si="309"/>
        <v>#N/A</v>
      </c>
      <c r="M1854" s="6" t="e">
        <f t="shared" si="310"/>
        <v>#N/A</v>
      </c>
      <c r="N1854" s="6" t="e">
        <f t="shared" si="311"/>
        <v>#N/A</v>
      </c>
      <c r="O1854" s="6" t="e">
        <f t="shared" si="312"/>
        <v>#N/A</v>
      </c>
    </row>
    <row r="1855" spans="1:15">
      <c r="A1855" s="8">
        <v>42137</v>
      </c>
      <c r="B1855" s="9">
        <v>354110.97</v>
      </c>
      <c r="D1855" s="14">
        <f t="shared" si="313"/>
        <v>5.0373488520747411E-3</v>
      </c>
      <c r="E1855" s="14">
        <f t="shared" si="314"/>
        <v>5.0247038574008163E-3</v>
      </c>
      <c r="F1855">
        <f t="shared" si="315"/>
        <v>-1167</v>
      </c>
      <c r="H1855" s="5">
        <f t="shared" si="308"/>
        <v>42137</v>
      </c>
      <c r="I1855" s="14">
        <f t="shared" si="318"/>
        <v>1.2644401525990627</v>
      </c>
      <c r="J1855" s="16" t="e">
        <f t="shared" si="316"/>
        <v>#N/A</v>
      </c>
      <c r="K1855" s="14">
        <f t="shared" ca="1" si="317"/>
        <v>1.0676242549152268</v>
      </c>
      <c r="L1855" s="6" t="e">
        <f t="shared" si="309"/>
        <v>#N/A</v>
      </c>
      <c r="M1855" s="6" t="e">
        <f t="shared" si="310"/>
        <v>#N/A</v>
      </c>
      <c r="N1855" s="6" t="e">
        <f t="shared" si="311"/>
        <v>#N/A</v>
      </c>
      <c r="O1855" s="6" t="e">
        <f t="shared" si="312"/>
        <v>#N/A</v>
      </c>
    </row>
    <row r="1856" spans="1:15">
      <c r="A1856" s="8">
        <v>42138</v>
      </c>
      <c r="B1856" s="9">
        <v>359749.28</v>
      </c>
      <c r="D1856" s="14">
        <f t="shared" si="313"/>
        <v>1.5922438098994851E-2</v>
      </c>
      <c r="E1856" s="14">
        <f t="shared" si="314"/>
        <v>1.5797005788464175E-2</v>
      </c>
      <c r="F1856">
        <f t="shared" si="315"/>
        <v>-1166</v>
      </c>
      <c r="H1856" s="5">
        <f t="shared" si="308"/>
        <v>42138</v>
      </c>
      <c r="I1856" s="14">
        <f t="shared" si="318"/>
        <v>1.2802371583875269</v>
      </c>
      <c r="J1856" s="16" t="e">
        <f t="shared" si="316"/>
        <v>#N/A</v>
      </c>
      <c r="K1856" s="14">
        <f t="shared" ca="1" si="317"/>
        <v>1.0682004147937563</v>
      </c>
      <c r="L1856" s="6" t="e">
        <f t="shared" si="309"/>
        <v>#N/A</v>
      </c>
      <c r="M1856" s="6" t="e">
        <f t="shared" si="310"/>
        <v>#N/A</v>
      </c>
      <c r="N1856" s="6" t="e">
        <f t="shared" si="311"/>
        <v>#N/A</v>
      </c>
      <c r="O1856" s="6" t="e">
        <f t="shared" si="312"/>
        <v>#N/A</v>
      </c>
    </row>
    <row r="1857" spans="1:15">
      <c r="A1857" s="8">
        <v>42139</v>
      </c>
      <c r="B1857" s="9">
        <v>357465.59</v>
      </c>
      <c r="D1857" s="14">
        <f t="shared" si="313"/>
        <v>-6.3480043657071494E-3</v>
      </c>
      <c r="E1857" s="14">
        <f t="shared" si="314"/>
        <v>-6.3682386223065431E-3</v>
      </c>
      <c r="F1857">
        <f t="shared" si="315"/>
        <v>-1165</v>
      </c>
      <c r="H1857" s="5">
        <f t="shared" si="308"/>
        <v>42139</v>
      </c>
      <c r="I1857" s="14">
        <f t="shared" si="318"/>
        <v>1.2738689197652204</v>
      </c>
      <c r="J1857" s="16" t="e">
        <f t="shared" si="316"/>
        <v>#N/A</v>
      </c>
      <c r="K1857" s="14">
        <f t="shared" ca="1" si="317"/>
        <v>1.0687765746722857</v>
      </c>
      <c r="L1857" s="6" t="e">
        <f t="shared" si="309"/>
        <v>#N/A</v>
      </c>
      <c r="M1857" s="6" t="e">
        <f t="shared" si="310"/>
        <v>#N/A</v>
      </c>
      <c r="N1857" s="6" t="e">
        <f t="shared" si="311"/>
        <v>#N/A</v>
      </c>
      <c r="O1857" s="6" t="e">
        <f t="shared" si="312"/>
        <v>#N/A</v>
      </c>
    </row>
    <row r="1858" spans="1:15">
      <c r="A1858" s="8">
        <v>42142</v>
      </c>
      <c r="B1858" s="9">
        <v>361294.53</v>
      </c>
      <c r="D1858" s="14">
        <f t="shared" si="313"/>
        <v>1.0711352664741769E-2</v>
      </c>
      <c r="E1858" s="14">
        <f t="shared" si="314"/>
        <v>1.0654392512631379E-2</v>
      </c>
      <c r="F1858">
        <f t="shared" si="315"/>
        <v>-1164</v>
      </c>
      <c r="H1858" s="5">
        <f t="shared" ref="H1858:H1921" si="319">A1858</f>
        <v>42142</v>
      </c>
      <c r="I1858" s="14">
        <f t="shared" si="318"/>
        <v>1.2845233122778519</v>
      </c>
      <c r="J1858" s="16" t="e">
        <f t="shared" si="316"/>
        <v>#N/A</v>
      </c>
      <c r="K1858" s="14">
        <f t="shared" ca="1" si="317"/>
        <v>1.0693527345508151</v>
      </c>
      <c r="L1858" s="6" t="e">
        <f t="shared" ref="L1858:L1921" si="320">IF($F1858&gt;0, $W$3+($U$3*$F1858+($F1858^0.5)*$V$3*(-2)), #N/A)</f>
        <v>#N/A</v>
      </c>
      <c r="M1858" s="6" t="e">
        <f t="shared" ref="M1858:M1921" si="321">IF($F1858&gt;0, $W$3+($U$3*$F1858+($F1858^0.5)*$V$3*(-1)), #N/A)</f>
        <v>#N/A</v>
      </c>
      <c r="N1858" s="6" t="e">
        <f t="shared" ref="N1858:N1921" si="322">IF($F1858&gt;0, $W$3+($U$3*$F1858+($F1858^0.5)*$V$3*(1)), #N/A)</f>
        <v>#N/A</v>
      </c>
      <c r="O1858" s="6" t="e">
        <f t="shared" ref="O1858:O1921" si="323">IF($F1858&gt;0, $W$3+($U$3*$F1858+($F1858^0.5)*$V$3*(2)), #N/A)</f>
        <v>#N/A</v>
      </c>
    </row>
    <row r="1859" spans="1:15">
      <c r="A1859" s="8">
        <v>42143</v>
      </c>
      <c r="B1859" s="9">
        <v>358007.81</v>
      </c>
      <c r="D1859" s="14">
        <f t="shared" ref="D1859:D1922" si="324">B1859/B1858-1</f>
        <v>-9.097065488370526E-3</v>
      </c>
      <c r="E1859" s="14">
        <f t="shared" ref="E1859:E1922" si="325">LN(1+D1859)</f>
        <v>-9.1386964607446265E-3</v>
      </c>
      <c r="F1859">
        <f t="shared" ref="F1859:F1922" si="326">(ROW()-COUNT(I:I)-1)</f>
        <v>-1163</v>
      </c>
      <c r="H1859" s="5">
        <f t="shared" si="319"/>
        <v>42143</v>
      </c>
      <c r="I1859" s="14">
        <f t="shared" si="318"/>
        <v>1.2753846158171072</v>
      </c>
      <c r="J1859" s="16" t="e">
        <f t="shared" ref="J1859:J1922" si="327">IF(F1859&lt;=0,#N/A,IF(F1859=1,I1858+E1859,J1858+E1859))</f>
        <v>#N/A</v>
      </c>
      <c r="K1859" s="14">
        <f t="shared" ref="K1859:K1922" ca="1" si="328">K1858+$U$3</f>
        <v>1.0699288944293446</v>
      </c>
      <c r="L1859" s="6" t="e">
        <f t="shared" si="320"/>
        <v>#N/A</v>
      </c>
      <c r="M1859" s="6" t="e">
        <f t="shared" si="321"/>
        <v>#N/A</v>
      </c>
      <c r="N1859" s="6" t="e">
        <f t="shared" si="322"/>
        <v>#N/A</v>
      </c>
      <c r="O1859" s="6" t="e">
        <f t="shared" si="323"/>
        <v>#N/A</v>
      </c>
    </row>
    <row r="1860" spans="1:15">
      <c r="A1860" s="8">
        <v>42144</v>
      </c>
      <c r="B1860" s="9">
        <v>354934.38</v>
      </c>
      <c r="D1860" s="14">
        <f t="shared" si="324"/>
        <v>-8.5848127167952315E-3</v>
      </c>
      <c r="E1860" s="14">
        <f t="shared" si="325"/>
        <v>-8.6218744861630749E-3</v>
      </c>
      <c r="F1860">
        <f t="shared" si="326"/>
        <v>-1162</v>
      </c>
      <c r="H1860" s="5">
        <f t="shared" si="319"/>
        <v>42144</v>
      </c>
      <c r="I1860" s="14">
        <f t="shared" ref="I1860:I1923" si="329">I1859+E1860</f>
        <v>1.2667627413309441</v>
      </c>
      <c r="J1860" s="16" t="e">
        <f t="shared" si="327"/>
        <v>#N/A</v>
      </c>
      <c r="K1860" s="14">
        <f t="shared" ca="1" si="328"/>
        <v>1.070505054307874</v>
      </c>
      <c r="L1860" s="6" t="e">
        <f t="shared" si="320"/>
        <v>#N/A</v>
      </c>
      <c r="M1860" s="6" t="e">
        <f t="shared" si="321"/>
        <v>#N/A</v>
      </c>
      <c r="N1860" s="6" t="e">
        <f t="shared" si="322"/>
        <v>#N/A</v>
      </c>
      <c r="O1860" s="6" t="e">
        <f t="shared" si="323"/>
        <v>#N/A</v>
      </c>
    </row>
    <row r="1861" spans="1:15">
      <c r="A1861" s="8">
        <v>42145</v>
      </c>
      <c r="B1861" s="9">
        <v>355814.47</v>
      </c>
      <c r="D1861" s="14">
        <f t="shared" si="324"/>
        <v>2.4795850996457425E-3</v>
      </c>
      <c r="E1861" s="14">
        <f t="shared" si="325"/>
        <v>2.4765160008600202E-3</v>
      </c>
      <c r="F1861">
        <f t="shared" si="326"/>
        <v>-1161</v>
      </c>
      <c r="H1861" s="5">
        <f t="shared" si="319"/>
        <v>42145</v>
      </c>
      <c r="I1861" s="14">
        <f t="shared" si="329"/>
        <v>1.2692392573318041</v>
      </c>
      <c r="J1861" s="16" t="e">
        <f t="shared" si="327"/>
        <v>#N/A</v>
      </c>
      <c r="K1861" s="14">
        <f t="shared" ca="1" si="328"/>
        <v>1.0710812141864035</v>
      </c>
      <c r="L1861" s="6" t="e">
        <f t="shared" si="320"/>
        <v>#N/A</v>
      </c>
      <c r="M1861" s="6" t="e">
        <f t="shared" si="321"/>
        <v>#N/A</v>
      </c>
      <c r="N1861" s="6" t="e">
        <f t="shared" si="322"/>
        <v>#N/A</v>
      </c>
      <c r="O1861" s="6" t="e">
        <f t="shared" si="323"/>
        <v>#N/A</v>
      </c>
    </row>
    <row r="1862" spans="1:15">
      <c r="A1862" s="8">
        <v>42146</v>
      </c>
      <c r="B1862" s="9">
        <v>355783.78</v>
      </c>
      <c r="D1862" s="14">
        <f t="shared" si="324"/>
        <v>-8.62528159687459E-5</v>
      </c>
      <c r="E1862" s="14">
        <f t="shared" si="325"/>
        <v>-8.6256535956784997E-5</v>
      </c>
      <c r="F1862">
        <f t="shared" si="326"/>
        <v>-1160</v>
      </c>
      <c r="H1862" s="5">
        <f t="shared" si="319"/>
        <v>42146</v>
      </c>
      <c r="I1862" s="14">
        <f t="shared" si="329"/>
        <v>1.2691530007958474</v>
      </c>
      <c r="J1862" s="16" t="e">
        <f t="shared" si="327"/>
        <v>#N/A</v>
      </c>
      <c r="K1862" s="14">
        <f t="shared" ca="1" si="328"/>
        <v>1.0716573740649329</v>
      </c>
      <c r="L1862" s="6" t="e">
        <f t="shared" si="320"/>
        <v>#N/A</v>
      </c>
      <c r="M1862" s="6" t="e">
        <f t="shared" si="321"/>
        <v>#N/A</v>
      </c>
      <c r="N1862" s="6" t="e">
        <f t="shared" si="322"/>
        <v>#N/A</v>
      </c>
      <c r="O1862" s="6" t="e">
        <f t="shared" si="323"/>
        <v>#N/A</v>
      </c>
    </row>
    <row r="1863" spans="1:15">
      <c r="A1863" s="8">
        <v>42150</v>
      </c>
      <c r="B1863" s="9">
        <v>349730.47</v>
      </c>
      <c r="D1863" s="14">
        <f t="shared" si="324"/>
        <v>-1.7014013398812255E-2</v>
      </c>
      <c r="E1863" s="14">
        <f t="shared" si="325"/>
        <v>-1.7160414683087422E-2</v>
      </c>
      <c r="F1863">
        <f t="shared" si="326"/>
        <v>-1159</v>
      </c>
      <c r="H1863" s="5">
        <f t="shared" si="319"/>
        <v>42150</v>
      </c>
      <c r="I1863" s="14">
        <f t="shared" si="329"/>
        <v>1.2519925861127599</v>
      </c>
      <c r="J1863" s="16" t="e">
        <f t="shared" si="327"/>
        <v>#N/A</v>
      </c>
      <c r="K1863" s="14">
        <f t="shared" ca="1" si="328"/>
        <v>1.0722335339434623</v>
      </c>
      <c r="L1863" s="6" t="e">
        <f t="shared" si="320"/>
        <v>#N/A</v>
      </c>
      <c r="M1863" s="6" t="e">
        <f t="shared" si="321"/>
        <v>#N/A</v>
      </c>
      <c r="N1863" s="6" t="e">
        <f t="shared" si="322"/>
        <v>#N/A</v>
      </c>
      <c r="O1863" s="6" t="e">
        <f t="shared" si="323"/>
        <v>#N/A</v>
      </c>
    </row>
    <row r="1864" spans="1:15">
      <c r="A1864" s="8">
        <v>42151</v>
      </c>
      <c r="B1864" s="9">
        <v>350262.5</v>
      </c>
      <c r="D1864" s="14">
        <f t="shared" si="324"/>
        <v>1.521257212732996E-3</v>
      </c>
      <c r="E1864" s="14">
        <f t="shared" si="325"/>
        <v>1.5201012731518037E-3</v>
      </c>
      <c r="F1864">
        <f t="shared" si="326"/>
        <v>-1158</v>
      </c>
      <c r="H1864" s="5">
        <f t="shared" si="319"/>
        <v>42151</v>
      </c>
      <c r="I1864" s="14">
        <f t="shared" si="329"/>
        <v>1.2535126873859117</v>
      </c>
      <c r="J1864" s="16" t="e">
        <f t="shared" si="327"/>
        <v>#N/A</v>
      </c>
      <c r="K1864" s="14">
        <f t="shared" ca="1" si="328"/>
        <v>1.0728096938219918</v>
      </c>
      <c r="L1864" s="6" t="e">
        <f t="shared" si="320"/>
        <v>#N/A</v>
      </c>
      <c r="M1864" s="6" t="e">
        <f t="shared" si="321"/>
        <v>#N/A</v>
      </c>
      <c r="N1864" s="6" t="e">
        <f t="shared" si="322"/>
        <v>#N/A</v>
      </c>
      <c r="O1864" s="6" t="e">
        <f t="shared" si="323"/>
        <v>#N/A</v>
      </c>
    </row>
    <row r="1865" spans="1:15">
      <c r="A1865" s="8">
        <v>42152</v>
      </c>
      <c r="B1865" s="9">
        <v>349224.56</v>
      </c>
      <c r="D1865" s="14">
        <f t="shared" si="324"/>
        <v>-2.9633203668677499E-3</v>
      </c>
      <c r="E1865" s="14">
        <f t="shared" si="325"/>
        <v>-2.9677196938926141E-3</v>
      </c>
      <c r="F1865">
        <f t="shared" si="326"/>
        <v>-1157</v>
      </c>
      <c r="H1865" s="5">
        <f t="shared" si="319"/>
        <v>42152</v>
      </c>
      <c r="I1865" s="14">
        <f t="shared" si="329"/>
        <v>1.2505449676920191</v>
      </c>
      <c r="J1865" s="16" t="e">
        <f t="shared" si="327"/>
        <v>#N/A</v>
      </c>
      <c r="K1865" s="14">
        <f t="shared" ca="1" si="328"/>
        <v>1.0733858537005212</v>
      </c>
      <c r="L1865" s="6" t="e">
        <f t="shared" si="320"/>
        <v>#N/A</v>
      </c>
      <c r="M1865" s="6" t="e">
        <f t="shared" si="321"/>
        <v>#N/A</v>
      </c>
      <c r="N1865" s="6" t="e">
        <f t="shared" si="322"/>
        <v>#N/A</v>
      </c>
      <c r="O1865" s="6" t="e">
        <f t="shared" si="323"/>
        <v>#N/A</v>
      </c>
    </row>
    <row r="1866" spans="1:15">
      <c r="A1866" s="8">
        <v>42153</v>
      </c>
      <c r="B1866" s="9">
        <v>346825</v>
      </c>
      <c r="D1866" s="14">
        <f t="shared" si="324"/>
        <v>-6.8711089506419132E-3</v>
      </c>
      <c r="E1866" s="14">
        <f t="shared" si="325"/>
        <v>-6.8948237133234537E-3</v>
      </c>
      <c r="F1866">
        <f t="shared" si="326"/>
        <v>-1156</v>
      </c>
      <c r="H1866" s="5">
        <f t="shared" si="319"/>
        <v>42153</v>
      </c>
      <c r="I1866" s="14">
        <f t="shared" si="329"/>
        <v>1.2436501439786956</v>
      </c>
      <c r="J1866" s="16" t="e">
        <f t="shared" si="327"/>
        <v>#N/A</v>
      </c>
      <c r="K1866" s="14">
        <f t="shared" ca="1" si="328"/>
        <v>1.0739620135790506</v>
      </c>
      <c r="L1866" s="6" t="e">
        <f t="shared" si="320"/>
        <v>#N/A</v>
      </c>
      <c r="M1866" s="6" t="e">
        <f t="shared" si="321"/>
        <v>#N/A</v>
      </c>
      <c r="N1866" s="6" t="e">
        <f t="shared" si="322"/>
        <v>#N/A</v>
      </c>
      <c r="O1866" s="6" t="e">
        <f t="shared" si="323"/>
        <v>#N/A</v>
      </c>
    </row>
    <row r="1867" spans="1:15">
      <c r="A1867" s="8">
        <v>42156</v>
      </c>
      <c r="B1867" s="9">
        <v>347080.41</v>
      </c>
      <c r="D1867" s="14">
        <f t="shared" si="324"/>
        <v>7.3642326821876658E-4</v>
      </c>
      <c r="E1867" s="14">
        <f t="shared" si="325"/>
        <v>7.3615224165579521E-4</v>
      </c>
      <c r="F1867">
        <f t="shared" si="326"/>
        <v>-1155</v>
      </c>
      <c r="H1867" s="5">
        <f t="shared" si="319"/>
        <v>42156</v>
      </c>
      <c r="I1867" s="14">
        <f t="shared" si="329"/>
        <v>1.2443862962203514</v>
      </c>
      <c r="J1867" s="16" t="e">
        <f t="shared" si="327"/>
        <v>#N/A</v>
      </c>
      <c r="K1867" s="14">
        <f t="shared" ca="1" si="328"/>
        <v>1.0745381734575801</v>
      </c>
      <c r="L1867" s="6" t="e">
        <f t="shared" si="320"/>
        <v>#N/A</v>
      </c>
      <c r="M1867" s="6" t="e">
        <f t="shared" si="321"/>
        <v>#N/A</v>
      </c>
      <c r="N1867" s="6" t="e">
        <f t="shared" si="322"/>
        <v>#N/A</v>
      </c>
      <c r="O1867" s="6" t="e">
        <f t="shared" si="323"/>
        <v>#N/A</v>
      </c>
    </row>
    <row r="1868" spans="1:15">
      <c r="A1868" s="8">
        <v>42157</v>
      </c>
      <c r="B1868" s="9">
        <v>347452.28</v>
      </c>
      <c r="D1868" s="14">
        <f t="shared" si="324"/>
        <v>1.0714231898021342E-3</v>
      </c>
      <c r="E1868" s="14">
        <f t="shared" si="325"/>
        <v>1.0708496256263925E-3</v>
      </c>
      <c r="F1868">
        <f t="shared" si="326"/>
        <v>-1154</v>
      </c>
      <c r="H1868" s="5">
        <f t="shared" si="319"/>
        <v>42157</v>
      </c>
      <c r="I1868" s="14">
        <f t="shared" si="329"/>
        <v>1.2454571458459778</v>
      </c>
      <c r="J1868" s="16" t="e">
        <f t="shared" si="327"/>
        <v>#N/A</v>
      </c>
      <c r="K1868" s="14">
        <f t="shared" ca="1" si="328"/>
        <v>1.0751143333361095</v>
      </c>
      <c r="L1868" s="6" t="e">
        <f t="shared" si="320"/>
        <v>#N/A</v>
      </c>
      <c r="M1868" s="6" t="e">
        <f t="shared" si="321"/>
        <v>#N/A</v>
      </c>
      <c r="N1868" s="6" t="e">
        <f t="shared" si="322"/>
        <v>#N/A</v>
      </c>
      <c r="O1868" s="6" t="e">
        <f t="shared" si="323"/>
        <v>#N/A</v>
      </c>
    </row>
    <row r="1869" spans="1:15">
      <c r="A1869" s="8">
        <v>42158</v>
      </c>
      <c r="B1869" s="9">
        <v>345362.38</v>
      </c>
      <c r="D1869" s="14">
        <f t="shared" si="324"/>
        <v>-6.0149267116624827E-3</v>
      </c>
      <c r="E1869" s="14">
        <f t="shared" si="325"/>
        <v>-6.0330892508541831E-3</v>
      </c>
      <c r="F1869">
        <f t="shared" si="326"/>
        <v>-1153</v>
      </c>
      <c r="H1869" s="5">
        <f t="shared" si="319"/>
        <v>42158</v>
      </c>
      <c r="I1869" s="14">
        <f t="shared" si="329"/>
        <v>1.2394240565951236</v>
      </c>
      <c r="J1869" s="16" t="e">
        <f t="shared" si="327"/>
        <v>#N/A</v>
      </c>
      <c r="K1869" s="14">
        <f t="shared" ca="1" si="328"/>
        <v>1.0756904932146389</v>
      </c>
      <c r="L1869" s="6" t="e">
        <f t="shared" si="320"/>
        <v>#N/A</v>
      </c>
      <c r="M1869" s="6" t="e">
        <f t="shared" si="321"/>
        <v>#N/A</v>
      </c>
      <c r="N1869" s="6" t="e">
        <f t="shared" si="322"/>
        <v>#N/A</v>
      </c>
      <c r="O1869" s="6" t="e">
        <f t="shared" si="323"/>
        <v>#N/A</v>
      </c>
    </row>
    <row r="1870" spans="1:15">
      <c r="A1870" s="8">
        <v>42159</v>
      </c>
      <c r="B1870" s="9">
        <v>342547.03</v>
      </c>
      <c r="D1870" s="14">
        <f t="shared" si="324"/>
        <v>-8.151872245031333E-3</v>
      </c>
      <c r="E1870" s="14">
        <f t="shared" si="325"/>
        <v>-8.1852804390104197E-3</v>
      </c>
      <c r="F1870">
        <f t="shared" si="326"/>
        <v>-1152</v>
      </c>
      <c r="H1870" s="5">
        <f t="shared" si="319"/>
        <v>42159</v>
      </c>
      <c r="I1870" s="14">
        <f t="shared" si="329"/>
        <v>1.2312387761561132</v>
      </c>
      <c r="J1870" s="16" t="e">
        <f t="shared" si="327"/>
        <v>#N/A</v>
      </c>
      <c r="K1870" s="14">
        <f t="shared" ca="1" si="328"/>
        <v>1.0762666530931684</v>
      </c>
      <c r="L1870" s="6" t="e">
        <f t="shared" si="320"/>
        <v>#N/A</v>
      </c>
      <c r="M1870" s="6" t="e">
        <f t="shared" si="321"/>
        <v>#N/A</v>
      </c>
      <c r="N1870" s="6" t="e">
        <f t="shared" si="322"/>
        <v>#N/A</v>
      </c>
      <c r="O1870" s="6" t="e">
        <f t="shared" si="323"/>
        <v>#N/A</v>
      </c>
    </row>
    <row r="1871" spans="1:15">
      <c r="A1871" s="8">
        <v>42160</v>
      </c>
      <c r="B1871" s="9">
        <v>345175.38</v>
      </c>
      <c r="D1871" s="14">
        <f t="shared" si="324"/>
        <v>7.6729609945822563E-3</v>
      </c>
      <c r="E1871" s="14">
        <f t="shared" si="325"/>
        <v>7.6436735482557404E-3</v>
      </c>
      <c r="F1871">
        <f t="shared" si="326"/>
        <v>-1151</v>
      </c>
      <c r="H1871" s="5">
        <f t="shared" si="319"/>
        <v>42160</v>
      </c>
      <c r="I1871" s="14">
        <f t="shared" si="329"/>
        <v>1.2388824497043689</v>
      </c>
      <c r="J1871" s="16" t="e">
        <f t="shared" si="327"/>
        <v>#N/A</v>
      </c>
      <c r="K1871" s="14">
        <f t="shared" ca="1" si="328"/>
        <v>1.0768428129716978</v>
      </c>
      <c r="L1871" s="6" t="e">
        <f t="shared" si="320"/>
        <v>#N/A</v>
      </c>
      <c r="M1871" s="6" t="e">
        <f t="shared" si="321"/>
        <v>#N/A</v>
      </c>
      <c r="N1871" s="6" t="e">
        <f t="shared" si="322"/>
        <v>#N/A</v>
      </c>
      <c r="O1871" s="6" t="e">
        <f t="shared" si="323"/>
        <v>#N/A</v>
      </c>
    </row>
    <row r="1872" spans="1:15">
      <c r="A1872" s="8">
        <v>42163</v>
      </c>
      <c r="B1872" s="9">
        <v>343223.47</v>
      </c>
      <c r="D1872" s="14">
        <f t="shared" si="324"/>
        <v>-5.6548355215833013E-3</v>
      </c>
      <c r="E1872" s="14">
        <f t="shared" si="325"/>
        <v>-5.6708846359705013E-3</v>
      </c>
      <c r="F1872">
        <f t="shared" si="326"/>
        <v>-1150</v>
      </c>
      <c r="H1872" s="5">
        <f t="shared" si="319"/>
        <v>42163</v>
      </c>
      <c r="I1872" s="14">
        <f t="shared" si="329"/>
        <v>1.2332115650683984</v>
      </c>
      <c r="J1872" s="16" t="e">
        <f t="shared" si="327"/>
        <v>#N/A</v>
      </c>
      <c r="K1872" s="14">
        <f t="shared" ca="1" si="328"/>
        <v>1.0774189728502273</v>
      </c>
      <c r="L1872" s="6" t="e">
        <f t="shared" si="320"/>
        <v>#N/A</v>
      </c>
      <c r="M1872" s="6" t="e">
        <f t="shared" si="321"/>
        <v>#N/A</v>
      </c>
      <c r="N1872" s="6" t="e">
        <f t="shared" si="322"/>
        <v>#N/A</v>
      </c>
      <c r="O1872" s="6" t="e">
        <f t="shared" si="323"/>
        <v>#N/A</v>
      </c>
    </row>
    <row r="1873" spans="1:15">
      <c r="A1873" s="8">
        <v>42164</v>
      </c>
      <c r="B1873" s="9">
        <v>342540.34</v>
      </c>
      <c r="D1873" s="14">
        <f t="shared" si="324"/>
        <v>-1.9903359172959156E-3</v>
      </c>
      <c r="E1873" s="14">
        <f t="shared" si="325"/>
        <v>-1.9923192679540819E-3</v>
      </c>
      <c r="F1873">
        <f t="shared" si="326"/>
        <v>-1149</v>
      </c>
      <c r="H1873" s="5">
        <f t="shared" si="319"/>
        <v>42164</v>
      </c>
      <c r="I1873" s="14">
        <f t="shared" si="329"/>
        <v>1.2312192458004443</v>
      </c>
      <c r="J1873" s="16" t="e">
        <f t="shared" si="327"/>
        <v>#N/A</v>
      </c>
      <c r="K1873" s="14">
        <f t="shared" ca="1" si="328"/>
        <v>1.0779951327287567</v>
      </c>
      <c r="L1873" s="6" t="e">
        <f t="shared" si="320"/>
        <v>#N/A</v>
      </c>
      <c r="M1873" s="6" t="e">
        <f t="shared" si="321"/>
        <v>#N/A</v>
      </c>
      <c r="N1873" s="6" t="e">
        <f t="shared" si="322"/>
        <v>#N/A</v>
      </c>
      <c r="O1873" s="6" t="e">
        <f t="shared" si="323"/>
        <v>#N/A</v>
      </c>
    </row>
    <row r="1874" spans="1:15">
      <c r="A1874" s="8">
        <v>42165</v>
      </c>
      <c r="B1874" s="9">
        <v>344988.13</v>
      </c>
      <c r="D1874" s="14">
        <f t="shared" si="324"/>
        <v>7.1459904547299669E-3</v>
      </c>
      <c r="E1874" s="14">
        <f t="shared" si="325"/>
        <v>7.1205788538273541E-3</v>
      </c>
      <c r="F1874">
        <f t="shared" si="326"/>
        <v>-1148</v>
      </c>
      <c r="H1874" s="5">
        <f t="shared" si="319"/>
        <v>42165</v>
      </c>
      <c r="I1874" s="14">
        <f t="shared" si="329"/>
        <v>1.2383398246542716</v>
      </c>
      <c r="J1874" s="16" t="e">
        <f t="shared" si="327"/>
        <v>#N/A</v>
      </c>
      <c r="K1874" s="14">
        <f t="shared" ca="1" si="328"/>
        <v>1.0785712926072861</v>
      </c>
      <c r="L1874" s="6" t="e">
        <f t="shared" si="320"/>
        <v>#N/A</v>
      </c>
      <c r="M1874" s="6" t="e">
        <f t="shared" si="321"/>
        <v>#N/A</v>
      </c>
      <c r="N1874" s="6" t="e">
        <f t="shared" si="322"/>
        <v>#N/A</v>
      </c>
      <c r="O1874" s="6" t="e">
        <f t="shared" si="323"/>
        <v>#N/A</v>
      </c>
    </row>
    <row r="1875" spans="1:15">
      <c r="A1875" s="8">
        <v>42166</v>
      </c>
      <c r="B1875" s="9">
        <v>346382.66</v>
      </c>
      <c r="D1875" s="14">
        <f t="shared" si="324"/>
        <v>4.0422550190348794E-3</v>
      </c>
      <c r="E1875" s="14">
        <f t="shared" si="325"/>
        <v>4.0341070562638038E-3</v>
      </c>
      <c r="F1875">
        <f t="shared" si="326"/>
        <v>-1147</v>
      </c>
      <c r="H1875" s="5">
        <f t="shared" si="319"/>
        <v>42166</v>
      </c>
      <c r="I1875" s="14">
        <f t="shared" si="329"/>
        <v>1.2423739317105353</v>
      </c>
      <c r="J1875" s="16" t="e">
        <f t="shared" si="327"/>
        <v>#N/A</v>
      </c>
      <c r="K1875" s="14">
        <f t="shared" ca="1" si="328"/>
        <v>1.0791474524858156</v>
      </c>
      <c r="L1875" s="6" t="e">
        <f t="shared" si="320"/>
        <v>#N/A</v>
      </c>
      <c r="M1875" s="6" t="e">
        <f t="shared" si="321"/>
        <v>#N/A</v>
      </c>
      <c r="N1875" s="6" t="e">
        <f t="shared" si="322"/>
        <v>#N/A</v>
      </c>
      <c r="O1875" s="6" t="e">
        <f t="shared" si="323"/>
        <v>#N/A</v>
      </c>
    </row>
    <row r="1876" spans="1:15">
      <c r="A1876" s="8">
        <v>42167</v>
      </c>
      <c r="B1876" s="9">
        <v>344112.09</v>
      </c>
      <c r="D1876" s="14">
        <f t="shared" si="324"/>
        <v>-6.5550914124856696E-3</v>
      </c>
      <c r="E1876" s="14">
        <f t="shared" si="325"/>
        <v>-6.5766703772836268E-3</v>
      </c>
      <c r="F1876">
        <f t="shared" si="326"/>
        <v>-1146</v>
      </c>
      <c r="H1876" s="5">
        <f t="shared" si="319"/>
        <v>42167</v>
      </c>
      <c r="I1876" s="14">
        <f t="shared" si="329"/>
        <v>1.2357972613332517</v>
      </c>
      <c r="J1876" s="16" t="e">
        <f t="shared" si="327"/>
        <v>#N/A</v>
      </c>
      <c r="K1876" s="14">
        <f t="shared" ca="1" si="328"/>
        <v>1.079723612364345</v>
      </c>
      <c r="L1876" s="6" t="e">
        <f t="shared" si="320"/>
        <v>#N/A</v>
      </c>
      <c r="M1876" s="6" t="e">
        <f t="shared" si="321"/>
        <v>#N/A</v>
      </c>
      <c r="N1876" s="6" t="e">
        <f t="shared" si="322"/>
        <v>#N/A</v>
      </c>
      <c r="O1876" s="6" t="e">
        <f t="shared" si="323"/>
        <v>#N/A</v>
      </c>
    </row>
    <row r="1877" spans="1:15">
      <c r="A1877" s="8">
        <v>42170</v>
      </c>
      <c r="B1877" s="9">
        <v>343402.84</v>
      </c>
      <c r="D1877" s="14">
        <f t="shared" si="324"/>
        <v>-2.061101660217779E-3</v>
      </c>
      <c r="E1877" s="14">
        <f t="shared" si="325"/>
        <v>-2.0632286533799533E-3</v>
      </c>
      <c r="F1877">
        <f t="shared" si="326"/>
        <v>-1145</v>
      </c>
      <c r="H1877" s="5">
        <f t="shared" si="319"/>
        <v>42170</v>
      </c>
      <c r="I1877" s="14">
        <f t="shared" si="329"/>
        <v>1.2337340326798718</v>
      </c>
      <c r="J1877" s="16" t="e">
        <f t="shared" si="327"/>
        <v>#N/A</v>
      </c>
      <c r="K1877" s="14">
        <f t="shared" ca="1" si="328"/>
        <v>1.0802997722428744</v>
      </c>
      <c r="L1877" s="6" t="e">
        <f t="shared" si="320"/>
        <v>#N/A</v>
      </c>
      <c r="M1877" s="6" t="e">
        <f t="shared" si="321"/>
        <v>#N/A</v>
      </c>
      <c r="N1877" s="6" t="e">
        <f t="shared" si="322"/>
        <v>#N/A</v>
      </c>
      <c r="O1877" s="6" t="e">
        <f t="shared" si="323"/>
        <v>#N/A</v>
      </c>
    </row>
    <row r="1878" spans="1:15">
      <c r="A1878" s="8">
        <v>42171</v>
      </c>
      <c r="B1878" s="9">
        <v>346116.25</v>
      </c>
      <c r="D1878" s="14">
        <f t="shared" si="324"/>
        <v>7.9015362831593716E-3</v>
      </c>
      <c r="E1878" s="14">
        <f t="shared" si="325"/>
        <v>7.8704826191838585E-3</v>
      </c>
      <c r="F1878">
        <f t="shared" si="326"/>
        <v>-1144</v>
      </c>
      <c r="H1878" s="5">
        <f t="shared" si="319"/>
        <v>42171</v>
      </c>
      <c r="I1878" s="14">
        <f t="shared" si="329"/>
        <v>1.2416045152990556</v>
      </c>
      <c r="J1878" s="16" t="e">
        <f t="shared" si="327"/>
        <v>#N/A</v>
      </c>
      <c r="K1878" s="14">
        <f t="shared" ca="1" si="328"/>
        <v>1.0808759321214039</v>
      </c>
      <c r="L1878" s="6" t="e">
        <f t="shared" si="320"/>
        <v>#N/A</v>
      </c>
      <c r="M1878" s="6" t="e">
        <f t="shared" si="321"/>
        <v>#N/A</v>
      </c>
      <c r="N1878" s="6" t="e">
        <f t="shared" si="322"/>
        <v>#N/A</v>
      </c>
      <c r="O1878" s="6" t="e">
        <f t="shared" si="323"/>
        <v>#N/A</v>
      </c>
    </row>
    <row r="1879" spans="1:15">
      <c r="A1879" s="8">
        <v>42172</v>
      </c>
      <c r="B1879" s="9">
        <v>345476</v>
      </c>
      <c r="D1879" s="14">
        <f t="shared" si="324"/>
        <v>-1.849812021250119E-3</v>
      </c>
      <c r="E1879" s="14">
        <f t="shared" si="325"/>
        <v>-1.8515250363369995E-3</v>
      </c>
      <c r="F1879">
        <f t="shared" si="326"/>
        <v>-1143</v>
      </c>
      <c r="H1879" s="5">
        <f t="shared" si="319"/>
        <v>42172</v>
      </c>
      <c r="I1879" s="14">
        <f t="shared" si="329"/>
        <v>1.2397529902627187</v>
      </c>
      <c r="J1879" s="16" t="e">
        <f t="shared" si="327"/>
        <v>#N/A</v>
      </c>
      <c r="K1879" s="14">
        <f t="shared" ca="1" si="328"/>
        <v>1.0814520919999333</v>
      </c>
      <c r="L1879" s="6" t="e">
        <f t="shared" si="320"/>
        <v>#N/A</v>
      </c>
      <c r="M1879" s="6" t="e">
        <f t="shared" si="321"/>
        <v>#N/A</v>
      </c>
      <c r="N1879" s="6" t="e">
        <f t="shared" si="322"/>
        <v>#N/A</v>
      </c>
      <c r="O1879" s="6" t="e">
        <f t="shared" si="323"/>
        <v>#N/A</v>
      </c>
    </row>
    <row r="1880" spans="1:15">
      <c r="A1880" s="8">
        <v>42173</v>
      </c>
      <c r="B1880" s="9">
        <v>347624.38</v>
      </c>
      <c r="D1880" s="14">
        <f t="shared" si="324"/>
        <v>6.218608528522962E-3</v>
      </c>
      <c r="E1880" s="14">
        <f t="shared" si="325"/>
        <v>6.1993527706220236E-3</v>
      </c>
      <c r="F1880">
        <f t="shared" si="326"/>
        <v>-1142</v>
      </c>
      <c r="H1880" s="5">
        <f t="shared" si="319"/>
        <v>42173</v>
      </c>
      <c r="I1880" s="14">
        <f t="shared" si="329"/>
        <v>1.2459523430333408</v>
      </c>
      <c r="J1880" s="16" t="e">
        <f t="shared" si="327"/>
        <v>#N/A</v>
      </c>
      <c r="K1880" s="14">
        <f t="shared" ca="1" si="328"/>
        <v>1.0820282518784627</v>
      </c>
      <c r="L1880" s="6" t="e">
        <f t="shared" si="320"/>
        <v>#N/A</v>
      </c>
      <c r="M1880" s="6" t="e">
        <f t="shared" si="321"/>
        <v>#N/A</v>
      </c>
      <c r="N1880" s="6" t="e">
        <f t="shared" si="322"/>
        <v>#N/A</v>
      </c>
      <c r="O1880" s="6" t="e">
        <f t="shared" si="323"/>
        <v>#N/A</v>
      </c>
    </row>
    <row r="1881" spans="1:15">
      <c r="A1881" s="8">
        <v>42174</v>
      </c>
      <c r="B1881" s="9">
        <v>345935.16</v>
      </c>
      <c r="D1881" s="14">
        <f t="shared" si="324"/>
        <v>-4.8593254592789181E-3</v>
      </c>
      <c r="E1881" s="14">
        <f t="shared" si="325"/>
        <v>-4.871170368998398E-3</v>
      </c>
      <c r="F1881">
        <f t="shared" si="326"/>
        <v>-1141</v>
      </c>
      <c r="H1881" s="5">
        <f t="shared" si="319"/>
        <v>42174</v>
      </c>
      <c r="I1881" s="14">
        <f t="shared" si="329"/>
        <v>1.2410811726643425</v>
      </c>
      <c r="J1881" s="16" t="e">
        <f t="shared" si="327"/>
        <v>#N/A</v>
      </c>
      <c r="K1881" s="14">
        <f t="shared" ca="1" si="328"/>
        <v>1.0826044117569922</v>
      </c>
      <c r="L1881" s="6" t="e">
        <f t="shared" si="320"/>
        <v>#N/A</v>
      </c>
      <c r="M1881" s="6" t="e">
        <f t="shared" si="321"/>
        <v>#N/A</v>
      </c>
      <c r="N1881" s="6" t="e">
        <f t="shared" si="322"/>
        <v>#N/A</v>
      </c>
      <c r="O1881" s="6" t="e">
        <f t="shared" si="323"/>
        <v>#N/A</v>
      </c>
    </row>
    <row r="1882" spans="1:15">
      <c r="A1882" s="8">
        <v>42177</v>
      </c>
      <c r="B1882" s="9">
        <v>346320.5</v>
      </c>
      <c r="D1882" s="14">
        <f t="shared" si="324"/>
        <v>1.1139081670681339E-3</v>
      </c>
      <c r="E1882" s="14">
        <f t="shared" si="325"/>
        <v>1.1132882316904815E-3</v>
      </c>
      <c r="F1882">
        <f t="shared" si="326"/>
        <v>-1140</v>
      </c>
      <c r="H1882" s="5">
        <f t="shared" si="319"/>
        <v>42177</v>
      </c>
      <c r="I1882" s="14">
        <f t="shared" si="329"/>
        <v>1.2421944608960329</v>
      </c>
      <c r="J1882" s="16" t="e">
        <f t="shared" si="327"/>
        <v>#N/A</v>
      </c>
      <c r="K1882" s="14">
        <f t="shared" ca="1" si="328"/>
        <v>1.0831805716355216</v>
      </c>
      <c r="L1882" s="6" t="e">
        <f t="shared" si="320"/>
        <v>#N/A</v>
      </c>
      <c r="M1882" s="6" t="e">
        <f t="shared" si="321"/>
        <v>#N/A</v>
      </c>
      <c r="N1882" s="6" t="e">
        <f t="shared" si="322"/>
        <v>#N/A</v>
      </c>
      <c r="O1882" s="6" t="e">
        <f t="shared" si="323"/>
        <v>#N/A</v>
      </c>
    </row>
    <row r="1883" spans="1:15">
      <c r="A1883" s="8">
        <v>42178</v>
      </c>
      <c r="B1883" s="9">
        <v>349308.25</v>
      </c>
      <c r="D1883" s="14">
        <f t="shared" si="324"/>
        <v>8.6271242967135287E-3</v>
      </c>
      <c r="E1883" s="14">
        <f t="shared" si="325"/>
        <v>8.5901233156464932E-3</v>
      </c>
      <c r="F1883">
        <f t="shared" si="326"/>
        <v>-1139</v>
      </c>
      <c r="H1883" s="5">
        <f t="shared" si="319"/>
        <v>42178</v>
      </c>
      <c r="I1883" s="14">
        <f t="shared" si="329"/>
        <v>1.2507845842116794</v>
      </c>
      <c r="J1883" s="16" t="e">
        <f t="shared" si="327"/>
        <v>#N/A</v>
      </c>
      <c r="K1883" s="14">
        <f t="shared" ca="1" si="328"/>
        <v>1.0837567315140511</v>
      </c>
      <c r="L1883" s="6" t="e">
        <f t="shared" si="320"/>
        <v>#N/A</v>
      </c>
      <c r="M1883" s="6" t="e">
        <f t="shared" si="321"/>
        <v>#N/A</v>
      </c>
      <c r="N1883" s="6" t="e">
        <f t="shared" si="322"/>
        <v>#N/A</v>
      </c>
      <c r="O1883" s="6" t="e">
        <f t="shared" si="323"/>
        <v>#N/A</v>
      </c>
    </row>
    <row r="1884" spans="1:15">
      <c r="A1884" s="8">
        <v>42179</v>
      </c>
      <c r="B1884" s="9">
        <v>345843.34</v>
      </c>
      <c r="D1884" s="14">
        <f t="shared" si="324"/>
        <v>-9.919347739424933E-3</v>
      </c>
      <c r="E1884" s="14">
        <f t="shared" si="325"/>
        <v>-9.9688722418777506E-3</v>
      </c>
      <c r="F1884">
        <f t="shared" si="326"/>
        <v>-1138</v>
      </c>
      <c r="H1884" s="5">
        <f t="shared" si="319"/>
        <v>42179</v>
      </c>
      <c r="I1884" s="14">
        <f t="shared" si="329"/>
        <v>1.2408157119698016</v>
      </c>
      <c r="J1884" s="16" t="e">
        <f t="shared" si="327"/>
        <v>#N/A</v>
      </c>
      <c r="K1884" s="14">
        <f t="shared" ca="1" si="328"/>
        <v>1.0843328913925805</v>
      </c>
      <c r="L1884" s="6" t="e">
        <f t="shared" si="320"/>
        <v>#N/A</v>
      </c>
      <c r="M1884" s="6" t="e">
        <f t="shared" si="321"/>
        <v>#N/A</v>
      </c>
      <c r="N1884" s="6" t="e">
        <f t="shared" si="322"/>
        <v>#N/A</v>
      </c>
      <c r="O1884" s="6" t="e">
        <f t="shared" si="323"/>
        <v>#N/A</v>
      </c>
    </row>
    <row r="1885" spans="1:15">
      <c r="A1885" s="8">
        <v>42180</v>
      </c>
      <c r="B1885" s="9">
        <v>344498.75</v>
      </c>
      <c r="D1885" s="14">
        <f t="shared" si="324"/>
        <v>-3.8878585893833417E-3</v>
      </c>
      <c r="E1885" s="14">
        <f t="shared" si="325"/>
        <v>-3.8954359577897239E-3</v>
      </c>
      <c r="F1885">
        <f t="shared" si="326"/>
        <v>-1137</v>
      </c>
      <c r="H1885" s="5">
        <f t="shared" si="319"/>
        <v>42180</v>
      </c>
      <c r="I1885" s="14">
        <f t="shared" si="329"/>
        <v>1.2369202760120119</v>
      </c>
      <c r="J1885" s="16" t="e">
        <f t="shared" si="327"/>
        <v>#N/A</v>
      </c>
      <c r="K1885" s="14">
        <f t="shared" ca="1" si="328"/>
        <v>1.0849090512711099</v>
      </c>
      <c r="L1885" s="6" t="e">
        <f t="shared" si="320"/>
        <v>#N/A</v>
      </c>
      <c r="M1885" s="6" t="e">
        <f t="shared" si="321"/>
        <v>#N/A</v>
      </c>
      <c r="N1885" s="6" t="e">
        <f t="shared" si="322"/>
        <v>#N/A</v>
      </c>
      <c r="O1885" s="6" t="e">
        <f t="shared" si="323"/>
        <v>#N/A</v>
      </c>
    </row>
    <row r="1886" spans="1:15">
      <c r="A1886" s="8">
        <v>42181</v>
      </c>
      <c r="B1886" s="9">
        <v>346657.41</v>
      </c>
      <c r="D1886" s="14">
        <f t="shared" si="324"/>
        <v>6.266089499598948E-3</v>
      </c>
      <c r="E1886" s="14">
        <f t="shared" si="325"/>
        <v>6.2465391876231754E-3</v>
      </c>
      <c r="F1886">
        <f t="shared" si="326"/>
        <v>-1136</v>
      </c>
      <c r="H1886" s="5">
        <f t="shared" si="319"/>
        <v>42181</v>
      </c>
      <c r="I1886" s="14">
        <f t="shared" si="329"/>
        <v>1.2431668151996351</v>
      </c>
      <c r="J1886" s="16" t="e">
        <f t="shared" si="327"/>
        <v>#N/A</v>
      </c>
      <c r="K1886" s="14">
        <f t="shared" ca="1" si="328"/>
        <v>1.0854852111496394</v>
      </c>
      <c r="L1886" s="6" t="e">
        <f t="shared" si="320"/>
        <v>#N/A</v>
      </c>
      <c r="M1886" s="6" t="e">
        <f t="shared" si="321"/>
        <v>#N/A</v>
      </c>
      <c r="N1886" s="6" t="e">
        <f t="shared" si="322"/>
        <v>#N/A</v>
      </c>
      <c r="O1886" s="6" t="e">
        <f t="shared" si="323"/>
        <v>#N/A</v>
      </c>
    </row>
    <row r="1887" spans="1:15">
      <c r="A1887" s="8">
        <v>42184</v>
      </c>
      <c r="B1887" s="9">
        <v>338690.31</v>
      </c>
      <c r="D1887" s="14">
        <f t="shared" si="324"/>
        <v>-2.2982632911265233E-2</v>
      </c>
      <c r="E1887" s="14">
        <f t="shared" si="325"/>
        <v>-2.3250851162098966E-2</v>
      </c>
      <c r="F1887">
        <f t="shared" si="326"/>
        <v>-1135</v>
      </c>
      <c r="H1887" s="5">
        <f t="shared" si="319"/>
        <v>42184</v>
      </c>
      <c r="I1887" s="14">
        <f t="shared" si="329"/>
        <v>1.2199159640375361</v>
      </c>
      <c r="J1887" s="16" t="e">
        <f t="shared" si="327"/>
        <v>#N/A</v>
      </c>
      <c r="K1887" s="14">
        <f t="shared" ca="1" si="328"/>
        <v>1.0860613710281688</v>
      </c>
      <c r="L1887" s="6" t="e">
        <f t="shared" si="320"/>
        <v>#N/A</v>
      </c>
      <c r="M1887" s="6" t="e">
        <f t="shared" si="321"/>
        <v>#N/A</v>
      </c>
      <c r="N1887" s="6" t="e">
        <f t="shared" si="322"/>
        <v>#N/A</v>
      </c>
      <c r="O1887" s="6" t="e">
        <f t="shared" si="323"/>
        <v>#N/A</v>
      </c>
    </row>
    <row r="1888" spans="1:15">
      <c r="A1888" s="8">
        <v>42185</v>
      </c>
      <c r="B1888" s="9">
        <v>343390.09</v>
      </c>
      <c r="D1888" s="14">
        <f t="shared" si="324"/>
        <v>1.3876334401182078E-2</v>
      </c>
      <c r="E1888" s="14">
        <f t="shared" si="325"/>
        <v>1.3780939547248771E-2</v>
      </c>
      <c r="F1888">
        <f t="shared" si="326"/>
        <v>-1134</v>
      </c>
      <c r="H1888" s="5">
        <f t="shared" si="319"/>
        <v>42185</v>
      </c>
      <c r="I1888" s="14">
        <f t="shared" si="329"/>
        <v>1.2336969035847849</v>
      </c>
      <c r="J1888" s="16" t="e">
        <f t="shared" si="327"/>
        <v>#N/A</v>
      </c>
      <c r="K1888" s="14">
        <f t="shared" ca="1" si="328"/>
        <v>1.0866375309066982</v>
      </c>
      <c r="L1888" s="6" t="e">
        <f t="shared" si="320"/>
        <v>#N/A</v>
      </c>
      <c r="M1888" s="6" t="e">
        <f t="shared" si="321"/>
        <v>#N/A</v>
      </c>
      <c r="N1888" s="6" t="e">
        <f t="shared" si="322"/>
        <v>#N/A</v>
      </c>
      <c r="O1888" s="6" t="e">
        <f t="shared" si="323"/>
        <v>#N/A</v>
      </c>
    </row>
    <row r="1889" spans="1:15">
      <c r="A1889" s="8">
        <v>42186</v>
      </c>
      <c r="B1889" s="9">
        <v>348310.66</v>
      </c>
      <c r="D1889" s="14">
        <f t="shared" si="324"/>
        <v>1.4329388480605054E-2</v>
      </c>
      <c r="E1889" s="14">
        <f t="shared" si="325"/>
        <v>1.4227693130326752E-2</v>
      </c>
      <c r="F1889">
        <f t="shared" si="326"/>
        <v>-1133</v>
      </c>
      <c r="H1889" s="5">
        <f t="shared" si="319"/>
        <v>42186</v>
      </c>
      <c r="I1889" s="14">
        <f t="shared" si="329"/>
        <v>1.2479245967151116</v>
      </c>
      <c r="J1889" s="16" t="e">
        <f t="shared" si="327"/>
        <v>#N/A</v>
      </c>
      <c r="K1889" s="14">
        <f t="shared" ca="1" si="328"/>
        <v>1.0872136907852277</v>
      </c>
      <c r="L1889" s="6" t="e">
        <f t="shared" si="320"/>
        <v>#N/A</v>
      </c>
      <c r="M1889" s="6" t="e">
        <f t="shared" si="321"/>
        <v>#N/A</v>
      </c>
      <c r="N1889" s="6" t="e">
        <f t="shared" si="322"/>
        <v>#N/A</v>
      </c>
      <c r="O1889" s="6" t="e">
        <f t="shared" si="323"/>
        <v>#N/A</v>
      </c>
    </row>
    <row r="1890" spans="1:15">
      <c r="A1890" s="8">
        <v>42187</v>
      </c>
      <c r="B1890" s="9">
        <v>348981.03</v>
      </c>
      <c r="D1890" s="14">
        <f t="shared" si="324"/>
        <v>1.9246324531096981E-3</v>
      </c>
      <c r="E1890" s="14">
        <f t="shared" si="325"/>
        <v>1.9227827210592074E-3</v>
      </c>
      <c r="F1890">
        <f t="shared" si="326"/>
        <v>-1132</v>
      </c>
      <c r="H1890" s="5">
        <f t="shared" si="319"/>
        <v>42187</v>
      </c>
      <c r="I1890" s="14">
        <f t="shared" si="329"/>
        <v>1.2498473794361709</v>
      </c>
      <c r="J1890" s="16" t="e">
        <f t="shared" si="327"/>
        <v>#N/A</v>
      </c>
      <c r="K1890" s="14">
        <f t="shared" ca="1" si="328"/>
        <v>1.0877898506637571</v>
      </c>
      <c r="L1890" s="6" t="e">
        <f t="shared" si="320"/>
        <v>#N/A</v>
      </c>
      <c r="M1890" s="6" t="e">
        <f t="shared" si="321"/>
        <v>#N/A</v>
      </c>
      <c r="N1890" s="6" t="e">
        <f t="shared" si="322"/>
        <v>#N/A</v>
      </c>
      <c r="O1890" s="6" t="e">
        <f t="shared" si="323"/>
        <v>#N/A</v>
      </c>
    </row>
    <row r="1891" spans="1:15">
      <c r="A1891" s="8">
        <v>42191</v>
      </c>
      <c r="B1891" s="9">
        <v>348240.97</v>
      </c>
      <c r="D1891" s="14">
        <f t="shared" si="324"/>
        <v>-2.1206310268500062E-3</v>
      </c>
      <c r="E1891" s="14">
        <f t="shared" si="325"/>
        <v>-2.1228827487701392E-3</v>
      </c>
      <c r="F1891">
        <f t="shared" si="326"/>
        <v>-1131</v>
      </c>
      <c r="H1891" s="5">
        <f t="shared" si="319"/>
        <v>42191</v>
      </c>
      <c r="I1891" s="14">
        <f t="shared" si="329"/>
        <v>1.2477244966874008</v>
      </c>
      <c r="J1891" s="16" t="e">
        <f t="shared" si="327"/>
        <v>#N/A</v>
      </c>
      <c r="K1891" s="14">
        <f t="shared" ca="1" si="328"/>
        <v>1.0883660105422865</v>
      </c>
      <c r="L1891" s="6" t="e">
        <f t="shared" si="320"/>
        <v>#N/A</v>
      </c>
      <c r="M1891" s="6" t="e">
        <f t="shared" si="321"/>
        <v>#N/A</v>
      </c>
      <c r="N1891" s="6" t="e">
        <f t="shared" si="322"/>
        <v>#N/A</v>
      </c>
      <c r="O1891" s="6" t="e">
        <f t="shared" si="323"/>
        <v>#N/A</v>
      </c>
    </row>
    <row r="1892" spans="1:15">
      <c r="A1892" s="8">
        <v>42192</v>
      </c>
      <c r="B1892" s="9">
        <v>348438.41</v>
      </c>
      <c r="D1892" s="14">
        <f t="shared" si="324"/>
        <v>5.6696373203868333E-4</v>
      </c>
      <c r="E1892" s="14">
        <f t="shared" si="325"/>
        <v>5.668030688259012E-4</v>
      </c>
      <c r="F1892">
        <f t="shared" si="326"/>
        <v>-1130</v>
      </c>
      <c r="H1892" s="5">
        <f t="shared" si="319"/>
        <v>42192</v>
      </c>
      <c r="I1892" s="14">
        <f t="shared" si="329"/>
        <v>1.2482912997562268</v>
      </c>
      <c r="J1892" s="16" t="e">
        <f t="shared" si="327"/>
        <v>#N/A</v>
      </c>
      <c r="K1892" s="14">
        <f t="shared" ca="1" si="328"/>
        <v>1.088942170420816</v>
      </c>
      <c r="L1892" s="6" t="e">
        <f t="shared" si="320"/>
        <v>#N/A</v>
      </c>
      <c r="M1892" s="6" t="e">
        <f t="shared" si="321"/>
        <v>#N/A</v>
      </c>
      <c r="N1892" s="6" t="e">
        <f t="shared" si="322"/>
        <v>#N/A</v>
      </c>
      <c r="O1892" s="6" t="e">
        <f t="shared" si="323"/>
        <v>#N/A</v>
      </c>
    </row>
    <row r="1893" spans="1:15">
      <c r="A1893" s="8">
        <v>42193</v>
      </c>
      <c r="B1893" s="9">
        <v>341525.75</v>
      </c>
      <c r="D1893" s="14">
        <f t="shared" si="324"/>
        <v>-1.9838972402611899E-2</v>
      </c>
      <c r="E1893" s="14">
        <f t="shared" si="325"/>
        <v>-2.0038406940679779E-2</v>
      </c>
      <c r="F1893">
        <f t="shared" si="326"/>
        <v>-1129</v>
      </c>
      <c r="H1893" s="5">
        <f t="shared" si="319"/>
        <v>42193</v>
      </c>
      <c r="I1893" s="14">
        <f t="shared" si="329"/>
        <v>1.2282528928155469</v>
      </c>
      <c r="J1893" s="16" t="e">
        <f t="shared" si="327"/>
        <v>#N/A</v>
      </c>
      <c r="K1893" s="14">
        <f t="shared" ca="1" si="328"/>
        <v>1.0895183302993454</v>
      </c>
      <c r="L1893" s="6" t="e">
        <f t="shared" si="320"/>
        <v>#N/A</v>
      </c>
      <c r="M1893" s="6" t="e">
        <f t="shared" si="321"/>
        <v>#N/A</v>
      </c>
      <c r="N1893" s="6" t="e">
        <f t="shared" si="322"/>
        <v>#N/A</v>
      </c>
      <c r="O1893" s="6" t="e">
        <f t="shared" si="323"/>
        <v>#N/A</v>
      </c>
    </row>
    <row r="1894" spans="1:15">
      <c r="A1894" s="8">
        <v>42194</v>
      </c>
      <c r="B1894" s="9">
        <v>344133.5</v>
      </c>
      <c r="D1894" s="14">
        <f t="shared" si="324"/>
        <v>7.6355882389542717E-3</v>
      </c>
      <c r="E1894" s="14">
        <f t="shared" si="325"/>
        <v>7.6065846809986815E-3</v>
      </c>
      <c r="F1894">
        <f t="shared" si="326"/>
        <v>-1128</v>
      </c>
      <c r="H1894" s="5">
        <f t="shared" si="319"/>
        <v>42194</v>
      </c>
      <c r="I1894" s="14">
        <f t="shared" si="329"/>
        <v>1.2358594774965457</v>
      </c>
      <c r="J1894" s="16" t="e">
        <f t="shared" si="327"/>
        <v>#N/A</v>
      </c>
      <c r="K1894" s="14">
        <f t="shared" ca="1" si="328"/>
        <v>1.0900944901778749</v>
      </c>
      <c r="L1894" s="6" t="e">
        <f t="shared" si="320"/>
        <v>#N/A</v>
      </c>
      <c r="M1894" s="6" t="e">
        <f t="shared" si="321"/>
        <v>#N/A</v>
      </c>
      <c r="N1894" s="6" t="e">
        <f t="shared" si="322"/>
        <v>#N/A</v>
      </c>
      <c r="O1894" s="6" t="e">
        <f t="shared" si="323"/>
        <v>#N/A</v>
      </c>
    </row>
    <row r="1895" spans="1:15">
      <c r="A1895" s="8">
        <v>42195</v>
      </c>
      <c r="B1895" s="9">
        <v>350705.47</v>
      </c>
      <c r="D1895" s="14">
        <f t="shared" si="324"/>
        <v>1.9097152703819731E-2</v>
      </c>
      <c r="E1895" s="14">
        <f t="shared" si="325"/>
        <v>1.8917090916530249E-2</v>
      </c>
      <c r="F1895">
        <f t="shared" si="326"/>
        <v>-1127</v>
      </c>
      <c r="H1895" s="5">
        <f t="shared" si="319"/>
        <v>42195</v>
      </c>
      <c r="I1895" s="14">
        <f t="shared" si="329"/>
        <v>1.2547765684130758</v>
      </c>
      <c r="J1895" s="16" t="e">
        <f t="shared" si="327"/>
        <v>#N/A</v>
      </c>
      <c r="K1895" s="14">
        <f t="shared" ca="1" si="328"/>
        <v>1.0906706500564043</v>
      </c>
      <c r="L1895" s="6" t="e">
        <f t="shared" si="320"/>
        <v>#N/A</v>
      </c>
      <c r="M1895" s="6" t="e">
        <f t="shared" si="321"/>
        <v>#N/A</v>
      </c>
      <c r="N1895" s="6" t="e">
        <f t="shared" si="322"/>
        <v>#N/A</v>
      </c>
      <c r="O1895" s="6" t="e">
        <f t="shared" si="323"/>
        <v>#N/A</v>
      </c>
    </row>
    <row r="1896" spans="1:15">
      <c r="A1896" s="8">
        <v>42198</v>
      </c>
      <c r="B1896" s="9">
        <v>356080.47</v>
      </c>
      <c r="D1896" s="14">
        <f t="shared" si="324"/>
        <v>1.5326250828080923E-2</v>
      </c>
      <c r="E1896" s="14">
        <f t="shared" si="325"/>
        <v>1.5209990233664022E-2</v>
      </c>
      <c r="F1896">
        <f t="shared" si="326"/>
        <v>-1126</v>
      </c>
      <c r="H1896" s="5">
        <f t="shared" si="319"/>
        <v>42198</v>
      </c>
      <c r="I1896" s="14">
        <f t="shared" si="329"/>
        <v>1.2699865586467398</v>
      </c>
      <c r="J1896" s="16" t="e">
        <f t="shared" si="327"/>
        <v>#N/A</v>
      </c>
      <c r="K1896" s="14">
        <f t="shared" ca="1" si="328"/>
        <v>1.0912468099349337</v>
      </c>
      <c r="L1896" s="6" t="e">
        <f t="shared" si="320"/>
        <v>#N/A</v>
      </c>
      <c r="M1896" s="6" t="e">
        <f t="shared" si="321"/>
        <v>#N/A</v>
      </c>
      <c r="N1896" s="6" t="e">
        <f t="shared" si="322"/>
        <v>#N/A</v>
      </c>
      <c r="O1896" s="6" t="e">
        <f t="shared" si="323"/>
        <v>#N/A</v>
      </c>
    </row>
    <row r="1897" spans="1:15">
      <c r="A1897" s="8">
        <v>42199</v>
      </c>
      <c r="B1897" s="9">
        <v>356108.5</v>
      </c>
      <c r="D1897" s="14">
        <f t="shared" si="324"/>
        <v>7.8718161656166075E-5</v>
      </c>
      <c r="E1897" s="14">
        <f t="shared" si="325"/>
        <v>7.8715063544262863E-5</v>
      </c>
      <c r="F1897">
        <f t="shared" si="326"/>
        <v>-1125</v>
      </c>
      <c r="H1897" s="5">
        <f t="shared" si="319"/>
        <v>42199</v>
      </c>
      <c r="I1897" s="14">
        <f t="shared" si="329"/>
        <v>1.270065273710284</v>
      </c>
      <c r="J1897" s="16" t="e">
        <f t="shared" si="327"/>
        <v>#N/A</v>
      </c>
      <c r="K1897" s="14">
        <f t="shared" ca="1" si="328"/>
        <v>1.0918229698134632</v>
      </c>
      <c r="L1897" s="6" t="e">
        <f t="shared" si="320"/>
        <v>#N/A</v>
      </c>
      <c r="M1897" s="6" t="e">
        <f t="shared" si="321"/>
        <v>#N/A</v>
      </c>
      <c r="N1897" s="6" t="e">
        <f t="shared" si="322"/>
        <v>#N/A</v>
      </c>
      <c r="O1897" s="6" t="e">
        <f t="shared" si="323"/>
        <v>#N/A</v>
      </c>
    </row>
    <row r="1898" spans="1:15">
      <c r="A1898" s="8">
        <v>42200</v>
      </c>
      <c r="B1898" s="9">
        <v>352725.88</v>
      </c>
      <c r="D1898" s="14">
        <f t="shared" si="324"/>
        <v>-9.4988465594053606E-3</v>
      </c>
      <c r="E1898" s="14">
        <f t="shared" si="325"/>
        <v>-9.5442483408327474E-3</v>
      </c>
      <c r="F1898">
        <f t="shared" si="326"/>
        <v>-1124</v>
      </c>
      <c r="H1898" s="5">
        <f t="shared" si="319"/>
        <v>42200</v>
      </c>
      <c r="I1898" s="14">
        <f t="shared" si="329"/>
        <v>1.2605210253694512</v>
      </c>
      <c r="J1898" s="16" t="e">
        <f t="shared" si="327"/>
        <v>#N/A</v>
      </c>
      <c r="K1898" s="14">
        <f t="shared" ca="1" si="328"/>
        <v>1.0923991296919926</v>
      </c>
      <c r="L1898" s="6" t="e">
        <f t="shared" si="320"/>
        <v>#N/A</v>
      </c>
      <c r="M1898" s="6" t="e">
        <f t="shared" si="321"/>
        <v>#N/A</v>
      </c>
      <c r="N1898" s="6" t="e">
        <f t="shared" si="322"/>
        <v>#N/A</v>
      </c>
      <c r="O1898" s="6" t="e">
        <f t="shared" si="323"/>
        <v>#N/A</v>
      </c>
    </row>
    <row r="1899" spans="1:15">
      <c r="A1899" s="8">
        <v>42201</v>
      </c>
      <c r="B1899" s="9">
        <v>359639.28</v>
      </c>
      <c r="D1899" s="14">
        <f t="shared" si="324"/>
        <v>1.9599922750210608E-2</v>
      </c>
      <c r="E1899" s="14">
        <f t="shared" si="325"/>
        <v>1.9410317755021129E-2</v>
      </c>
      <c r="F1899">
        <f t="shared" si="326"/>
        <v>-1123</v>
      </c>
      <c r="H1899" s="5">
        <f t="shared" si="319"/>
        <v>42201</v>
      </c>
      <c r="I1899" s="14">
        <f t="shared" si="329"/>
        <v>1.2799313431244723</v>
      </c>
      <c r="J1899" s="16" t="e">
        <f t="shared" si="327"/>
        <v>#N/A</v>
      </c>
      <c r="K1899" s="14">
        <f t="shared" ca="1" si="328"/>
        <v>1.092975289570522</v>
      </c>
      <c r="L1899" s="6" t="e">
        <f t="shared" si="320"/>
        <v>#N/A</v>
      </c>
      <c r="M1899" s="6" t="e">
        <f t="shared" si="321"/>
        <v>#N/A</v>
      </c>
      <c r="N1899" s="6" t="e">
        <f t="shared" si="322"/>
        <v>#N/A</v>
      </c>
      <c r="O1899" s="6" t="e">
        <f t="shared" si="323"/>
        <v>#N/A</v>
      </c>
    </row>
    <row r="1900" spans="1:15">
      <c r="A1900" s="8">
        <v>42202</v>
      </c>
      <c r="B1900" s="9">
        <v>359382.5</v>
      </c>
      <c r="D1900" s="14">
        <f t="shared" si="324"/>
        <v>-7.1399319896325864E-4</v>
      </c>
      <c r="E1900" s="14">
        <f t="shared" si="325"/>
        <v>-7.1424821350033006E-4</v>
      </c>
      <c r="F1900">
        <f t="shared" si="326"/>
        <v>-1122</v>
      </c>
      <c r="H1900" s="5">
        <f t="shared" si="319"/>
        <v>42202</v>
      </c>
      <c r="I1900" s="14">
        <f t="shared" si="329"/>
        <v>1.279217094910972</v>
      </c>
      <c r="J1900" s="16" t="e">
        <f t="shared" si="327"/>
        <v>#N/A</v>
      </c>
      <c r="K1900" s="14">
        <f t="shared" ca="1" si="328"/>
        <v>1.0935514494490515</v>
      </c>
      <c r="L1900" s="6" t="e">
        <f t="shared" si="320"/>
        <v>#N/A</v>
      </c>
      <c r="M1900" s="6" t="e">
        <f t="shared" si="321"/>
        <v>#N/A</v>
      </c>
      <c r="N1900" s="6" t="e">
        <f t="shared" si="322"/>
        <v>#N/A</v>
      </c>
      <c r="O1900" s="6" t="e">
        <f t="shared" si="323"/>
        <v>#N/A</v>
      </c>
    </row>
    <row r="1901" spans="1:15">
      <c r="A1901" s="8">
        <v>42205</v>
      </c>
      <c r="B1901" s="9">
        <v>358597.22</v>
      </c>
      <c r="D1901" s="14">
        <f t="shared" si="324"/>
        <v>-2.1850813548239811E-3</v>
      </c>
      <c r="E1901" s="14">
        <f t="shared" si="325"/>
        <v>-2.1874721284123452E-3</v>
      </c>
      <c r="F1901">
        <f t="shared" si="326"/>
        <v>-1121</v>
      </c>
      <c r="H1901" s="5">
        <f t="shared" si="319"/>
        <v>42205</v>
      </c>
      <c r="I1901" s="14">
        <f t="shared" si="329"/>
        <v>1.2770296227825597</v>
      </c>
      <c r="J1901" s="16" t="e">
        <f t="shared" si="327"/>
        <v>#N/A</v>
      </c>
      <c r="K1901" s="14">
        <f t="shared" ca="1" si="328"/>
        <v>1.0941276093275809</v>
      </c>
      <c r="L1901" s="6" t="e">
        <f t="shared" si="320"/>
        <v>#N/A</v>
      </c>
      <c r="M1901" s="6" t="e">
        <f t="shared" si="321"/>
        <v>#N/A</v>
      </c>
      <c r="N1901" s="6" t="e">
        <f t="shared" si="322"/>
        <v>#N/A</v>
      </c>
      <c r="O1901" s="6" t="e">
        <f t="shared" si="323"/>
        <v>#N/A</v>
      </c>
    </row>
    <row r="1902" spans="1:15">
      <c r="A1902" s="8">
        <v>42206</v>
      </c>
      <c r="B1902" s="9">
        <v>356525.06</v>
      </c>
      <c r="D1902" s="14">
        <f t="shared" si="324"/>
        <v>-5.7785166321143722E-3</v>
      </c>
      <c r="E1902" s="14">
        <f t="shared" si="325"/>
        <v>-5.7952768566934057E-3</v>
      </c>
      <c r="F1902">
        <f t="shared" si="326"/>
        <v>-1120</v>
      </c>
      <c r="H1902" s="5">
        <f t="shared" si="319"/>
        <v>42206</v>
      </c>
      <c r="I1902" s="14">
        <f t="shared" si="329"/>
        <v>1.2712343459258664</v>
      </c>
      <c r="J1902" s="16" t="e">
        <f t="shared" si="327"/>
        <v>#N/A</v>
      </c>
      <c r="K1902" s="14">
        <f t="shared" ca="1" si="328"/>
        <v>1.0947037692061103</v>
      </c>
      <c r="L1902" s="6" t="e">
        <f t="shared" si="320"/>
        <v>#N/A</v>
      </c>
      <c r="M1902" s="6" t="e">
        <f t="shared" si="321"/>
        <v>#N/A</v>
      </c>
      <c r="N1902" s="6" t="e">
        <f t="shared" si="322"/>
        <v>#N/A</v>
      </c>
      <c r="O1902" s="6" t="e">
        <f t="shared" si="323"/>
        <v>#N/A</v>
      </c>
    </row>
    <row r="1903" spans="1:15">
      <c r="A1903" s="8">
        <v>42207</v>
      </c>
      <c r="B1903" s="9">
        <v>356860.47</v>
      </c>
      <c r="D1903" s="14">
        <f t="shared" si="324"/>
        <v>9.4077538336279076E-4</v>
      </c>
      <c r="E1903" s="14">
        <f t="shared" si="325"/>
        <v>9.4033313155316269E-4</v>
      </c>
      <c r="F1903">
        <f t="shared" si="326"/>
        <v>-1119</v>
      </c>
      <c r="H1903" s="5">
        <f t="shared" si="319"/>
        <v>42207</v>
      </c>
      <c r="I1903" s="14">
        <f t="shared" si="329"/>
        <v>1.2721746790574195</v>
      </c>
      <c r="J1903" s="16" t="e">
        <f t="shared" si="327"/>
        <v>#N/A</v>
      </c>
      <c r="K1903" s="14">
        <f t="shared" ca="1" si="328"/>
        <v>1.0952799290846398</v>
      </c>
      <c r="L1903" s="6" t="e">
        <f t="shared" si="320"/>
        <v>#N/A</v>
      </c>
      <c r="M1903" s="6" t="e">
        <f t="shared" si="321"/>
        <v>#N/A</v>
      </c>
      <c r="N1903" s="6" t="e">
        <f t="shared" si="322"/>
        <v>#N/A</v>
      </c>
      <c r="O1903" s="6" t="e">
        <f t="shared" si="323"/>
        <v>#N/A</v>
      </c>
    </row>
    <row r="1904" spans="1:15">
      <c r="A1904" s="8">
        <v>42208</v>
      </c>
      <c r="B1904" s="9">
        <v>353356.31</v>
      </c>
      <c r="D1904" s="14">
        <f t="shared" si="324"/>
        <v>-9.819412051998877E-3</v>
      </c>
      <c r="E1904" s="14">
        <f t="shared" si="325"/>
        <v>-9.8679404198719137E-3</v>
      </c>
      <c r="F1904">
        <f t="shared" si="326"/>
        <v>-1118</v>
      </c>
      <c r="H1904" s="5">
        <f t="shared" si="319"/>
        <v>42208</v>
      </c>
      <c r="I1904" s="14">
        <f t="shared" si="329"/>
        <v>1.2623067386375477</v>
      </c>
      <c r="J1904" s="16" t="e">
        <f t="shared" si="327"/>
        <v>#N/A</v>
      </c>
      <c r="K1904" s="14">
        <f t="shared" ca="1" si="328"/>
        <v>1.0958560889631692</v>
      </c>
      <c r="L1904" s="6" t="e">
        <f t="shared" si="320"/>
        <v>#N/A</v>
      </c>
      <c r="M1904" s="6" t="e">
        <f t="shared" si="321"/>
        <v>#N/A</v>
      </c>
      <c r="N1904" s="6" t="e">
        <f t="shared" si="322"/>
        <v>#N/A</v>
      </c>
      <c r="O1904" s="6" t="e">
        <f t="shared" si="323"/>
        <v>#N/A</v>
      </c>
    </row>
    <row r="1905" spans="1:15">
      <c r="A1905" s="8">
        <v>42209</v>
      </c>
      <c r="B1905" s="9">
        <v>349953.56</v>
      </c>
      <c r="D1905" s="14">
        <f t="shared" si="324"/>
        <v>-9.6297983188696756E-3</v>
      </c>
      <c r="E1905" s="14">
        <f t="shared" si="325"/>
        <v>-9.6764646599960206E-3</v>
      </c>
      <c r="F1905">
        <f t="shared" si="326"/>
        <v>-1117</v>
      </c>
      <c r="H1905" s="5">
        <f t="shared" si="319"/>
        <v>42209</v>
      </c>
      <c r="I1905" s="14">
        <f t="shared" si="329"/>
        <v>1.2526302739775517</v>
      </c>
      <c r="J1905" s="16" t="e">
        <f t="shared" si="327"/>
        <v>#N/A</v>
      </c>
      <c r="K1905" s="14">
        <f t="shared" ca="1" si="328"/>
        <v>1.0964322488416987</v>
      </c>
      <c r="L1905" s="6" t="e">
        <f t="shared" si="320"/>
        <v>#N/A</v>
      </c>
      <c r="M1905" s="6" t="e">
        <f t="shared" si="321"/>
        <v>#N/A</v>
      </c>
      <c r="N1905" s="6" t="e">
        <f t="shared" si="322"/>
        <v>#N/A</v>
      </c>
      <c r="O1905" s="6" t="e">
        <f t="shared" si="323"/>
        <v>#N/A</v>
      </c>
    </row>
    <row r="1906" spans="1:15">
      <c r="A1906" s="8">
        <v>42212</v>
      </c>
      <c r="B1906" s="9">
        <v>346306.66</v>
      </c>
      <c r="D1906" s="14">
        <f t="shared" si="324"/>
        <v>-1.0421097016415581E-2</v>
      </c>
      <c r="E1906" s="14">
        <f t="shared" si="325"/>
        <v>-1.047577686232656E-2</v>
      </c>
      <c r="F1906">
        <f t="shared" si="326"/>
        <v>-1116</v>
      </c>
      <c r="H1906" s="5">
        <f t="shared" si="319"/>
        <v>42212</v>
      </c>
      <c r="I1906" s="14">
        <f t="shared" si="329"/>
        <v>1.2421544971152252</v>
      </c>
      <c r="J1906" s="16" t="e">
        <f t="shared" si="327"/>
        <v>#N/A</v>
      </c>
      <c r="K1906" s="14">
        <f t="shared" ca="1" si="328"/>
        <v>1.0970084087202281</v>
      </c>
      <c r="L1906" s="6" t="e">
        <f t="shared" si="320"/>
        <v>#N/A</v>
      </c>
      <c r="M1906" s="6" t="e">
        <f t="shared" si="321"/>
        <v>#N/A</v>
      </c>
      <c r="N1906" s="6" t="e">
        <f t="shared" si="322"/>
        <v>#N/A</v>
      </c>
      <c r="O1906" s="6" t="e">
        <f t="shared" si="323"/>
        <v>#N/A</v>
      </c>
    </row>
    <row r="1907" spans="1:15">
      <c r="A1907" s="8">
        <v>42213</v>
      </c>
      <c r="B1907" s="9">
        <v>352731.5</v>
      </c>
      <c r="D1907" s="14">
        <f t="shared" si="324"/>
        <v>1.8552458679252704E-2</v>
      </c>
      <c r="E1907" s="14">
        <f t="shared" si="325"/>
        <v>1.838246117989813E-2</v>
      </c>
      <c r="F1907">
        <f t="shared" si="326"/>
        <v>-1115</v>
      </c>
      <c r="H1907" s="5">
        <f t="shared" si="319"/>
        <v>42213</v>
      </c>
      <c r="I1907" s="14">
        <f t="shared" si="329"/>
        <v>1.2605369582951234</v>
      </c>
      <c r="J1907" s="16" t="e">
        <f t="shared" si="327"/>
        <v>#N/A</v>
      </c>
      <c r="K1907" s="14">
        <f t="shared" ca="1" si="328"/>
        <v>1.0975845685987575</v>
      </c>
      <c r="L1907" s="6" t="e">
        <f t="shared" si="320"/>
        <v>#N/A</v>
      </c>
      <c r="M1907" s="6" t="e">
        <f t="shared" si="321"/>
        <v>#N/A</v>
      </c>
      <c r="N1907" s="6" t="e">
        <f t="shared" si="322"/>
        <v>#N/A</v>
      </c>
      <c r="O1907" s="6" t="e">
        <f t="shared" si="323"/>
        <v>#N/A</v>
      </c>
    </row>
    <row r="1908" spans="1:15">
      <c r="A1908" s="8">
        <v>42214</v>
      </c>
      <c r="B1908" s="9">
        <v>354111.09</v>
      </c>
      <c r="D1908" s="14">
        <f t="shared" si="324"/>
        <v>3.9111618894258626E-3</v>
      </c>
      <c r="E1908" s="14">
        <f t="shared" si="325"/>
        <v>3.903533180703374E-3</v>
      </c>
      <c r="F1908">
        <f t="shared" si="326"/>
        <v>-1114</v>
      </c>
      <c r="H1908" s="5">
        <f t="shared" si="319"/>
        <v>42214</v>
      </c>
      <c r="I1908" s="14">
        <f t="shared" si="329"/>
        <v>1.2644404914758267</v>
      </c>
      <c r="J1908" s="16" t="e">
        <f t="shared" si="327"/>
        <v>#N/A</v>
      </c>
      <c r="K1908" s="14">
        <f t="shared" ca="1" si="328"/>
        <v>1.098160728477287</v>
      </c>
      <c r="L1908" s="6" t="e">
        <f t="shared" si="320"/>
        <v>#N/A</v>
      </c>
      <c r="M1908" s="6" t="e">
        <f t="shared" si="321"/>
        <v>#N/A</v>
      </c>
      <c r="N1908" s="6" t="e">
        <f t="shared" si="322"/>
        <v>#N/A</v>
      </c>
      <c r="O1908" s="6" t="e">
        <f t="shared" si="323"/>
        <v>#N/A</v>
      </c>
    </row>
    <row r="1909" spans="1:15">
      <c r="A1909" s="8">
        <v>42215</v>
      </c>
      <c r="B1909" s="9">
        <v>352125.84</v>
      </c>
      <c r="D1909" s="14">
        <f t="shared" si="324"/>
        <v>-5.6062915171620764E-3</v>
      </c>
      <c r="E1909" s="14">
        <f t="shared" si="325"/>
        <v>-5.6220657537221913E-3</v>
      </c>
      <c r="F1909">
        <f t="shared" si="326"/>
        <v>-1113</v>
      </c>
      <c r="H1909" s="5">
        <f t="shared" si="319"/>
        <v>42215</v>
      </c>
      <c r="I1909" s="14">
        <f t="shared" si="329"/>
        <v>1.2588184257221045</v>
      </c>
      <c r="J1909" s="16" t="e">
        <f t="shared" si="327"/>
        <v>#N/A</v>
      </c>
      <c r="K1909" s="14">
        <f t="shared" ca="1" si="328"/>
        <v>1.0987368883558164</v>
      </c>
      <c r="L1909" s="6" t="e">
        <f t="shared" si="320"/>
        <v>#N/A</v>
      </c>
      <c r="M1909" s="6" t="e">
        <f t="shared" si="321"/>
        <v>#N/A</v>
      </c>
      <c r="N1909" s="6" t="e">
        <f t="shared" si="322"/>
        <v>#N/A</v>
      </c>
      <c r="O1909" s="6" t="e">
        <f t="shared" si="323"/>
        <v>#N/A</v>
      </c>
    </row>
    <row r="1910" spans="1:15">
      <c r="A1910" s="8">
        <v>42216</v>
      </c>
      <c r="B1910" s="9">
        <v>352680.44</v>
      </c>
      <c r="D1910" s="14">
        <f t="shared" si="324"/>
        <v>1.5750051174885371E-3</v>
      </c>
      <c r="E1910" s="14">
        <f t="shared" si="325"/>
        <v>1.5737660977328399E-3</v>
      </c>
      <c r="F1910">
        <f t="shared" si="326"/>
        <v>-1112</v>
      </c>
      <c r="H1910" s="5">
        <f t="shared" si="319"/>
        <v>42216</v>
      </c>
      <c r="I1910" s="14">
        <f t="shared" si="329"/>
        <v>1.2603921918198373</v>
      </c>
      <c r="J1910" s="16" t="e">
        <f t="shared" si="327"/>
        <v>#N/A</v>
      </c>
      <c r="K1910" s="14">
        <f t="shared" ca="1" si="328"/>
        <v>1.0993130482343458</v>
      </c>
      <c r="L1910" s="6" t="e">
        <f t="shared" si="320"/>
        <v>#N/A</v>
      </c>
      <c r="M1910" s="6" t="e">
        <f t="shared" si="321"/>
        <v>#N/A</v>
      </c>
      <c r="N1910" s="6" t="e">
        <f t="shared" si="322"/>
        <v>#N/A</v>
      </c>
      <c r="O1910" s="6" t="e">
        <f t="shared" si="323"/>
        <v>#N/A</v>
      </c>
    </row>
    <row r="1911" spans="1:15">
      <c r="A1911" s="8">
        <v>42219</v>
      </c>
      <c r="B1911" s="9">
        <v>351013.03</v>
      </c>
      <c r="D1911" s="14">
        <f t="shared" si="324"/>
        <v>-4.7278210268762999E-3</v>
      </c>
      <c r="E1911" s="14">
        <f t="shared" si="325"/>
        <v>-4.7390325239660917E-3</v>
      </c>
      <c r="F1911">
        <f t="shared" si="326"/>
        <v>-1111</v>
      </c>
      <c r="H1911" s="5">
        <f t="shared" si="319"/>
        <v>42219</v>
      </c>
      <c r="I1911" s="14">
        <f t="shared" si="329"/>
        <v>1.2556531592958713</v>
      </c>
      <c r="J1911" s="16" t="e">
        <f t="shared" si="327"/>
        <v>#N/A</v>
      </c>
      <c r="K1911" s="14">
        <f t="shared" ca="1" si="328"/>
        <v>1.0998892081128753</v>
      </c>
      <c r="L1911" s="6" t="e">
        <f t="shared" si="320"/>
        <v>#N/A</v>
      </c>
      <c r="M1911" s="6" t="e">
        <f t="shared" si="321"/>
        <v>#N/A</v>
      </c>
      <c r="N1911" s="6" t="e">
        <f t="shared" si="322"/>
        <v>#N/A</v>
      </c>
      <c r="O1911" s="6" t="e">
        <f t="shared" si="323"/>
        <v>#N/A</v>
      </c>
    </row>
    <row r="1912" spans="1:15">
      <c r="A1912" s="8">
        <v>42220</v>
      </c>
      <c r="B1912" s="9">
        <v>350965.69</v>
      </c>
      <c r="D1912" s="14">
        <f t="shared" si="324"/>
        <v>-1.348667882785648E-4</v>
      </c>
      <c r="E1912" s="14">
        <f t="shared" si="325"/>
        <v>-1.3487588362163741E-4</v>
      </c>
      <c r="F1912">
        <f t="shared" si="326"/>
        <v>-1110</v>
      </c>
      <c r="H1912" s="5">
        <f t="shared" si="319"/>
        <v>42220</v>
      </c>
      <c r="I1912" s="14">
        <f t="shared" si="329"/>
        <v>1.2555182834122496</v>
      </c>
      <c r="J1912" s="16" t="e">
        <f t="shared" si="327"/>
        <v>#N/A</v>
      </c>
      <c r="K1912" s="14">
        <f t="shared" ca="1" si="328"/>
        <v>1.1004653679914047</v>
      </c>
      <c r="L1912" s="6" t="e">
        <f t="shared" si="320"/>
        <v>#N/A</v>
      </c>
      <c r="M1912" s="6" t="e">
        <f t="shared" si="321"/>
        <v>#N/A</v>
      </c>
      <c r="N1912" s="6" t="e">
        <f t="shared" si="322"/>
        <v>#N/A</v>
      </c>
      <c r="O1912" s="6" t="e">
        <f t="shared" si="323"/>
        <v>#N/A</v>
      </c>
    </row>
    <row r="1913" spans="1:15">
      <c r="A1913" s="8">
        <v>42221</v>
      </c>
      <c r="B1913" s="9">
        <v>351459</v>
      </c>
      <c r="D1913" s="14">
        <f t="shared" si="324"/>
        <v>1.40557898978666E-3</v>
      </c>
      <c r="E1913" s="14">
        <f t="shared" si="325"/>
        <v>1.4045920883088102E-3</v>
      </c>
      <c r="F1913">
        <f t="shared" si="326"/>
        <v>-1109</v>
      </c>
      <c r="H1913" s="5">
        <f t="shared" si="319"/>
        <v>42221</v>
      </c>
      <c r="I1913" s="14">
        <f t="shared" si="329"/>
        <v>1.2569228755005584</v>
      </c>
      <c r="J1913" s="16" t="e">
        <f t="shared" si="327"/>
        <v>#N/A</v>
      </c>
      <c r="K1913" s="14">
        <f t="shared" ca="1" si="328"/>
        <v>1.1010415278699341</v>
      </c>
      <c r="L1913" s="6" t="e">
        <f t="shared" si="320"/>
        <v>#N/A</v>
      </c>
      <c r="M1913" s="6" t="e">
        <f t="shared" si="321"/>
        <v>#N/A</v>
      </c>
      <c r="N1913" s="6" t="e">
        <f t="shared" si="322"/>
        <v>#N/A</v>
      </c>
      <c r="O1913" s="6" t="e">
        <f t="shared" si="323"/>
        <v>#N/A</v>
      </c>
    </row>
    <row r="1914" spans="1:15">
      <c r="A1914" s="8">
        <v>42222</v>
      </c>
      <c r="B1914" s="9">
        <v>354680.5</v>
      </c>
      <c r="D1914" s="14">
        <f t="shared" si="324"/>
        <v>9.1660762706318177E-3</v>
      </c>
      <c r="E1914" s="14">
        <f t="shared" si="325"/>
        <v>9.1243227435992037E-3</v>
      </c>
      <c r="F1914">
        <f t="shared" si="326"/>
        <v>-1108</v>
      </c>
      <c r="H1914" s="5">
        <f t="shared" si="319"/>
        <v>42222</v>
      </c>
      <c r="I1914" s="14">
        <f t="shared" si="329"/>
        <v>1.2660471982441577</v>
      </c>
      <c r="J1914" s="16" t="e">
        <f t="shared" si="327"/>
        <v>#N/A</v>
      </c>
      <c r="K1914" s="14">
        <f t="shared" ca="1" si="328"/>
        <v>1.1016176877484636</v>
      </c>
      <c r="L1914" s="6" t="e">
        <f t="shared" si="320"/>
        <v>#N/A</v>
      </c>
      <c r="M1914" s="6" t="e">
        <f t="shared" si="321"/>
        <v>#N/A</v>
      </c>
      <c r="N1914" s="6" t="e">
        <f t="shared" si="322"/>
        <v>#N/A</v>
      </c>
      <c r="O1914" s="6" t="e">
        <f t="shared" si="323"/>
        <v>#N/A</v>
      </c>
    </row>
    <row r="1915" spans="1:15">
      <c r="A1915" s="8">
        <v>42223</v>
      </c>
      <c r="B1915" s="9">
        <v>354480.22</v>
      </c>
      <c r="D1915" s="14">
        <f t="shared" si="324"/>
        <v>-5.6467722358577443E-4</v>
      </c>
      <c r="E1915" s="14">
        <f t="shared" si="325"/>
        <v>-5.6483671381235101E-4</v>
      </c>
      <c r="F1915">
        <f t="shared" si="326"/>
        <v>-1107</v>
      </c>
      <c r="H1915" s="5">
        <f t="shared" si="319"/>
        <v>42223</v>
      </c>
      <c r="I1915" s="14">
        <f t="shared" si="329"/>
        <v>1.2654823615303454</v>
      </c>
      <c r="J1915" s="16" t="e">
        <f t="shared" si="327"/>
        <v>#N/A</v>
      </c>
      <c r="K1915" s="14">
        <f t="shared" ca="1" si="328"/>
        <v>1.102193847626993</v>
      </c>
      <c r="L1915" s="6" t="e">
        <f t="shared" si="320"/>
        <v>#N/A</v>
      </c>
      <c r="M1915" s="6" t="e">
        <f t="shared" si="321"/>
        <v>#N/A</v>
      </c>
      <c r="N1915" s="6" t="e">
        <f t="shared" si="322"/>
        <v>#N/A</v>
      </c>
      <c r="O1915" s="6" t="e">
        <f t="shared" si="323"/>
        <v>#N/A</v>
      </c>
    </row>
    <row r="1916" spans="1:15">
      <c r="A1916" s="8">
        <v>42226</v>
      </c>
      <c r="B1916" s="9">
        <v>370188.47</v>
      </c>
      <c r="D1916" s="14">
        <f t="shared" si="324"/>
        <v>4.4313473964781469E-2</v>
      </c>
      <c r="E1916" s="14">
        <f t="shared" si="325"/>
        <v>4.3359706809081695E-2</v>
      </c>
      <c r="F1916">
        <f t="shared" si="326"/>
        <v>-1106</v>
      </c>
      <c r="H1916" s="5">
        <f t="shared" si="319"/>
        <v>42226</v>
      </c>
      <c r="I1916" s="14">
        <f t="shared" si="329"/>
        <v>1.3088420683394271</v>
      </c>
      <c r="J1916" s="16" t="e">
        <f t="shared" si="327"/>
        <v>#N/A</v>
      </c>
      <c r="K1916" s="14">
        <f t="shared" ca="1" si="328"/>
        <v>1.1027700075055225</v>
      </c>
      <c r="L1916" s="6" t="e">
        <f t="shared" si="320"/>
        <v>#N/A</v>
      </c>
      <c r="M1916" s="6" t="e">
        <f t="shared" si="321"/>
        <v>#N/A</v>
      </c>
      <c r="N1916" s="6" t="e">
        <f t="shared" si="322"/>
        <v>#N/A</v>
      </c>
      <c r="O1916" s="6" t="e">
        <f t="shared" si="323"/>
        <v>#N/A</v>
      </c>
    </row>
    <row r="1917" spans="1:15">
      <c r="A1917" s="8">
        <v>42227</v>
      </c>
      <c r="B1917" s="9">
        <v>367720.47</v>
      </c>
      <c r="D1917" s="14">
        <f t="shared" si="324"/>
        <v>-6.666874308646098E-3</v>
      </c>
      <c r="E1917" s="14">
        <f t="shared" si="325"/>
        <v>-6.6891971863682204E-3</v>
      </c>
      <c r="F1917">
        <f t="shared" si="326"/>
        <v>-1105</v>
      </c>
      <c r="H1917" s="5">
        <f t="shared" si="319"/>
        <v>42227</v>
      </c>
      <c r="I1917" s="14">
        <f t="shared" si="329"/>
        <v>1.3021528711530588</v>
      </c>
      <c r="J1917" s="16" t="e">
        <f t="shared" si="327"/>
        <v>#N/A</v>
      </c>
      <c r="K1917" s="14">
        <f t="shared" ca="1" si="328"/>
        <v>1.1033461673840519</v>
      </c>
      <c r="L1917" s="6" t="e">
        <f t="shared" si="320"/>
        <v>#N/A</v>
      </c>
      <c r="M1917" s="6" t="e">
        <f t="shared" si="321"/>
        <v>#N/A</v>
      </c>
      <c r="N1917" s="6" t="e">
        <f t="shared" si="322"/>
        <v>#N/A</v>
      </c>
      <c r="O1917" s="6" t="e">
        <f t="shared" si="323"/>
        <v>#N/A</v>
      </c>
    </row>
    <row r="1918" spans="1:15">
      <c r="A1918" s="8">
        <v>42228</v>
      </c>
      <c r="B1918" s="9">
        <v>366988.47</v>
      </c>
      <c r="D1918" s="14">
        <f t="shared" si="324"/>
        <v>-1.9906425116883453E-3</v>
      </c>
      <c r="E1918" s="14">
        <f t="shared" si="325"/>
        <v>-1.9926264738365069E-3</v>
      </c>
      <c r="F1918">
        <f t="shared" si="326"/>
        <v>-1104</v>
      </c>
      <c r="H1918" s="5">
        <f t="shared" si="319"/>
        <v>42228</v>
      </c>
      <c r="I1918" s="14">
        <f t="shared" si="329"/>
        <v>1.3001602446792222</v>
      </c>
      <c r="J1918" s="16" t="e">
        <f t="shared" si="327"/>
        <v>#N/A</v>
      </c>
      <c r="K1918" s="14">
        <f t="shared" ca="1" si="328"/>
        <v>1.1039223272625813</v>
      </c>
      <c r="L1918" s="6" t="e">
        <f t="shared" si="320"/>
        <v>#N/A</v>
      </c>
      <c r="M1918" s="6" t="e">
        <f t="shared" si="321"/>
        <v>#N/A</v>
      </c>
      <c r="N1918" s="6" t="e">
        <f t="shared" si="322"/>
        <v>#N/A</v>
      </c>
      <c r="O1918" s="6" t="e">
        <f t="shared" si="323"/>
        <v>#N/A</v>
      </c>
    </row>
    <row r="1919" spans="1:15">
      <c r="A1919" s="8">
        <v>42229</v>
      </c>
      <c r="B1919" s="9">
        <v>367207.78</v>
      </c>
      <c r="D1919" s="14">
        <f t="shared" si="324"/>
        <v>5.9759370641820908E-4</v>
      </c>
      <c r="E1919" s="14">
        <f t="shared" si="325"/>
        <v>5.974152184045694E-4</v>
      </c>
      <c r="F1919">
        <f t="shared" si="326"/>
        <v>-1103</v>
      </c>
      <c r="H1919" s="5">
        <f t="shared" si="319"/>
        <v>42229</v>
      </c>
      <c r="I1919" s="14">
        <f t="shared" si="329"/>
        <v>1.3007576598976267</v>
      </c>
      <c r="J1919" s="16" t="e">
        <f t="shared" si="327"/>
        <v>#N/A</v>
      </c>
      <c r="K1919" s="14">
        <f t="shared" ca="1" si="328"/>
        <v>1.1044984871411108</v>
      </c>
      <c r="L1919" s="6" t="e">
        <f t="shared" si="320"/>
        <v>#N/A</v>
      </c>
      <c r="M1919" s="6" t="e">
        <f t="shared" si="321"/>
        <v>#N/A</v>
      </c>
      <c r="N1919" s="6" t="e">
        <f t="shared" si="322"/>
        <v>#N/A</v>
      </c>
      <c r="O1919" s="6" t="e">
        <f t="shared" si="323"/>
        <v>#N/A</v>
      </c>
    </row>
    <row r="1920" spans="1:15">
      <c r="A1920" s="8">
        <v>42230</v>
      </c>
      <c r="B1920" s="9">
        <v>368454.5</v>
      </c>
      <c r="D1920" s="14">
        <f t="shared" si="324"/>
        <v>3.3951350377161571E-3</v>
      </c>
      <c r="E1920" s="14">
        <f t="shared" si="325"/>
        <v>3.3893845788011655E-3</v>
      </c>
      <c r="F1920">
        <f t="shared" si="326"/>
        <v>-1102</v>
      </c>
      <c r="H1920" s="5">
        <f t="shared" si="319"/>
        <v>42230</v>
      </c>
      <c r="I1920" s="14">
        <f t="shared" si="329"/>
        <v>1.3041470444764278</v>
      </c>
      <c r="J1920" s="16" t="e">
        <f t="shared" si="327"/>
        <v>#N/A</v>
      </c>
      <c r="K1920" s="14">
        <f t="shared" ca="1" si="328"/>
        <v>1.1050746470196402</v>
      </c>
      <c r="L1920" s="6" t="e">
        <f t="shared" si="320"/>
        <v>#N/A</v>
      </c>
      <c r="M1920" s="6" t="e">
        <f t="shared" si="321"/>
        <v>#N/A</v>
      </c>
      <c r="N1920" s="6" t="e">
        <f t="shared" si="322"/>
        <v>#N/A</v>
      </c>
      <c r="O1920" s="6" t="e">
        <f t="shared" si="323"/>
        <v>#N/A</v>
      </c>
    </row>
    <row r="1921" spans="1:15">
      <c r="A1921" s="8">
        <v>42233</v>
      </c>
      <c r="B1921" s="9">
        <v>368623.59</v>
      </c>
      <c r="D1921" s="14">
        <f t="shared" si="324"/>
        <v>4.5891690832933207E-4</v>
      </c>
      <c r="E1921" s="14">
        <f t="shared" si="325"/>
        <v>4.5881163817056261E-4</v>
      </c>
      <c r="F1921">
        <f t="shared" si="326"/>
        <v>-1101</v>
      </c>
      <c r="H1921" s="5">
        <f t="shared" si="319"/>
        <v>42233</v>
      </c>
      <c r="I1921" s="14">
        <f t="shared" si="329"/>
        <v>1.3046058561145983</v>
      </c>
      <c r="J1921" s="16" t="e">
        <f t="shared" si="327"/>
        <v>#N/A</v>
      </c>
      <c r="K1921" s="14">
        <f t="shared" ca="1" si="328"/>
        <v>1.1056508068981696</v>
      </c>
      <c r="L1921" s="6" t="e">
        <f t="shared" si="320"/>
        <v>#N/A</v>
      </c>
      <c r="M1921" s="6" t="e">
        <f t="shared" si="321"/>
        <v>#N/A</v>
      </c>
      <c r="N1921" s="6" t="e">
        <f t="shared" si="322"/>
        <v>#N/A</v>
      </c>
      <c r="O1921" s="6" t="e">
        <f t="shared" si="323"/>
        <v>#N/A</v>
      </c>
    </row>
    <row r="1922" spans="1:15">
      <c r="A1922" s="8">
        <v>42234</v>
      </c>
      <c r="B1922" s="9">
        <v>368140.75</v>
      </c>
      <c r="D1922" s="14">
        <f t="shared" si="324"/>
        <v>-1.3098456341332776E-3</v>
      </c>
      <c r="E1922" s="14">
        <f t="shared" si="325"/>
        <v>-1.310704231761372E-3</v>
      </c>
      <c r="F1922">
        <f t="shared" si="326"/>
        <v>-1100</v>
      </c>
      <c r="H1922" s="5">
        <f t="shared" ref="H1922:H1985" si="330">A1922</f>
        <v>42234</v>
      </c>
      <c r="I1922" s="14">
        <f t="shared" si="329"/>
        <v>1.3032951518828371</v>
      </c>
      <c r="J1922" s="16" t="e">
        <f t="shared" si="327"/>
        <v>#N/A</v>
      </c>
      <c r="K1922" s="14">
        <f t="shared" ca="1" si="328"/>
        <v>1.1062269667766991</v>
      </c>
      <c r="L1922" s="6" t="e">
        <f t="shared" ref="L1922:L1985" si="331">IF($F1922&gt;0, $W$3+($U$3*$F1922+($F1922^0.5)*$V$3*(-2)), #N/A)</f>
        <v>#N/A</v>
      </c>
      <c r="M1922" s="6" t="e">
        <f t="shared" ref="M1922:M1985" si="332">IF($F1922&gt;0, $W$3+($U$3*$F1922+($F1922^0.5)*$V$3*(-1)), #N/A)</f>
        <v>#N/A</v>
      </c>
      <c r="N1922" s="6" t="e">
        <f t="shared" ref="N1922:N1985" si="333">IF($F1922&gt;0, $W$3+($U$3*$F1922+($F1922^0.5)*$V$3*(1)), #N/A)</f>
        <v>#N/A</v>
      </c>
      <c r="O1922" s="6" t="e">
        <f t="shared" ref="O1922:O1985" si="334">IF($F1922&gt;0, $W$3+($U$3*$F1922+($F1922^0.5)*$V$3*(2)), #N/A)</f>
        <v>#N/A</v>
      </c>
    </row>
    <row r="1923" spans="1:15">
      <c r="A1923" s="8">
        <v>42235</v>
      </c>
      <c r="B1923" s="9">
        <v>366490.22</v>
      </c>
      <c r="D1923" s="14">
        <f t="shared" ref="D1923:D1986" si="335">B1923/B1922-1</f>
        <v>-4.4834210828331722E-3</v>
      </c>
      <c r="E1923" s="14">
        <f t="shared" ref="E1923:E1986" si="336">LN(1+D1923)</f>
        <v>-4.4935017570253153E-3</v>
      </c>
      <c r="F1923">
        <f t="shared" ref="F1923:F1986" si="337">(ROW()-COUNT(I:I)-1)</f>
        <v>-1099</v>
      </c>
      <c r="H1923" s="5">
        <f t="shared" si="330"/>
        <v>42235</v>
      </c>
      <c r="I1923" s="14">
        <f t="shared" si="329"/>
        <v>1.2988016501258117</v>
      </c>
      <c r="J1923" s="16" t="e">
        <f t="shared" ref="J1923:J1986" si="338">IF(F1923&lt;=0,#N/A,IF(F1923=1,I1922+E1923,J1922+E1923))</f>
        <v>#N/A</v>
      </c>
      <c r="K1923" s="14">
        <f t="shared" ref="K1923:K1986" ca="1" si="339">K1922+$U$3</f>
        <v>1.1068031266552285</v>
      </c>
      <c r="L1923" s="6" t="e">
        <f t="shared" si="331"/>
        <v>#N/A</v>
      </c>
      <c r="M1923" s="6" t="e">
        <f t="shared" si="332"/>
        <v>#N/A</v>
      </c>
      <c r="N1923" s="6" t="e">
        <f t="shared" si="333"/>
        <v>#N/A</v>
      </c>
      <c r="O1923" s="6" t="e">
        <f t="shared" si="334"/>
        <v>#N/A</v>
      </c>
    </row>
    <row r="1924" spans="1:15">
      <c r="A1924" s="8">
        <v>42236</v>
      </c>
      <c r="B1924" s="9">
        <v>362774.06</v>
      </c>
      <c r="D1924" s="14">
        <f t="shared" si="335"/>
        <v>-1.0139861303802289E-2</v>
      </c>
      <c r="E1924" s="14">
        <f t="shared" si="336"/>
        <v>-1.0191619877863932E-2</v>
      </c>
      <c r="F1924">
        <f t="shared" si="337"/>
        <v>-1098</v>
      </c>
      <c r="H1924" s="5">
        <f t="shared" si="330"/>
        <v>42236</v>
      </c>
      <c r="I1924" s="14">
        <f t="shared" ref="I1924:I1987" si="340">I1923+E1924</f>
        <v>1.2886100302479477</v>
      </c>
      <c r="J1924" s="16" t="e">
        <f t="shared" si="338"/>
        <v>#N/A</v>
      </c>
      <c r="K1924" s="14">
        <f t="shared" ca="1" si="339"/>
        <v>1.1073792865337579</v>
      </c>
      <c r="L1924" s="6" t="e">
        <f t="shared" si="331"/>
        <v>#N/A</v>
      </c>
      <c r="M1924" s="6" t="e">
        <f t="shared" si="332"/>
        <v>#N/A</v>
      </c>
      <c r="N1924" s="6" t="e">
        <f t="shared" si="333"/>
        <v>#N/A</v>
      </c>
      <c r="O1924" s="6" t="e">
        <f t="shared" si="334"/>
        <v>#N/A</v>
      </c>
    </row>
    <row r="1925" spans="1:15">
      <c r="A1925" s="8">
        <v>42237</v>
      </c>
      <c r="B1925" s="9">
        <v>359363.97</v>
      </c>
      <c r="D1925" s="14">
        <f t="shared" si="335"/>
        <v>-9.4000381394414578E-3</v>
      </c>
      <c r="E1925" s="14">
        <f t="shared" si="336"/>
        <v>-9.4444973293546543E-3</v>
      </c>
      <c r="F1925">
        <f t="shared" si="337"/>
        <v>-1097</v>
      </c>
      <c r="H1925" s="5">
        <f t="shared" si="330"/>
        <v>42237</v>
      </c>
      <c r="I1925" s="14">
        <f t="shared" si="340"/>
        <v>1.2791655329185931</v>
      </c>
      <c r="J1925" s="16" t="e">
        <f t="shared" si="338"/>
        <v>#N/A</v>
      </c>
      <c r="K1925" s="14">
        <f t="shared" ca="1" si="339"/>
        <v>1.1079554464122874</v>
      </c>
      <c r="L1925" s="6" t="e">
        <f t="shared" si="331"/>
        <v>#N/A</v>
      </c>
      <c r="M1925" s="6" t="e">
        <f t="shared" si="332"/>
        <v>#N/A</v>
      </c>
      <c r="N1925" s="6" t="e">
        <f t="shared" si="333"/>
        <v>#N/A</v>
      </c>
      <c r="O1925" s="6" t="e">
        <f t="shared" si="334"/>
        <v>#N/A</v>
      </c>
    </row>
    <row r="1926" spans="1:15">
      <c r="A1926" s="8">
        <v>42240</v>
      </c>
      <c r="B1926" s="9">
        <v>355144.06</v>
      </c>
      <c r="D1926" s="14">
        <f t="shared" si="335"/>
        <v>-1.1742718670433194E-2</v>
      </c>
      <c r="E1926" s="14">
        <f t="shared" si="336"/>
        <v>-1.1812208930064776E-2</v>
      </c>
      <c r="F1926">
        <f t="shared" si="337"/>
        <v>-1096</v>
      </c>
      <c r="H1926" s="5">
        <f t="shared" si="330"/>
        <v>42240</v>
      </c>
      <c r="I1926" s="14">
        <f t="shared" si="340"/>
        <v>1.2673533239885284</v>
      </c>
      <c r="J1926" s="16" t="e">
        <f t="shared" si="338"/>
        <v>#N/A</v>
      </c>
      <c r="K1926" s="14">
        <f t="shared" ca="1" si="339"/>
        <v>1.1085316062908168</v>
      </c>
      <c r="L1926" s="6" t="e">
        <f t="shared" si="331"/>
        <v>#N/A</v>
      </c>
      <c r="M1926" s="6" t="e">
        <f t="shared" si="332"/>
        <v>#N/A</v>
      </c>
      <c r="N1926" s="6" t="e">
        <f t="shared" si="333"/>
        <v>#N/A</v>
      </c>
      <c r="O1926" s="6" t="e">
        <f t="shared" si="334"/>
        <v>#N/A</v>
      </c>
    </row>
    <row r="1927" spans="1:15">
      <c r="A1927" s="8">
        <v>42241</v>
      </c>
      <c r="B1927" s="9">
        <v>355301.59</v>
      </c>
      <c r="D1927" s="14">
        <f t="shared" si="335"/>
        <v>4.4356647834686846E-4</v>
      </c>
      <c r="E1927" s="14">
        <f t="shared" si="336"/>
        <v>4.4346813181758634E-4</v>
      </c>
      <c r="F1927">
        <f t="shared" si="337"/>
        <v>-1095</v>
      </c>
      <c r="H1927" s="5">
        <f t="shared" si="330"/>
        <v>42241</v>
      </c>
      <c r="I1927" s="14">
        <f t="shared" si="340"/>
        <v>1.2677967921203459</v>
      </c>
      <c r="J1927" s="16" t="e">
        <f t="shared" si="338"/>
        <v>#N/A</v>
      </c>
      <c r="K1927" s="14">
        <f t="shared" ca="1" si="339"/>
        <v>1.1091077661693463</v>
      </c>
      <c r="L1927" s="6" t="e">
        <f t="shared" si="331"/>
        <v>#N/A</v>
      </c>
      <c r="M1927" s="6" t="e">
        <f t="shared" si="332"/>
        <v>#N/A</v>
      </c>
      <c r="N1927" s="6" t="e">
        <f t="shared" si="333"/>
        <v>#N/A</v>
      </c>
      <c r="O1927" s="6" t="e">
        <f t="shared" si="334"/>
        <v>#N/A</v>
      </c>
    </row>
    <row r="1928" spans="1:15">
      <c r="A1928" s="8">
        <v>42242</v>
      </c>
      <c r="B1928" s="9">
        <v>356974.84</v>
      </c>
      <c r="D1928" s="14">
        <f t="shared" si="335"/>
        <v>4.7093794317103477E-3</v>
      </c>
      <c r="E1928" s="14">
        <f t="shared" si="336"/>
        <v>4.6983249971592339E-3</v>
      </c>
      <c r="F1928">
        <f t="shared" si="337"/>
        <v>-1094</v>
      </c>
      <c r="H1928" s="5">
        <f t="shared" si="330"/>
        <v>42242</v>
      </c>
      <c r="I1928" s="14">
        <f t="shared" si="340"/>
        <v>1.2724951171175052</v>
      </c>
      <c r="J1928" s="16" t="e">
        <f t="shared" si="338"/>
        <v>#N/A</v>
      </c>
      <c r="K1928" s="14">
        <f t="shared" ca="1" si="339"/>
        <v>1.1096839260478757</v>
      </c>
      <c r="L1928" s="6" t="e">
        <f t="shared" si="331"/>
        <v>#N/A</v>
      </c>
      <c r="M1928" s="6" t="e">
        <f t="shared" si="332"/>
        <v>#N/A</v>
      </c>
      <c r="N1928" s="6" t="e">
        <f t="shared" si="333"/>
        <v>#N/A</v>
      </c>
      <c r="O1928" s="6" t="e">
        <f t="shared" si="334"/>
        <v>#N/A</v>
      </c>
    </row>
    <row r="1929" spans="1:15">
      <c r="A1929" s="8">
        <v>42243</v>
      </c>
      <c r="B1929" s="9">
        <v>357968.09</v>
      </c>
      <c r="D1929" s="14">
        <f t="shared" si="335"/>
        <v>2.7824089787391593E-3</v>
      </c>
      <c r="E1929" s="14">
        <f t="shared" si="336"/>
        <v>2.7785452442104408E-3</v>
      </c>
      <c r="F1929">
        <f t="shared" si="337"/>
        <v>-1093</v>
      </c>
      <c r="H1929" s="5">
        <f t="shared" si="330"/>
        <v>42243</v>
      </c>
      <c r="I1929" s="14">
        <f t="shared" si="340"/>
        <v>1.2752736623617156</v>
      </c>
      <c r="J1929" s="16" t="e">
        <f t="shared" si="338"/>
        <v>#N/A</v>
      </c>
      <c r="K1929" s="14">
        <f t="shared" ca="1" si="339"/>
        <v>1.1102600859264051</v>
      </c>
      <c r="L1929" s="6" t="e">
        <f t="shared" si="331"/>
        <v>#N/A</v>
      </c>
      <c r="M1929" s="6" t="e">
        <f t="shared" si="332"/>
        <v>#N/A</v>
      </c>
      <c r="N1929" s="6" t="e">
        <f t="shared" si="333"/>
        <v>#N/A</v>
      </c>
      <c r="O1929" s="6" t="e">
        <f t="shared" si="334"/>
        <v>#N/A</v>
      </c>
    </row>
    <row r="1930" spans="1:15">
      <c r="A1930" s="8">
        <v>42244</v>
      </c>
      <c r="B1930" s="9">
        <v>358512.56</v>
      </c>
      <c r="D1930" s="14">
        <f t="shared" si="335"/>
        <v>1.5210014948539019E-3</v>
      </c>
      <c r="E1930" s="14">
        <f t="shared" si="336"/>
        <v>1.5198459436618918E-3</v>
      </c>
      <c r="F1930">
        <f t="shared" si="337"/>
        <v>-1092</v>
      </c>
      <c r="H1930" s="5">
        <f t="shared" si="330"/>
        <v>42244</v>
      </c>
      <c r="I1930" s="14">
        <f t="shared" si="340"/>
        <v>1.2767935083053774</v>
      </c>
      <c r="J1930" s="16" t="e">
        <f t="shared" si="338"/>
        <v>#N/A</v>
      </c>
      <c r="K1930" s="14">
        <f t="shared" ca="1" si="339"/>
        <v>1.1108362458049346</v>
      </c>
      <c r="L1930" s="6" t="e">
        <f t="shared" si="331"/>
        <v>#N/A</v>
      </c>
      <c r="M1930" s="6" t="e">
        <f t="shared" si="332"/>
        <v>#N/A</v>
      </c>
      <c r="N1930" s="6" t="e">
        <f t="shared" si="333"/>
        <v>#N/A</v>
      </c>
      <c r="O1930" s="6" t="e">
        <f t="shared" si="334"/>
        <v>#N/A</v>
      </c>
    </row>
    <row r="1931" spans="1:15">
      <c r="A1931" s="8">
        <v>42247</v>
      </c>
      <c r="B1931" s="9">
        <v>358730.41</v>
      </c>
      <c r="D1931" s="14">
        <f t="shared" si="335"/>
        <v>6.0764956184522489E-4</v>
      </c>
      <c r="E1931" s="14">
        <f t="shared" si="336"/>
        <v>6.0746501760525293E-4</v>
      </c>
      <c r="F1931">
        <f t="shared" si="337"/>
        <v>-1091</v>
      </c>
      <c r="H1931" s="5">
        <f t="shared" si="330"/>
        <v>42247</v>
      </c>
      <c r="I1931" s="14">
        <f t="shared" si="340"/>
        <v>1.2774009733229827</v>
      </c>
      <c r="J1931" s="16" t="e">
        <f t="shared" si="338"/>
        <v>#N/A</v>
      </c>
      <c r="K1931" s="14">
        <f t="shared" ca="1" si="339"/>
        <v>1.111412405683464</v>
      </c>
      <c r="L1931" s="6" t="e">
        <f t="shared" si="331"/>
        <v>#N/A</v>
      </c>
      <c r="M1931" s="6" t="e">
        <f t="shared" si="332"/>
        <v>#N/A</v>
      </c>
      <c r="N1931" s="6" t="e">
        <f t="shared" si="333"/>
        <v>#N/A</v>
      </c>
      <c r="O1931" s="6" t="e">
        <f t="shared" si="334"/>
        <v>#N/A</v>
      </c>
    </row>
    <row r="1932" spans="1:15">
      <c r="A1932" s="8">
        <v>42248</v>
      </c>
      <c r="B1932" s="9">
        <v>357461.94</v>
      </c>
      <c r="D1932" s="14">
        <f t="shared" si="335"/>
        <v>-3.5359979657145768E-3</v>
      </c>
      <c r="E1932" s="14">
        <f t="shared" si="336"/>
        <v>-3.5422643829080267E-3</v>
      </c>
      <c r="F1932">
        <f t="shared" si="337"/>
        <v>-1090</v>
      </c>
      <c r="H1932" s="5">
        <f t="shared" si="330"/>
        <v>42248</v>
      </c>
      <c r="I1932" s="14">
        <f t="shared" si="340"/>
        <v>1.2738587089400748</v>
      </c>
      <c r="J1932" s="16" t="e">
        <f t="shared" si="338"/>
        <v>#N/A</v>
      </c>
      <c r="K1932" s="14">
        <f t="shared" ca="1" si="339"/>
        <v>1.1119885655619934</v>
      </c>
      <c r="L1932" s="6" t="e">
        <f t="shared" si="331"/>
        <v>#N/A</v>
      </c>
      <c r="M1932" s="6" t="e">
        <f t="shared" si="332"/>
        <v>#N/A</v>
      </c>
      <c r="N1932" s="6" t="e">
        <f t="shared" si="333"/>
        <v>#N/A</v>
      </c>
      <c r="O1932" s="6" t="e">
        <f t="shared" si="334"/>
        <v>#N/A</v>
      </c>
    </row>
    <row r="1933" spans="1:15">
      <c r="A1933" s="8">
        <v>42249</v>
      </c>
      <c r="B1933" s="9">
        <v>358563.22</v>
      </c>
      <c r="D1933" s="14">
        <f t="shared" si="335"/>
        <v>3.0808314865631292E-3</v>
      </c>
      <c r="E1933" s="14">
        <f t="shared" si="336"/>
        <v>3.0760954500325573E-3</v>
      </c>
      <c r="F1933">
        <f t="shared" si="337"/>
        <v>-1089</v>
      </c>
      <c r="H1933" s="5">
        <f t="shared" si="330"/>
        <v>42249</v>
      </c>
      <c r="I1933" s="14">
        <f t="shared" si="340"/>
        <v>1.2769348043901074</v>
      </c>
      <c r="J1933" s="16" t="e">
        <f t="shared" si="338"/>
        <v>#N/A</v>
      </c>
      <c r="K1933" s="14">
        <f t="shared" ca="1" si="339"/>
        <v>1.1125647254405229</v>
      </c>
      <c r="L1933" s="6" t="e">
        <f t="shared" si="331"/>
        <v>#N/A</v>
      </c>
      <c r="M1933" s="6" t="e">
        <f t="shared" si="332"/>
        <v>#N/A</v>
      </c>
      <c r="N1933" s="6" t="e">
        <f t="shared" si="333"/>
        <v>#N/A</v>
      </c>
      <c r="O1933" s="6" t="e">
        <f t="shared" si="334"/>
        <v>#N/A</v>
      </c>
    </row>
    <row r="1934" spans="1:15">
      <c r="A1934" s="8">
        <v>42250</v>
      </c>
      <c r="B1934" s="9">
        <v>359396.19</v>
      </c>
      <c r="D1934" s="14">
        <f t="shared" si="335"/>
        <v>2.3230770852626925E-3</v>
      </c>
      <c r="E1934" s="14">
        <f t="shared" si="336"/>
        <v>2.320382913396517E-3</v>
      </c>
      <c r="F1934">
        <f t="shared" si="337"/>
        <v>-1088</v>
      </c>
      <c r="H1934" s="5">
        <f t="shared" si="330"/>
        <v>42250</v>
      </c>
      <c r="I1934" s="14">
        <f t="shared" si="340"/>
        <v>1.2792551873035038</v>
      </c>
      <c r="J1934" s="16" t="e">
        <f t="shared" si="338"/>
        <v>#N/A</v>
      </c>
      <c r="K1934" s="14">
        <f t="shared" ca="1" si="339"/>
        <v>1.1131408853190523</v>
      </c>
      <c r="L1934" s="6" t="e">
        <f t="shared" si="331"/>
        <v>#N/A</v>
      </c>
      <c r="M1934" s="6" t="e">
        <f t="shared" si="332"/>
        <v>#N/A</v>
      </c>
      <c r="N1934" s="6" t="e">
        <f t="shared" si="333"/>
        <v>#N/A</v>
      </c>
      <c r="O1934" s="6" t="e">
        <f t="shared" si="334"/>
        <v>#N/A</v>
      </c>
    </row>
    <row r="1935" spans="1:15">
      <c r="A1935" s="8">
        <v>42251</v>
      </c>
      <c r="B1935" s="9">
        <v>358620.69</v>
      </c>
      <c r="D1935" s="14">
        <f t="shared" si="335"/>
        <v>-2.1577858129213645E-3</v>
      </c>
      <c r="E1935" s="14">
        <f t="shared" si="336"/>
        <v>-2.1601171870697104E-3</v>
      </c>
      <c r="F1935">
        <f t="shared" si="337"/>
        <v>-1087</v>
      </c>
      <c r="H1935" s="5">
        <f t="shared" si="330"/>
        <v>42251</v>
      </c>
      <c r="I1935" s="14">
        <f t="shared" si="340"/>
        <v>1.2770950701164341</v>
      </c>
      <c r="J1935" s="16" t="e">
        <f t="shared" si="338"/>
        <v>#N/A</v>
      </c>
      <c r="K1935" s="14">
        <f t="shared" ca="1" si="339"/>
        <v>1.1137170451975817</v>
      </c>
      <c r="L1935" s="6" t="e">
        <f t="shared" si="331"/>
        <v>#N/A</v>
      </c>
      <c r="M1935" s="6" t="e">
        <f t="shared" si="332"/>
        <v>#N/A</v>
      </c>
      <c r="N1935" s="6" t="e">
        <f t="shared" si="333"/>
        <v>#N/A</v>
      </c>
      <c r="O1935" s="6" t="e">
        <f t="shared" si="334"/>
        <v>#N/A</v>
      </c>
    </row>
    <row r="1936" spans="1:15">
      <c r="A1936" s="8">
        <v>42255</v>
      </c>
      <c r="B1936" s="9">
        <v>360140.63</v>
      </c>
      <c r="D1936" s="14">
        <f t="shared" si="335"/>
        <v>4.2382942266938617E-3</v>
      </c>
      <c r="E1936" s="14">
        <f t="shared" si="336"/>
        <v>4.229337955009781E-3</v>
      </c>
      <c r="F1936">
        <f t="shared" si="337"/>
        <v>-1086</v>
      </c>
      <c r="H1936" s="5">
        <f t="shared" si="330"/>
        <v>42255</v>
      </c>
      <c r="I1936" s="14">
        <f t="shared" si="340"/>
        <v>1.2813244080714439</v>
      </c>
      <c r="J1936" s="16" t="e">
        <f t="shared" si="338"/>
        <v>#N/A</v>
      </c>
      <c r="K1936" s="14">
        <f t="shared" ca="1" si="339"/>
        <v>1.1142932050761112</v>
      </c>
      <c r="L1936" s="6" t="e">
        <f t="shared" si="331"/>
        <v>#N/A</v>
      </c>
      <c r="M1936" s="6" t="e">
        <f t="shared" si="332"/>
        <v>#N/A</v>
      </c>
      <c r="N1936" s="6" t="e">
        <f t="shared" si="333"/>
        <v>#N/A</v>
      </c>
      <c r="O1936" s="6" t="e">
        <f t="shared" si="334"/>
        <v>#N/A</v>
      </c>
    </row>
    <row r="1937" spans="1:15">
      <c r="A1937" s="8">
        <v>42256</v>
      </c>
      <c r="B1937" s="9">
        <v>360387.41</v>
      </c>
      <c r="D1937" s="14">
        <f t="shared" si="335"/>
        <v>6.852323216071099E-4</v>
      </c>
      <c r="E1937" s="14">
        <f t="shared" si="336"/>
        <v>6.8499765713349119E-4</v>
      </c>
      <c r="F1937">
        <f t="shared" si="337"/>
        <v>-1085</v>
      </c>
      <c r="H1937" s="5">
        <f t="shared" si="330"/>
        <v>42256</v>
      </c>
      <c r="I1937" s="14">
        <f t="shared" si="340"/>
        <v>1.2820094057285774</v>
      </c>
      <c r="J1937" s="16" t="e">
        <f t="shared" si="338"/>
        <v>#N/A</v>
      </c>
      <c r="K1937" s="14">
        <f t="shared" ca="1" si="339"/>
        <v>1.1148693649546406</v>
      </c>
      <c r="L1937" s="6" t="e">
        <f t="shared" si="331"/>
        <v>#N/A</v>
      </c>
      <c r="M1937" s="6" t="e">
        <f t="shared" si="332"/>
        <v>#N/A</v>
      </c>
      <c r="N1937" s="6" t="e">
        <f t="shared" si="333"/>
        <v>#N/A</v>
      </c>
      <c r="O1937" s="6" t="e">
        <f t="shared" si="334"/>
        <v>#N/A</v>
      </c>
    </row>
    <row r="1938" spans="1:15">
      <c r="A1938" s="8">
        <v>42257</v>
      </c>
      <c r="B1938" s="9">
        <v>361101.84</v>
      </c>
      <c r="D1938" s="14">
        <f t="shared" si="335"/>
        <v>1.9823944460213294E-3</v>
      </c>
      <c r="E1938" s="14">
        <f t="shared" si="336"/>
        <v>1.9804320951591729E-3</v>
      </c>
      <c r="F1938">
        <f t="shared" si="337"/>
        <v>-1084</v>
      </c>
      <c r="H1938" s="5">
        <f t="shared" si="330"/>
        <v>42257</v>
      </c>
      <c r="I1938" s="14">
        <f t="shared" si="340"/>
        <v>1.2839898378237364</v>
      </c>
      <c r="J1938" s="16" t="e">
        <f t="shared" si="338"/>
        <v>#N/A</v>
      </c>
      <c r="K1938" s="14">
        <f t="shared" ca="1" si="339"/>
        <v>1.1154455248331701</v>
      </c>
      <c r="L1938" s="6" t="e">
        <f t="shared" si="331"/>
        <v>#N/A</v>
      </c>
      <c r="M1938" s="6" t="e">
        <f t="shared" si="332"/>
        <v>#N/A</v>
      </c>
      <c r="N1938" s="6" t="e">
        <f t="shared" si="333"/>
        <v>#N/A</v>
      </c>
      <c r="O1938" s="6" t="e">
        <f t="shared" si="334"/>
        <v>#N/A</v>
      </c>
    </row>
    <row r="1939" spans="1:15">
      <c r="A1939" s="8">
        <v>42258</v>
      </c>
      <c r="B1939" s="9">
        <v>361914.88</v>
      </c>
      <c r="D1939" s="14">
        <f t="shared" si="335"/>
        <v>2.2515531906455166E-3</v>
      </c>
      <c r="E1939" s="14">
        <f t="shared" si="336"/>
        <v>2.2490222430904348E-3</v>
      </c>
      <c r="F1939">
        <f t="shared" si="337"/>
        <v>-1083</v>
      </c>
      <c r="H1939" s="5">
        <f t="shared" si="330"/>
        <v>42258</v>
      </c>
      <c r="I1939" s="14">
        <f t="shared" si="340"/>
        <v>1.2862388600668269</v>
      </c>
      <c r="J1939" s="16" t="e">
        <f t="shared" si="338"/>
        <v>#N/A</v>
      </c>
      <c r="K1939" s="14">
        <f t="shared" ca="1" si="339"/>
        <v>1.1160216847116995</v>
      </c>
      <c r="L1939" s="6" t="e">
        <f t="shared" si="331"/>
        <v>#N/A</v>
      </c>
      <c r="M1939" s="6" t="e">
        <f t="shared" si="332"/>
        <v>#N/A</v>
      </c>
      <c r="N1939" s="6" t="e">
        <f t="shared" si="333"/>
        <v>#N/A</v>
      </c>
      <c r="O1939" s="6" t="e">
        <f t="shared" si="334"/>
        <v>#N/A</v>
      </c>
    </row>
    <row r="1940" spans="1:15">
      <c r="A1940" s="8">
        <v>42261</v>
      </c>
      <c r="B1940" s="9">
        <v>361822.5</v>
      </c>
      <c r="D1940" s="14">
        <f t="shared" si="335"/>
        <v>-2.5525338996834623E-4</v>
      </c>
      <c r="E1940" s="14">
        <f t="shared" si="336"/>
        <v>-2.5528597265957095E-4</v>
      </c>
      <c r="F1940">
        <f t="shared" si="337"/>
        <v>-1082</v>
      </c>
      <c r="H1940" s="5">
        <f t="shared" si="330"/>
        <v>42261</v>
      </c>
      <c r="I1940" s="14">
        <f t="shared" si="340"/>
        <v>1.2859835740941672</v>
      </c>
      <c r="J1940" s="16" t="e">
        <f t="shared" si="338"/>
        <v>#N/A</v>
      </c>
      <c r="K1940" s="14">
        <f t="shared" ca="1" si="339"/>
        <v>1.1165978445902289</v>
      </c>
      <c r="L1940" s="6" t="e">
        <f t="shared" si="331"/>
        <v>#N/A</v>
      </c>
      <c r="M1940" s="6" t="e">
        <f t="shared" si="332"/>
        <v>#N/A</v>
      </c>
      <c r="N1940" s="6" t="e">
        <f t="shared" si="333"/>
        <v>#N/A</v>
      </c>
      <c r="O1940" s="6" t="e">
        <f t="shared" si="334"/>
        <v>#N/A</v>
      </c>
    </row>
    <row r="1941" spans="1:15">
      <c r="A1941" s="8">
        <v>42262</v>
      </c>
      <c r="B1941" s="9">
        <v>361904.53</v>
      </c>
      <c r="D1941" s="14">
        <f t="shared" si="335"/>
        <v>2.2671337465207664E-4</v>
      </c>
      <c r="E1941" s="14">
        <f t="shared" si="336"/>
        <v>2.2668767905857003E-4</v>
      </c>
      <c r="F1941">
        <f t="shared" si="337"/>
        <v>-1081</v>
      </c>
      <c r="H1941" s="5">
        <f t="shared" si="330"/>
        <v>42262</v>
      </c>
      <c r="I1941" s="14">
        <f t="shared" si="340"/>
        <v>1.2862102617732258</v>
      </c>
      <c r="J1941" s="16" t="e">
        <f t="shared" si="338"/>
        <v>#N/A</v>
      </c>
      <c r="K1941" s="14">
        <f t="shared" ca="1" si="339"/>
        <v>1.1171740044687584</v>
      </c>
      <c r="L1941" s="6" t="e">
        <f t="shared" si="331"/>
        <v>#N/A</v>
      </c>
      <c r="M1941" s="6" t="e">
        <f t="shared" si="332"/>
        <v>#N/A</v>
      </c>
      <c r="N1941" s="6" t="e">
        <f t="shared" si="333"/>
        <v>#N/A</v>
      </c>
      <c r="O1941" s="6" t="e">
        <f t="shared" si="334"/>
        <v>#N/A</v>
      </c>
    </row>
    <row r="1942" spans="1:15">
      <c r="A1942" s="8">
        <v>42263</v>
      </c>
      <c r="B1942" s="9">
        <v>361959.72</v>
      </c>
      <c r="D1942" s="14">
        <f t="shared" si="335"/>
        <v>1.5249878192991062E-4</v>
      </c>
      <c r="E1942" s="14">
        <f t="shared" si="336"/>
        <v>1.5248715517269477E-4</v>
      </c>
      <c r="F1942">
        <f t="shared" si="337"/>
        <v>-1080</v>
      </c>
      <c r="H1942" s="5">
        <f t="shared" si="330"/>
        <v>42263</v>
      </c>
      <c r="I1942" s="14">
        <f t="shared" si="340"/>
        <v>1.2863627489283986</v>
      </c>
      <c r="J1942" s="16" t="e">
        <f t="shared" si="338"/>
        <v>#N/A</v>
      </c>
      <c r="K1942" s="14">
        <f t="shared" ca="1" si="339"/>
        <v>1.1177501643472878</v>
      </c>
      <c r="L1942" s="6" t="e">
        <f t="shared" si="331"/>
        <v>#N/A</v>
      </c>
      <c r="M1942" s="6" t="e">
        <f t="shared" si="332"/>
        <v>#N/A</v>
      </c>
      <c r="N1942" s="6" t="e">
        <f t="shared" si="333"/>
        <v>#N/A</v>
      </c>
      <c r="O1942" s="6" t="e">
        <f t="shared" si="334"/>
        <v>#N/A</v>
      </c>
    </row>
    <row r="1943" spans="1:15">
      <c r="A1943" s="8">
        <v>42264</v>
      </c>
      <c r="B1943" s="9">
        <v>361877.38</v>
      </c>
      <c r="D1943" s="14">
        <f t="shared" si="335"/>
        <v>-2.2748387583004792E-4</v>
      </c>
      <c r="E1943" s="14">
        <f t="shared" si="336"/>
        <v>-2.2750975421161336E-4</v>
      </c>
      <c r="F1943">
        <f t="shared" si="337"/>
        <v>-1079</v>
      </c>
      <c r="H1943" s="5">
        <f t="shared" si="330"/>
        <v>42264</v>
      </c>
      <c r="I1943" s="14">
        <f t="shared" si="340"/>
        <v>1.2861352391741869</v>
      </c>
      <c r="J1943" s="16" t="e">
        <f t="shared" si="338"/>
        <v>#N/A</v>
      </c>
      <c r="K1943" s="14">
        <f t="shared" ca="1" si="339"/>
        <v>1.1183263242258172</v>
      </c>
      <c r="L1943" s="6" t="e">
        <f t="shared" si="331"/>
        <v>#N/A</v>
      </c>
      <c r="M1943" s="6" t="e">
        <f t="shared" si="332"/>
        <v>#N/A</v>
      </c>
      <c r="N1943" s="6" t="e">
        <f t="shared" si="333"/>
        <v>#N/A</v>
      </c>
      <c r="O1943" s="6" t="e">
        <f t="shared" si="334"/>
        <v>#N/A</v>
      </c>
    </row>
    <row r="1944" spans="1:15">
      <c r="A1944" s="8">
        <v>42265</v>
      </c>
      <c r="B1944" s="9">
        <v>361024.75</v>
      </c>
      <c r="D1944" s="14">
        <f t="shared" si="335"/>
        <v>-2.3561295817937644E-3</v>
      </c>
      <c r="E1944" s="14">
        <f t="shared" si="336"/>
        <v>-2.3589096227130983E-3</v>
      </c>
      <c r="F1944">
        <f t="shared" si="337"/>
        <v>-1078</v>
      </c>
      <c r="H1944" s="5">
        <f t="shared" si="330"/>
        <v>42265</v>
      </c>
      <c r="I1944" s="14">
        <f t="shared" si="340"/>
        <v>1.2837763295514739</v>
      </c>
      <c r="J1944" s="16" t="e">
        <f t="shared" si="338"/>
        <v>#N/A</v>
      </c>
      <c r="K1944" s="14">
        <f t="shared" ca="1" si="339"/>
        <v>1.1189024841043467</v>
      </c>
      <c r="L1944" s="6" t="e">
        <f t="shared" si="331"/>
        <v>#N/A</v>
      </c>
      <c r="M1944" s="6" t="e">
        <f t="shared" si="332"/>
        <v>#N/A</v>
      </c>
      <c r="N1944" s="6" t="e">
        <f t="shared" si="333"/>
        <v>#N/A</v>
      </c>
      <c r="O1944" s="6" t="e">
        <f t="shared" si="334"/>
        <v>#N/A</v>
      </c>
    </row>
    <row r="1945" spans="1:15">
      <c r="A1945" s="8">
        <v>42268</v>
      </c>
      <c r="B1945" s="9">
        <v>362204.66</v>
      </c>
      <c r="D1945" s="14">
        <f t="shared" si="335"/>
        <v>3.2682246854265351E-3</v>
      </c>
      <c r="E1945" s="14">
        <f t="shared" si="336"/>
        <v>3.2628956469692317E-3</v>
      </c>
      <c r="F1945">
        <f t="shared" si="337"/>
        <v>-1077</v>
      </c>
      <c r="H1945" s="5">
        <f t="shared" si="330"/>
        <v>42268</v>
      </c>
      <c r="I1945" s="14">
        <f t="shared" si="340"/>
        <v>1.287039225198443</v>
      </c>
      <c r="J1945" s="16" t="e">
        <f t="shared" si="338"/>
        <v>#N/A</v>
      </c>
      <c r="K1945" s="14">
        <f t="shared" ca="1" si="339"/>
        <v>1.1194786439828761</v>
      </c>
      <c r="L1945" s="6" t="e">
        <f t="shared" si="331"/>
        <v>#N/A</v>
      </c>
      <c r="M1945" s="6" t="e">
        <f t="shared" si="332"/>
        <v>#N/A</v>
      </c>
      <c r="N1945" s="6" t="e">
        <f t="shared" si="333"/>
        <v>#N/A</v>
      </c>
      <c r="O1945" s="6" t="e">
        <f t="shared" si="334"/>
        <v>#N/A</v>
      </c>
    </row>
    <row r="1946" spans="1:15">
      <c r="A1946" s="8">
        <v>42269</v>
      </c>
      <c r="B1946" s="9">
        <v>361588.19</v>
      </c>
      <c r="D1946" s="14">
        <f t="shared" si="335"/>
        <v>-1.7019935635282923E-3</v>
      </c>
      <c r="E1946" s="14">
        <f t="shared" si="336"/>
        <v>-1.7034436001089595E-3</v>
      </c>
      <c r="F1946">
        <f t="shared" si="337"/>
        <v>-1076</v>
      </c>
      <c r="H1946" s="5">
        <f t="shared" si="330"/>
        <v>42269</v>
      </c>
      <c r="I1946" s="14">
        <f t="shared" si="340"/>
        <v>1.2853357815983342</v>
      </c>
      <c r="J1946" s="16" t="e">
        <f t="shared" si="338"/>
        <v>#N/A</v>
      </c>
      <c r="K1946" s="14">
        <f t="shared" ca="1" si="339"/>
        <v>1.1200548038614055</v>
      </c>
      <c r="L1946" s="6" t="e">
        <f t="shared" si="331"/>
        <v>#N/A</v>
      </c>
      <c r="M1946" s="6" t="e">
        <f t="shared" si="332"/>
        <v>#N/A</v>
      </c>
      <c r="N1946" s="6" t="e">
        <f t="shared" si="333"/>
        <v>#N/A</v>
      </c>
      <c r="O1946" s="6" t="e">
        <f t="shared" si="334"/>
        <v>#N/A</v>
      </c>
    </row>
    <row r="1947" spans="1:15">
      <c r="A1947" s="8">
        <v>42270</v>
      </c>
      <c r="B1947" s="9">
        <v>361656.59</v>
      </c>
      <c r="D1947" s="14">
        <f t="shared" si="335"/>
        <v>1.8916547025504826E-4</v>
      </c>
      <c r="E1947" s="14">
        <f t="shared" si="336"/>
        <v>1.8914758072349872E-4</v>
      </c>
      <c r="F1947">
        <f t="shared" si="337"/>
        <v>-1075</v>
      </c>
      <c r="H1947" s="5">
        <f t="shared" si="330"/>
        <v>42270</v>
      </c>
      <c r="I1947" s="14">
        <f t="shared" si="340"/>
        <v>1.2855249291790576</v>
      </c>
      <c r="J1947" s="16" t="e">
        <f t="shared" si="338"/>
        <v>#N/A</v>
      </c>
      <c r="K1947" s="14">
        <f t="shared" ca="1" si="339"/>
        <v>1.120630963739935</v>
      </c>
      <c r="L1947" s="6" t="e">
        <f t="shared" si="331"/>
        <v>#N/A</v>
      </c>
      <c r="M1947" s="6" t="e">
        <f t="shared" si="332"/>
        <v>#N/A</v>
      </c>
      <c r="N1947" s="6" t="e">
        <f t="shared" si="333"/>
        <v>#N/A</v>
      </c>
      <c r="O1947" s="6" t="e">
        <f t="shared" si="334"/>
        <v>#N/A</v>
      </c>
    </row>
    <row r="1948" spans="1:15">
      <c r="A1948" s="8">
        <v>42271</v>
      </c>
      <c r="B1948" s="9">
        <v>360113.53</v>
      </c>
      <c r="D1948" s="14">
        <f t="shared" si="335"/>
        <v>-4.2666442218016742E-3</v>
      </c>
      <c r="E1948" s="14">
        <f t="shared" si="336"/>
        <v>-4.2757723217487333E-3</v>
      </c>
      <c r="F1948">
        <f t="shared" si="337"/>
        <v>-1074</v>
      </c>
      <c r="H1948" s="5">
        <f t="shared" si="330"/>
        <v>42271</v>
      </c>
      <c r="I1948" s="14">
        <f t="shared" si="340"/>
        <v>1.2812491568573088</v>
      </c>
      <c r="J1948" s="16" t="e">
        <f t="shared" si="338"/>
        <v>#N/A</v>
      </c>
      <c r="K1948" s="14">
        <f t="shared" ca="1" si="339"/>
        <v>1.1212071236184644</v>
      </c>
      <c r="L1948" s="6" t="e">
        <f t="shared" si="331"/>
        <v>#N/A</v>
      </c>
      <c r="M1948" s="6" t="e">
        <f t="shared" si="332"/>
        <v>#N/A</v>
      </c>
      <c r="N1948" s="6" t="e">
        <f t="shared" si="333"/>
        <v>#N/A</v>
      </c>
      <c r="O1948" s="6" t="e">
        <f t="shared" si="334"/>
        <v>#N/A</v>
      </c>
    </row>
    <row r="1949" spans="1:15">
      <c r="A1949" s="8">
        <v>42272</v>
      </c>
      <c r="B1949" s="9">
        <v>360058.66</v>
      </c>
      <c r="D1949" s="14">
        <f t="shared" si="335"/>
        <v>-1.5236861553091785E-4</v>
      </c>
      <c r="E1949" s="14">
        <f t="shared" si="336"/>
        <v>-1.5238022480769186E-4</v>
      </c>
      <c r="F1949">
        <f t="shared" si="337"/>
        <v>-1073</v>
      </c>
      <c r="H1949" s="5">
        <f t="shared" si="330"/>
        <v>42272</v>
      </c>
      <c r="I1949" s="14">
        <f t="shared" si="340"/>
        <v>1.281096776632501</v>
      </c>
      <c r="J1949" s="16" t="e">
        <f t="shared" si="338"/>
        <v>#N/A</v>
      </c>
      <c r="K1949" s="14">
        <f t="shared" ca="1" si="339"/>
        <v>1.1217832834969939</v>
      </c>
      <c r="L1949" s="6" t="e">
        <f t="shared" si="331"/>
        <v>#N/A</v>
      </c>
      <c r="M1949" s="6" t="e">
        <f t="shared" si="332"/>
        <v>#N/A</v>
      </c>
      <c r="N1949" s="6" t="e">
        <f t="shared" si="333"/>
        <v>#N/A</v>
      </c>
      <c r="O1949" s="6" t="e">
        <f t="shared" si="334"/>
        <v>#N/A</v>
      </c>
    </row>
    <row r="1950" spans="1:15">
      <c r="A1950" s="8">
        <v>42275</v>
      </c>
      <c r="B1950" s="9">
        <v>358637.94</v>
      </c>
      <c r="D1950" s="14">
        <f t="shared" si="335"/>
        <v>-3.9458014980113809E-3</v>
      </c>
      <c r="E1950" s="14">
        <f t="shared" si="336"/>
        <v>-3.9536067113894666E-3</v>
      </c>
      <c r="F1950">
        <f t="shared" si="337"/>
        <v>-1072</v>
      </c>
      <c r="H1950" s="5">
        <f t="shared" si="330"/>
        <v>42275</v>
      </c>
      <c r="I1950" s="14">
        <f t="shared" si="340"/>
        <v>1.2771431699211115</v>
      </c>
      <c r="J1950" s="16" t="e">
        <f t="shared" si="338"/>
        <v>#N/A</v>
      </c>
      <c r="K1950" s="14">
        <f t="shared" ca="1" si="339"/>
        <v>1.1223594433755233</v>
      </c>
      <c r="L1950" s="6" t="e">
        <f t="shared" si="331"/>
        <v>#N/A</v>
      </c>
      <c r="M1950" s="6" t="e">
        <f t="shared" si="332"/>
        <v>#N/A</v>
      </c>
      <c r="N1950" s="6" t="e">
        <f t="shared" si="333"/>
        <v>#N/A</v>
      </c>
      <c r="O1950" s="6" t="e">
        <f t="shared" si="334"/>
        <v>#N/A</v>
      </c>
    </row>
    <row r="1951" spans="1:15">
      <c r="A1951" s="8">
        <v>42276</v>
      </c>
      <c r="B1951" s="9">
        <v>358401.41</v>
      </c>
      <c r="D1951" s="14">
        <f t="shared" si="335"/>
        <v>-6.5952308336381105E-4</v>
      </c>
      <c r="E1951" s="14">
        <f t="shared" si="336"/>
        <v>-6.5974066438428589E-4</v>
      </c>
      <c r="F1951">
        <f t="shared" si="337"/>
        <v>-1071</v>
      </c>
      <c r="H1951" s="5">
        <f t="shared" si="330"/>
        <v>42276</v>
      </c>
      <c r="I1951" s="14">
        <f t="shared" si="340"/>
        <v>1.2764834292567273</v>
      </c>
      <c r="J1951" s="16" t="e">
        <f t="shared" si="338"/>
        <v>#N/A</v>
      </c>
      <c r="K1951" s="14">
        <f t="shared" ca="1" si="339"/>
        <v>1.1229356032540527</v>
      </c>
      <c r="L1951" s="6" t="e">
        <f t="shared" si="331"/>
        <v>#N/A</v>
      </c>
      <c r="M1951" s="6" t="e">
        <f t="shared" si="332"/>
        <v>#N/A</v>
      </c>
      <c r="N1951" s="6" t="e">
        <f t="shared" si="333"/>
        <v>#N/A</v>
      </c>
      <c r="O1951" s="6" t="e">
        <f t="shared" si="334"/>
        <v>#N/A</v>
      </c>
    </row>
    <row r="1952" spans="1:15">
      <c r="A1952" s="8">
        <v>42277</v>
      </c>
      <c r="B1952" s="9">
        <v>359224.84</v>
      </c>
      <c r="D1952" s="14">
        <f t="shared" si="335"/>
        <v>2.2975077023275059E-3</v>
      </c>
      <c r="E1952" s="14">
        <f t="shared" si="336"/>
        <v>2.2948724670501003E-3</v>
      </c>
      <c r="F1952">
        <f t="shared" si="337"/>
        <v>-1070</v>
      </c>
      <c r="H1952" s="5">
        <f t="shared" si="330"/>
        <v>42277</v>
      </c>
      <c r="I1952" s="14">
        <f t="shared" si="340"/>
        <v>1.2787783017237775</v>
      </c>
      <c r="J1952" s="16" t="e">
        <f t="shared" si="338"/>
        <v>#N/A</v>
      </c>
      <c r="K1952" s="14">
        <f t="shared" ca="1" si="339"/>
        <v>1.1235117631325822</v>
      </c>
      <c r="L1952" s="6" t="e">
        <f t="shared" si="331"/>
        <v>#N/A</v>
      </c>
      <c r="M1952" s="6" t="e">
        <f t="shared" si="332"/>
        <v>#N/A</v>
      </c>
      <c r="N1952" s="6" t="e">
        <f t="shared" si="333"/>
        <v>#N/A</v>
      </c>
      <c r="O1952" s="6" t="e">
        <f t="shared" si="334"/>
        <v>#N/A</v>
      </c>
    </row>
    <row r="1953" spans="1:15">
      <c r="A1953" s="8">
        <v>42278</v>
      </c>
      <c r="B1953" s="9">
        <v>359787.75</v>
      </c>
      <c r="D1953" s="14">
        <f t="shared" si="335"/>
        <v>1.5670130161375972E-3</v>
      </c>
      <c r="E1953" s="14">
        <f t="shared" si="336"/>
        <v>1.5657865323514212E-3</v>
      </c>
      <c r="F1953">
        <f t="shared" si="337"/>
        <v>-1069</v>
      </c>
      <c r="H1953" s="5">
        <f t="shared" si="330"/>
        <v>42278</v>
      </c>
      <c r="I1953" s="14">
        <f t="shared" si="340"/>
        <v>1.280344088256129</v>
      </c>
      <c r="J1953" s="16" t="e">
        <f t="shared" si="338"/>
        <v>#N/A</v>
      </c>
      <c r="K1953" s="14">
        <f t="shared" ca="1" si="339"/>
        <v>1.1240879230111116</v>
      </c>
      <c r="L1953" s="6" t="e">
        <f t="shared" si="331"/>
        <v>#N/A</v>
      </c>
      <c r="M1953" s="6" t="e">
        <f t="shared" si="332"/>
        <v>#N/A</v>
      </c>
      <c r="N1953" s="6" t="e">
        <f t="shared" si="333"/>
        <v>#N/A</v>
      </c>
      <c r="O1953" s="6" t="e">
        <f t="shared" si="334"/>
        <v>#N/A</v>
      </c>
    </row>
    <row r="1954" spans="1:15">
      <c r="A1954" s="8">
        <v>42279</v>
      </c>
      <c r="B1954" s="9">
        <v>360360.56</v>
      </c>
      <c r="D1954" s="14">
        <f t="shared" si="335"/>
        <v>1.5920775512785479E-3</v>
      </c>
      <c r="E1954" s="14">
        <f t="shared" si="336"/>
        <v>1.5908115393618817E-3</v>
      </c>
      <c r="F1954">
        <f t="shared" si="337"/>
        <v>-1068</v>
      </c>
      <c r="H1954" s="5">
        <f t="shared" si="330"/>
        <v>42279</v>
      </c>
      <c r="I1954" s="14">
        <f t="shared" si="340"/>
        <v>1.2819348997954909</v>
      </c>
      <c r="J1954" s="16" t="e">
        <f t="shared" si="338"/>
        <v>#N/A</v>
      </c>
      <c r="K1954" s="14">
        <f t="shared" ca="1" si="339"/>
        <v>1.124664082889641</v>
      </c>
      <c r="L1954" s="6" t="e">
        <f t="shared" si="331"/>
        <v>#N/A</v>
      </c>
      <c r="M1954" s="6" t="e">
        <f t="shared" si="332"/>
        <v>#N/A</v>
      </c>
      <c r="N1954" s="6" t="e">
        <f t="shared" si="333"/>
        <v>#N/A</v>
      </c>
      <c r="O1954" s="6" t="e">
        <f t="shared" si="334"/>
        <v>#N/A</v>
      </c>
    </row>
    <row r="1955" spans="1:15">
      <c r="A1955" s="8">
        <v>42282</v>
      </c>
      <c r="B1955" s="9">
        <v>361678.19</v>
      </c>
      <c r="D1955" s="14">
        <f t="shared" si="335"/>
        <v>3.6564212243426208E-3</v>
      </c>
      <c r="E1955" s="14">
        <f t="shared" si="336"/>
        <v>3.6497527664417144E-3</v>
      </c>
      <c r="F1955">
        <f t="shared" si="337"/>
        <v>-1067</v>
      </c>
      <c r="H1955" s="5">
        <f t="shared" si="330"/>
        <v>42282</v>
      </c>
      <c r="I1955" s="14">
        <f t="shared" si="340"/>
        <v>1.2855846525619326</v>
      </c>
      <c r="J1955" s="16" t="e">
        <f t="shared" si="338"/>
        <v>#N/A</v>
      </c>
      <c r="K1955" s="14">
        <f t="shared" ca="1" si="339"/>
        <v>1.1252402427681705</v>
      </c>
      <c r="L1955" s="6" t="e">
        <f t="shared" si="331"/>
        <v>#N/A</v>
      </c>
      <c r="M1955" s="6" t="e">
        <f t="shared" si="332"/>
        <v>#N/A</v>
      </c>
      <c r="N1955" s="6" t="e">
        <f t="shared" si="333"/>
        <v>#N/A</v>
      </c>
      <c r="O1955" s="6" t="e">
        <f t="shared" si="334"/>
        <v>#N/A</v>
      </c>
    </row>
    <row r="1956" spans="1:15">
      <c r="A1956" s="8">
        <v>42283</v>
      </c>
      <c r="B1956" s="9">
        <v>360765.47</v>
      </c>
      <c r="D1956" s="14">
        <f t="shared" si="335"/>
        <v>-2.5235693642462476E-3</v>
      </c>
      <c r="E1956" s="14">
        <f t="shared" si="336"/>
        <v>-2.5267589326089901E-3</v>
      </c>
      <c r="F1956">
        <f t="shared" si="337"/>
        <v>-1066</v>
      </c>
      <c r="H1956" s="5">
        <f t="shared" si="330"/>
        <v>42283</v>
      </c>
      <c r="I1956" s="14">
        <f t="shared" si="340"/>
        <v>1.2830578936293235</v>
      </c>
      <c r="J1956" s="16" t="e">
        <f t="shared" si="338"/>
        <v>#N/A</v>
      </c>
      <c r="K1956" s="14">
        <f t="shared" ca="1" si="339"/>
        <v>1.1258164026466999</v>
      </c>
      <c r="L1956" s="6" t="e">
        <f t="shared" si="331"/>
        <v>#N/A</v>
      </c>
      <c r="M1956" s="6" t="e">
        <f t="shared" si="332"/>
        <v>#N/A</v>
      </c>
      <c r="N1956" s="6" t="e">
        <f t="shared" si="333"/>
        <v>#N/A</v>
      </c>
      <c r="O1956" s="6" t="e">
        <f t="shared" si="334"/>
        <v>#N/A</v>
      </c>
    </row>
    <row r="1957" spans="1:15">
      <c r="A1957" s="8">
        <v>42284</v>
      </c>
      <c r="B1957" s="9">
        <v>360596.97</v>
      </c>
      <c r="D1957" s="14">
        <f t="shared" si="335"/>
        <v>-4.6706243809868653E-4</v>
      </c>
      <c r="E1957" s="14">
        <f t="shared" si="336"/>
        <v>-4.6717154573393591E-4</v>
      </c>
      <c r="F1957">
        <f t="shared" si="337"/>
        <v>-1065</v>
      </c>
      <c r="H1957" s="5">
        <f t="shared" si="330"/>
        <v>42284</v>
      </c>
      <c r="I1957" s="14">
        <f t="shared" si="340"/>
        <v>1.2825907220835897</v>
      </c>
      <c r="J1957" s="16" t="e">
        <f t="shared" si="338"/>
        <v>#N/A</v>
      </c>
      <c r="K1957" s="14">
        <f t="shared" ca="1" si="339"/>
        <v>1.1263925625252293</v>
      </c>
      <c r="L1957" s="6" t="e">
        <f t="shared" si="331"/>
        <v>#N/A</v>
      </c>
      <c r="M1957" s="6" t="e">
        <f t="shared" si="332"/>
        <v>#N/A</v>
      </c>
      <c r="N1957" s="6" t="e">
        <f t="shared" si="333"/>
        <v>#N/A</v>
      </c>
      <c r="O1957" s="6" t="e">
        <f t="shared" si="334"/>
        <v>#N/A</v>
      </c>
    </row>
    <row r="1958" spans="1:15">
      <c r="A1958" s="8">
        <v>42285</v>
      </c>
      <c r="B1958" s="9">
        <v>361278.66</v>
      </c>
      <c r="D1958" s="14">
        <f t="shared" si="335"/>
        <v>1.8904484971129509E-3</v>
      </c>
      <c r="E1958" s="14">
        <f t="shared" si="336"/>
        <v>1.8886638481901072E-3</v>
      </c>
      <c r="F1958">
        <f t="shared" si="337"/>
        <v>-1064</v>
      </c>
      <c r="H1958" s="5">
        <f t="shared" si="330"/>
        <v>42285</v>
      </c>
      <c r="I1958" s="14">
        <f t="shared" si="340"/>
        <v>1.2844793859317798</v>
      </c>
      <c r="J1958" s="16" t="e">
        <f t="shared" si="338"/>
        <v>#N/A</v>
      </c>
      <c r="K1958" s="14">
        <f t="shared" ca="1" si="339"/>
        <v>1.1269687224037588</v>
      </c>
      <c r="L1958" s="6" t="e">
        <f t="shared" si="331"/>
        <v>#N/A</v>
      </c>
      <c r="M1958" s="6" t="e">
        <f t="shared" si="332"/>
        <v>#N/A</v>
      </c>
      <c r="N1958" s="6" t="e">
        <f t="shared" si="333"/>
        <v>#N/A</v>
      </c>
      <c r="O1958" s="6" t="e">
        <f t="shared" si="334"/>
        <v>#N/A</v>
      </c>
    </row>
    <row r="1959" spans="1:15">
      <c r="A1959" s="8">
        <v>42286</v>
      </c>
      <c r="B1959" s="9">
        <v>361145.47</v>
      </c>
      <c r="D1959" s="14">
        <f t="shared" si="335"/>
        <v>-3.686627934237352E-4</v>
      </c>
      <c r="E1959" s="14">
        <f t="shared" si="336"/>
        <v>-3.6873076625791265E-4</v>
      </c>
      <c r="F1959">
        <f t="shared" si="337"/>
        <v>-1063</v>
      </c>
      <c r="H1959" s="5">
        <f t="shared" si="330"/>
        <v>42286</v>
      </c>
      <c r="I1959" s="14">
        <f t="shared" si="340"/>
        <v>1.2841106551655219</v>
      </c>
      <c r="J1959" s="16" t="e">
        <f t="shared" si="338"/>
        <v>#N/A</v>
      </c>
      <c r="K1959" s="14">
        <f t="shared" ca="1" si="339"/>
        <v>1.1275448822822882</v>
      </c>
      <c r="L1959" s="6" t="e">
        <f t="shared" si="331"/>
        <v>#N/A</v>
      </c>
      <c r="M1959" s="6" t="e">
        <f t="shared" si="332"/>
        <v>#N/A</v>
      </c>
      <c r="N1959" s="6" t="e">
        <f t="shared" si="333"/>
        <v>#N/A</v>
      </c>
      <c r="O1959" s="6" t="e">
        <f t="shared" si="334"/>
        <v>#N/A</v>
      </c>
    </row>
    <row r="1960" spans="1:15">
      <c r="A1960" s="8">
        <v>42289</v>
      </c>
      <c r="B1960" s="9">
        <v>363537.53</v>
      </c>
      <c r="D1960" s="14">
        <f t="shared" si="335"/>
        <v>6.6235359396866755E-3</v>
      </c>
      <c r="E1960" s="14">
        <f t="shared" si="336"/>
        <v>6.6016967077648812E-3</v>
      </c>
      <c r="F1960">
        <f t="shared" si="337"/>
        <v>-1062</v>
      </c>
      <c r="H1960" s="5">
        <f t="shared" si="330"/>
        <v>42289</v>
      </c>
      <c r="I1960" s="14">
        <f t="shared" si="340"/>
        <v>1.2907123518732868</v>
      </c>
      <c r="J1960" s="16" t="e">
        <f t="shared" si="338"/>
        <v>#N/A</v>
      </c>
      <c r="K1960" s="14">
        <f t="shared" ca="1" si="339"/>
        <v>1.1281210421608177</v>
      </c>
      <c r="L1960" s="6" t="e">
        <f t="shared" si="331"/>
        <v>#N/A</v>
      </c>
      <c r="M1960" s="6" t="e">
        <f t="shared" si="332"/>
        <v>#N/A</v>
      </c>
      <c r="N1960" s="6" t="e">
        <f t="shared" si="333"/>
        <v>#N/A</v>
      </c>
      <c r="O1960" s="6" t="e">
        <f t="shared" si="334"/>
        <v>#N/A</v>
      </c>
    </row>
    <row r="1961" spans="1:15">
      <c r="A1961" s="8">
        <v>42290</v>
      </c>
      <c r="B1961" s="9">
        <v>360547.09</v>
      </c>
      <c r="D1961" s="14">
        <f t="shared" si="335"/>
        <v>-8.2259457503603972E-3</v>
      </c>
      <c r="E1961" s="14">
        <f t="shared" si="336"/>
        <v>-8.2599655338187836E-3</v>
      </c>
      <c r="F1961">
        <f t="shared" si="337"/>
        <v>-1061</v>
      </c>
      <c r="H1961" s="5">
        <f t="shared" si="330"/>
        <v>42290</v>
      </c>
      <c r="I1961" s="14">
        <f t="shared" si="340"/>
        <v>1.2824523863394681</v>
      </c>
      <c r="J1961" s="16" t="e">
        <f t="shared" si="338"/>
        <v>#N/A</v>
      </c>
      <c r="K1961" s="14">
        <f t="shared" ca="1" si="339"/>
        <v>1.1286972020393471</v>
      </c>
      <c r="L1961" s="6" t="e">
        <f t="shared" si="331"/>
        <v>#N/A</v>
      </c>
      <c r="M1961" s="6" t="e">
        <f t="shared" si="332"/>
        <v>#N/A</v>
      </c>
      <c r="N1961" s="6" t="e">
        <f t="shared" si="333"/>
        <v>#N/A</v>
      </c>
      <c r="O1961" s="6" t="e">
        <f t="shared" si="334"/>
        <v>#N/A</v>
      </c>
    </row>
    <row r="1962" spans="1:15">
      <c r="A1962" s="8">
        <v>42291</v>
      </c>
      <c r="B1962" s="9">
        <v>359220.44</v>
      </c>
      <c r="D1962" s="14">
        <f t="shared" si="335"/>
        <v>-3.6795471016005665E-3</v>
      </c>
      <c r="E1962" s="14">
        <f t="shared" si="336"/>
        <v>-3.686333286877E-3</v>
      </c>
      <c r="F1962">
        <f t="shared" si="337"/>
        <v>-1060</v>
      </c>
      <c r="H1962" s="5">
        <f t="shared" si="330"/>
        <v>42291</v>
      </c>
      <c r="I1962" s="14">
        <f t="shared" si="340"/>
        <v>1.2787660530525911</v>
      </c>
      <c r="J1962" s="16" t="e">
        <f t="shared" si="338"/>
        <v>#N/A</v>
      </c>
      <c r="K1962" s="14">
        <f t="shared" ca="1" si="339"/>
        <v>1.1292733619178765</v>
      </c>
      <c r="L1962" s="6" t="e">
        <f t="shared" si="331"/>
        <v>#N/A</v>
      </c>
      <c r="M1962" s="6" t="e">
        <f t="shared" si="332"/>
        <v>#N/A</v>
      </c>
      <c r="N1962" s="6" t="e">
        <f t="shared" si="333"/>
        <v>#N/A</v>
      </c>
      <c r="O1962" s="6" t="e">
        <f t="shared" si="334"/>
        <v>#N/A</v>
      </c>
    </row>
    <row r="1963" spans="1:15">
      <c r="A1963" s="8">
        <v>42292</v>
      </c>
      <c r="B1963" s="9">
        <v>361977.03</v>
      </c>
      <c r="D1963" s="14">
        <f t="shared" si="335"/>
        <v>7.6738116572654391E-3</v>
      </c>
      <c r="E1963" s="14">
        <f t="shared" si="336"/>
        <v>7.6445177331818546E-3</v>
      </c>
      <c r="F1963">
        <f t="shared" si="337"/>
        <v>-1059</v>
      </c>
      <c r="H1963" s="5">
        <f t="shared" si="330"/>
        <v>42292</v>
      </c>
      <c r="I1963" s="14">
        <f t="shared" si="340"/>
        <v>1.2864105707857729</v>
      </c>
      <c r="J1963" s="16" t="e">
        <f t="shared" si="338"/>
        <v>#N/A</v>
      </c>
      <c r="K1963" s="14">
        <f t="shared" ca="1" si="339"/>
        <v>1.129849521796406</v>
      </c>
      <c r="L1963" s="6" t="e">
        <f t="shared" si="331"/>
        <v>#N/A</v>
      </c>
      <c r="M1963" s="6" t="e">
        <f t="shared" si="332"/>
        <v>#N/A</v>
      </c>
      <c r="N1963" s="6" t="e">
        <f t="shared" si="333"/>
        <v>#N/A</v>
      </c>
      <c r="O1963" s="6" t="e">
        <f t="shared" si="334"/>
        <v>#N/A</v>
      </c>
    </row>
    <row r="1964" spans="1:15">
      <c r="A1964" s="8">
        <v>42293</v>
      </c>
      <c r="B1964" s="9">
        <v>364394.63</v>
      </c>
      <c r="D1964" s="14">
        <f t="shared" si="335"/>
        <v>6.6788768337040505E-3</v>
      </c>
      <c r="E1964" s="14">
        <f t="shared" si="336"/>
        <v>6.6566719501131777E-3</v>
      </c>
      <c r="F1964">
        <f t="shared" si="337"/>
        <v>-1058</v>
      </c>
      <c r="H1964" s="5">
        <f t="shared" si="330"/>
        <v>42293</v>
      </c>
      <c r="I1964" s="14">
        <f t="shared" si="340"/>
        <v>1.293067242735886</v>
      </c>
      <c r="J1964" s="16" t="e">
        <f t="shared" si="338"/>
        <v>#N/A</v>
      </c>
      <c r="K1964" s="14">
        <f t="shared" ca="1" si="339"/>
        <v>1.1304256816749354</v>
      </c>
      <c r="L1964" s="6" t="e">
        <f t="shared" si="331"/>
        <v>#N/A</v>
      </c>
      <c r="M1964" s="6" t="e">
        <f t="shared" si="332"/>
        <v>#N/A</v>
      </c>
      <c r="N1964" s="6" t="e">
        <f t="shared" si="333"/>
        <v>#N/A</v>
      </c>
      <c r="O1964" s="6" t="e">
        <f t="shared" si="334"/>
        <v>#N/A</v>
      </c>
    </row>
    <row r="1965" spans="1:15">
      <c r="A1965" s="8">
        <v>42296</v>
      </c>
      <c r="B1965" s="9">
        <v>367862.19</v>
      </c>
      <c r="D1965" s="14">
        <f t="shared" si="335"/>
        <v>9.5159470379682087E-3</v>
      </c>
      <c r="E1965" s="14">
        <f t="shared" si="336"/>
        <v>9.470955612768131E-3</v>
      </c>
      <c r="F1965">
        <f t="shared" si="337"/>
        <v>-1057</v>
      </c>
      <c r="H1965" s="5">
        <f t="shared" si="330"/>
        <v>42296</v>
      </c>
      <c r="I1965" s="14">
        <f t="shared" si="340"/>
        <v>1.3025381983486541</v>
      </c>
      <c r="J1965" s="16" t="e">
        <f t="shared" si="338"/>
        <v>#N/A</v>
      </c>
      <c r="K1965" s="14">
        <f t="shared" ca="1" si="339"/>
        <v>1.1310018415534648</v>
      </c>
      <c r="L1965" s="6" t="e">
        <f t="shared" si="331"/>
        <v>#N/A</v>
      </c>
      <c r="M1965" s="6" t="e">
        <f t="shared" si="332"/>
        <v>#N/A</v>
      </c>
      <c r="N1965" s="6" t="e">
        <f t="shared" si="333"/>
        <v>#N/A</v>
      </c>
      <c r="O1965" s="6" t="e">
        <f t="shared" si="334"/>
        <v>#N/A</v>
      </c>
    </row>
    <row r="1966" spans="1:15">
      <c r="A1966" s="8">
        <v>42297</v>
      </c>
      <c r="B1966" s="9">
        <v>368776.72</v>
      </c>
      <c r="D1966" s="14">
        <f t="shared" si="335"/>
        <v>2.4860668610708903E-3</v>
      </c>
      <c r="E1966" s="14">
        <f t="shared" si="336"/>
        <v>2.4829817090568978E-3</v>
      </c>
      <c r="F1966">
        <f t="shared" si="337"/>
        <v>-1056</v>
      </c>
      <c r="H1966" s="5">
        <f t="shared" si="330"/>
        <v>42297</v>
      </c>
      <c r="I1966" s="14">
        <f t="shared" si="340"/>
        <v>1.3050211800577109</v>
      </c>
      <c r="J1966" s="16" t="e">
        <f t="shared" si="338"/>
        <v>#N/A</v>
      </c>
      <c r="K1966" s="14">
        <f t="shared" ca="1" si="339"/>
        <v>1.1315780014319943</v>
      </c>
      <c r="L1966" s="6" t="e">
        <f t="shared" si="331"/>
        <v>#N/A</v>
      </c>
      <c r="M1966" s="6" t="e">
        <f t="shared" si="332"/>
        <v>#N/A</v>
      </c>
      <c r="N1966" s="6" t="e">
        <f t="shared" si="333"/>
        <v>#N/A</v>
      </c>
      <c r="O1966" s="6" t="e">
        <f t="shared" si="334"/>
        <v>#N/A</v>
      </c>
    </row>
    <row r="1967" spans="1:15">
      <c r="A1967" s="8">
        <v>42298</v>
      </c>
      <c r="B1967" s="9">
        <v>369472.69</v>
      </c>
      <c r="D1967" s="14">
        <f t="shared" si="335"/>
        <v>1.8872395198916703E-3</v>
      </c>
      <c r="E1967" s="14">
        <f t="shared" si="336"/>
        <v>1.885460920799036E-3</v>
      </c>
      <c r="F1967">
        <f t="shared" si="337"/>
        <v>-1055</v>
      </c>
      <c r="H1967" s="5">
        <f t="shared" si="330"/>
        <v>42298</v>
      </c>
      <c r="I1967" s="14">
        <f t="shared" si="340"/>
        <v>1.3069066409785099</v>
      </c>
      <c r="J1967" s="16" t="e">
        <f t="shared" si="338"/>
        <v>#N/A</v>
      </c>
      <c r="K1967" s="14">
        <f t="shared" ca="1" si="339"/>
        <v>1.1321541613105237</v>
      </c>
      <c r="L1967" s="6" t="e">
        <f t="shared" si="331"/>
        <v>#N/A</v>
      </c>
      <c r="M1967" s="6" t="e">
        <f t="shared" si="332"/>
        <v>#N/A</v>
      </c>
      <c r="N1967" s="6" t="e">
        <f t="shared" si="333"/>
        <v>#N/A</v>
      </c>
      <c r="O1967" s="6" t="e">
        <f t="shared" si="334"/>
        <v>#N/A</v>
      </c>
    </row>
    <row r="1968" spans="1:15">
      <c r="A1968" s="8">
        <v>42299</v>
      </c>
      <c r="B1968" s="9">
        <v>374623.06</v>
      </c>
      <c r="D1968" s="14">
        <f t="shared" si="335"/>
        <v>1.3939785373582092E-2</v>
      </c>
      <c r="E1968" s="14">
        <f t="shared" si="336"/>
        <v>1.3843520144968618E-2</v>
      </c>
      <c r="F1968">
        <f t="shared" si="337"/>
        <v>-1054</v>
      </c>
      <c r="H1968" s="5">
        <f t="shared" si="330"/>
        <v>42299</v>
      </c>
      <c r="I1968" s="14">
        <f t="shared" si="340"/>
        <v>1.3207501611234786</v>
      </c>
      <c r="J1968" s="16" t="e">
        <f t="shared" si="338"/>
        <v>#N/A</v>
      </c>
      <c r="K1968" s="14">
        <f t="shared" ca="1" si="339"/>
        <v>1.1327303211890531</v>
      </c>
      <c r="L1968" s="6" t="e">
        <f t="shared" si="331"/>
        <v>#N/A</v>
      </c>
      <c r="M1968" s="6" t="e">
        <f t="shared" si="332"/>
        <v>#N/A</v>
      </c>
      <c r="N1968" s="6" t="e">
        <f t="shared" si="333"/>
        <v>#N/A</v>
      </c>
      <c r="O1968" s="6" t="e">
        <f t="shared" si="334"/>
        <v>#N/A</v>
      </c>
    </row>
    <row r="1969" spans="1:15">
      <c r="A1969" s="8">
        <v>42300</v>
      </c>
      <c r="B1969" s="9">
        <v>375726.97</v>
      </c>
      <c r="D1969" s="14">
        <f t="shared" si="335"/>
        <v>2.9467219663412703E-3</v>
      </c>
      <c r="E1969" s="14">
        <f t="shared" si="336"/>
        <v>2.9423888913257083E-3</v>
      </c>
      <c r="F1969">
        <f t="shared" si="337"/>
        <v>-1053</v>
      </c>
      <c r="H1969" s="5">
        <f t="shared" si="330"/>
        <v>42300</v>
      </c>
      <c r="I1969" s="14">
        <f t="shared" si="340"/>
        <v>1.3236925500148045</v>
      </c>
      <c r="J1969" s="16" t="e">
        <f t="shared" si="338"/>
        <v>#N/A</v>
      </c>
      <c r="K1969" s="14">
        <f t="shared" ca="1" si="339"/>
        <v>1.1333064810675826</v>
      </c>
      <c r="L1969" s="6" t="e">
        <f t="shared" si="331"/>
        <v>#N/A</v>
      </c>
      <c r="M1969" s="6" t="e">
        <f t="shared" si="332"/>
        <v>#N/A</v>
      </c>
      <c r="N1969" s="6" t="e">
        <f t="shared" si="333"/>
        <v>#N/A</v>
      </c>
      <c r="O1969" s="6" t="e">
        <f t="shared" si="334"/>
        <v>#N/A</v>
      </c>
    </row>
    <row r="1970" spans="1:15">
      <c r="A1970" s="8">
        <v>42303</v>
      </c>
      <c r="B1970" s="9">
        <v>374933.66</v>
      </c>
      <c r="D1970" s="14">
        <f t="shared" si="335"/>
        <v>-2.1114002010556021E-3</v>
      </c>
      <c r="E1970" s="14">
        <f t="shared" si="336"/>
        <v>-2.1136323489852893E-3</v>
      </c>
      <c r="F1970">
        <f t="shared" si="337"/>
        <v>-1052</v>
      </c>
      <c r="H1970" s="5">
        <f t="shared" si="330"/>
        <v>42303</v>
      </c>
      <c r="I1970" s="14">
        <f t="shared" si="340"/>
        <v>1.3215789176658193</v>
      </c>
      <c r="J1970" s="16" t="e">
        <f t="shared" si="338"/>
        <v>#N/A</v>
      </c>
      <c r="K1970" s="14">
        <f t="shared" ca="1" si="339"/>
        <v>1.133882640946112</v>
      </c>
      <c r="L1970" s="6" t="e">
        <f t="shared" si="331"/>
        <v>#N/A</v>
      </c>
      <c r="M1970" s="6" t="e">
        <f t="shared" si="332"/>
        <v>#N/A</v>
      </c>
      <c r="N1970" s="6" t="e">
        <f t="shared" si="333"/>
        <v>#N/A</v>
      </c>
      <c r="O1970" s="6" t="e">
        <f t="shared" si="334"/>
        <v>#N/A</v>
      </c>
    </row>
    <row r="1971" spans="1:15">
      <c r="A1971" s="8">
        <v>42304</v>
      </c>
      <c r="B1971" s="9">
        <v>374110.78</v>
      </c>
      <c r="D1971" s="14">
        <f t="shared" si="335"/>
        <v>-2.1947349299071828E-3</v>
      </c>
      <c r="E1971" s="14">
        <f t="shared" si="336"/>
        <v>-2.1971468903355332E-3</v>
      </c>
      <c r="F1971">
        <f t="shared" si="337"/>
        <v>-1051</v>
      </c>
      <c r="H1971" s="5">
        <f t="shared" si="330"/>
        <v>42304</v>
      </c>
      <c r="I1971" s="14">
        <f t="shared" si="340"/>
        <v>1.3193817707754838</v>
      </c>
      <c r="J1971" s="16" t="e">
        <f t="shared" si="338"/>
        <v>#N/A</v>
      </c>
      <c r="K1971" s="14">
        <f t="shared" ca="1" si="339"/>
        <v>1.1344588008246415</v>
      </c>
      <c r="L1971" s="6" t="e">
        <f t="shared" si="331"/>
        <v>#N/A</v>
      </c>
      <c r="M1971" s="6" t="e">
        <f t="shared" si="332"/>
        <v>#N/A</v>
      </c>
      <c r="N1971" s="6" t="e">
        <f t="shared" si="333"/>
        <v>#N/A</v>
      </c>
      <c r="O1971" s="6" t="e">
        <f t="shared" si="334"/>
        <v>#N/A</v>
      </c>
    </row>
    <row r="1972" spans="1:15">
      <c r="A1972" s="8">
        <v>42305</v>
      </c>
      <c r="B1972" s="9">
        <v>377016.19</v>
      </c>
      <c r="D1972" s="14">
        <f t="shared" si="335"/>
        <v>7.7661755697069346E-3</v>
      </c>
      <c r="E1972" s="14">
        <f t="shared" si="336"/>
        <v>7.7361740594347039E-3</v>
      </c>
      <c r="F1972">
        <f t="shared" si="337"/>
        <v>-1050</v>
      </c>
      <c r="H1972" s="5">
        <f t="shared" si="330"/>
        <v>42305</v>
      </c>
      <c r="I1972" s="14">
        <f t="shared" si="340"/>
        <v>1.3271179448349184</v>
      </c>
      <c r="J1972" s="16" t="e">
        <f t="shared" si="338"/>
        <v>#N/A</v>
      </c>
      <c r="K1972" s="14">
        <f t="shared" ca="1" si="339"/>
        <v>1.1350349607031709</v>
      </c>
      <c r="L1972" s="6" t="e">
        <f t="shared" si="331"/>
        <v>#N/A</v>
      </c>
      <c r="M1972" s="6" t="e">
        <f t="shared" si="332"/>
        <v>#N/A</v>
      </c>
      <c r="N1972" s="6" t="e">
        <f t="shared" si="333"/>
        <v>#N/A</v>
      </c>
      <c r="O1972" s="6" t="e">
        <f t="shared" si="334"/>
        <v>#N/A</v>
      </c>
    </row>
    <row r="1973" spans="1:15">
      <c r="A1973" s="8">
        <v>42306</v>
      </c>
      <c r="B1973" s="9">
        <v>374623.03</v>
      </c>
      <c r="D1973" s="14">
        <f t="shared" si="335"/>
        <v>-6.3476319146930082E-3</v>
      </c>
      <c r="E1973" s="14">
        <f t="shared" si="336"/>
        <v>-6.3678637919373851E-3</v>
      </c>
      <c r="F1973">
        <f t="shared" si="337"/>
        <v>-1049</v>
      </c>
      <c r="H1973" s="5">
        <f t="shared" si="330"/>
        <v>42306</v>
      </c>
      <c r="I1973" s="14">
        <f t="shared" si="340"/>
        <v>1.3207500810429811</v>
      </c>
      <c r="J1973" s="16" t="e">
        <f t="shared" si="338"/>
        <v>#N/A</v>
      </c>
      <c r="K1973" s="14">
        <f t="shared" ca="1" si="339"/>
        <v>1.1356111205817003</v>
      </c>
      <c r="L1973" s="6" t="e">
        <f t="shared" si="331"/>
        <v>#N/A</v>
      </c>
      <c r="M1973" s="6" t="e">
        <f t="shared" si="332"/>
        <v>#N/A</v>
      </c>
      <c r="N1973" s="6" t="e">
        <f t="shared" si="333"/>
        <v>#N/A</v>
      </c>
      <c r="O1973" s="6" t="e">
        <f t="shared" si="334"/>
        <v>#N/A</v>
      </c>
    </row>
    <row r="1974" spans="1:15">
      <c r="A1974" s="8">
        <v>42307</v>
      </c>
      <c r="B1974" s="9">
        <v>376118.06</v>
      </c>
      <c r="D1974" s="14">
        <f t="shared" si="335"/>
        <v>3.9907583898404209E-3</v>
      </c>
      <c r="E1974" s="14">
        <f t="shared" si="336"/>
        <v>3.9828164361775074E-3</v>
      </c>
      <c r="F1974">
        <f t="shared" si="337"/>
        <v>-1048</v>
      </c>
      <c r="H1974" s="5">
        <f t="shared" si="330"/>
        <v>42307</v>
      </c>
      <c r="I1974" s="14">
        <f t="shared" si="340"/>
        <v>1.3247328974791586</v>
      </c>
      <c r="J1974" s="16" t="e">
        <f t="shared" si="338"/>
        <v>#N/A</v>
      </c>
      <c r="K1974" s="14">
        <f t="shared" ca="1" si="339"/>
        <v>1.1361872804602298</v>
      </c>
      <c r="L1974" s="6" t="e">
        <f t="shared" si="331"/>
        <v>#N/A</v>
      </c>
      <c r="M1974" s="6" t="e">
        <f t="shared" si="332"/>
        <v>#N/A</v>
      </c>
      <c r="N1974" s="6" t="e">
        <f t="shared" si="333"/>
        <v>#N/A</v>
      </c>
      <c r="O1974" s="6" t="e">
        <f t="shared" si="334"/>
        <v>#N/A</v>
      </c>
    </row>
    <row r="1975" spans="1:15">
      <c r="A1975" s="8">
        <v>42310</v>
      </c>
      <c r="B1975" s="9">
        <v>380145.75</v>
      </c>
      <c r="D1975" s="14">
        <f t="shared" si="335"/>
        <v>1.070857910944234E-2</v>
      </c>
      <c r="E1975" s="14">
        <f t="shared" si="336"/>
        <v>1.0651648347249574E-2</v>
      </c>
      <c r="F1975">
        <f t="shared" si="337"/>
        <v>-1047</v>
      </c>
      <c r="H1975" s="5">
        <f t="shared" si="330"/>
        <v>42310</v>
      </c>
      <c r="I1975" s="14">
        <f t="shared" si="340"/>
        <v>1.3353845458264082</v>
      </c>
      <c r="J1975" s="16" t="e">
        <f t="shared" si="338"/>
        <v>#N/A</v>
      </c>
      <c r="K1975" s="14">
        <f t="shared" ca="1" si="339"/>
        <v>1.1367634403387592</v>
      </c>
      <c r="L1975" s="6" t="e">
        <f t="shared" si="331"/>
        <v>#N/A</v>
      </c>
      <c r="M1975" s="6" t="e">
        <f t="shared" si="332"/>
        <v>#N/A</v>
      </c>
      <c r="N1975" s="6" t="e">
        <f t="shared" si="333"/>
        <v>#N/A</v>
      </c>
      <c r="O1975" s="6" t="e">
        <f t="shared" si="334"/>
        <v>#N/A</v>
      </c>
    </row>
    <row r="1976" spans="1:15">
      <c r="A1976" s="8">
        <v>42311</v>
      </c>
      <c r="B1976" s="9">
        <v>381535.41</v>
      </c>
      <c r="D1976" s="14">
        <f t="shared" si="335"/>
        <v>3.655597885810824E-3</v>
      </c>
      <c r="E1976" s="14">
        <f t="shared" si="336"/>
        <v>3.6489324270784678E-3</v>
      </c>
      <c r="F1976">
        <f t="shared" si="337"/>
        <v>-1046</v>
      </c>
      <c r="H1976" s="5">
        <f t="shared" si="330"/>
        <v>42311</v>
      </c>
      <c r="I1976" s="14">
        <f t="shared" si="340"/>
        <v>1.3390334782534867</v>
      </c>
      <c r="J1976" s="16" t="e">
        <f t="shared" si="338"/>
        <v>#N/A</v>
      </c>
      <c r="K1976" s="14">
        <f t="shared" ca="1" si="339"/>
        <v>1.1373396002172886</v>
      </c>
      <c r="L1976" s="6" t="e">
        <f t="shared" si="331"/>
        <v>#N/A</v>
      </c>
      <c r="M1976" s="6" t="e">
        <f t="shared" si="332"/>
        <v>#N/A</v>
      </c>
      <c r="N1976" s="6" t="e">
        <f t="shared" si="333"/>
        <v>#N/A</v>
      </c>
      <c r="O1976" s="6" t="e">
        <f t="shared" si="334"/>
        <v>#N/A</v>
      </c>
    </row>
    <row r="1977" spans="1:15">
      <c r="A1977" s="8">
        <v>42312</v>
      </c>
      <c r="B1977" s="9">
        <v>380353.94</v>
      </c>
      <c r="D1977" s="14">
        <f t="shared" si="335"/>
        <v>-3.0966195247774664E-3</v>
      </c>
      <c r="E1977" s="14">
        <f t="shared" si="336"/>
        <v>-3.1014239719450382E-3</v>
      </c>
      <c r="F1977">
        <f t="shared" si="337"/>
        <v>-1045</v>
      </c>
      <c r="H1977" s="5">
        <f t="shared" si="330"/>
        <v>42312</v>
      </c>
      <c r="I1977" s="14">
        <f t="shared" si="340"/>
        <v>1.3359320542815416</v>
      </c>
      <c r="J1977" s="16" t="e">
        <f t="shared" si="338"/>
        <v>#N/A</v>
      </c>
      <c r="K1977" s="14">
        <f t="shared" ca="1" si="339"/>
        <v>1.1379157600958181</v>
      </c>
      <c r="L1977" s="6" t="e">
        <f t="shared" si="331"/>
        <v>#N/A</v>
      </c>
      <c r="M1977" s="6" t="e">
        <f t="shared" si="332"/>
        <v>#N/A</v>
      </c>
      <c r="N1977" s="6" t="e">
        <f t="shared" si="333"/>
        <v>#N/A</v>
      </c>
      <c r="O1977" s="6" t="e">
        <f t="shared" si="334"/>
        <v>#N/A</v>
      </c>
    </row>
    <row r="1978" spans="1:15">
      <c r="A1978" s="8">
        <v>42313</v>
      </c>
      <c r="B1978" s="9">
        <v>379722.19</v>
      </c>
      <c r="D1978" s="14">
        <f t="shared" si="335"/>
        <v>-1.6609529534516998E-3</v>
      </c>
      <c r="E1978" s="14">
        <f t="shared" si="336"/>
        <v>-1.6623338651065168E-3</v>
      </c>
      <c r="F1978">
        <f t="shared" si="337"/>
        <v>-1044</v>
      </c>
      <c r="H1978" s="5">
        <f t="shared" si="330"/>
        <v>42313</v>
      </c>
      <c r="I1978" s="14">
        <f t="shared" si="340"/>
        <v>1.3342697204164351</v>
      </c>
      <c r="J1978" s="16" t="e">
        <f t="shared" si="338"/>
        <v>#N/A</v>
      </c>
      <c r="K1978" s="14">
        <f t="shared" ca="1" si="339"/>
        <v>1.1384919199743475</v>
      </c>
      <c r="L1978" s="6" t="e">
        <f t="shared" si="331"/>
        <v>#N/A</v>
      </c>
      <c r="M1978" s="6" t="e">
        <f t="shared" si="332"/>
        <v>#N/A</v>
      </c>
      <c r="N1978" s="6" t="e">
        <f t="shared" si="333"/>
        <v>#N/A</v>
      </c>
      <c r="O1978" s="6" t="e">
        <f t="shared" si="334"/>
        <v>#N/A</v>
      </c>
    </row>
    <row r="1979" spans="1:15">
      <c r="A1979" s="8">
        <v>42314</v>
      </c>
      <c r="B1979" s="9">
        <v>379237.13</v>
      </c>
      <c r="D1979" s="14">
        <f t="shared" si="335"/>
        <v>-1.2774075699921728E-3</v>
      </c>
      <c r="E1979" s="14">
        <f t="shared" si="336"/>
        <v>-1.2782241505202849E-3</v>
      </c>
      <c r="F1979">
        <f t="shared" si="337"/>
        <v>-1043</v>
      </c>
      <c r="H1979" s="5">
        <f t="shared" si="330"/>
        <v>42314</v>
      </c>
      <c r="I1979" s="14">
        <f t="shared" si="340"/>
        <v>1.3329914962659148</v>
      </c>
      <c r="J1979" s="16" t="e">
        <f t="shared" si="338"/>
        <v>#N/A</v>
      </c>
      <c r="K1979" s="14">
        <f t="shared" ca="1" si="339"/>
        <v>1.1390680798528769</v>
      </c>
      <c r="L1979" s="6" t="e">
        <f t="shared" si="331"/>
        <v>#N/A</v>
      </c>
      <c r="M1979" s="6" t="e">
        <f t="shared" si="332"/>
        <v>#N/A</v>
      </c>
      <c r="N1979" s="6" t="e">
        <f t="shared" si="333"/>
        <v>#N/A</v>
      </c>
      <c r="O1979" s="6" t="e">
        <f t="shared" si="334"/>
        <v>#N/A</v>
      </c>
    </row>
    <row r="1980" spans="1:15">
      <c r="A1980" s="8">
        <v>42317</v>
      </c>
      <c r="B1980" s="9">
        <v>373408.97</v>
      </c>
      <c r="D1980" s="14">
        <f t="shared" si="335"/>
        <v>-1.536811545852601E-2</v>
      </c>
      <c r="E1980" s="14">
        <f t="shared" si="336"/>
        <v>-1.5487428938940047E-2</v>
      </c>
      <c r="F1980">
        <f t="shared" si="337"/>
        <v>-1042</v>
      </c>
      <c r="H1980" s="5">
        <f t="shared" si="330"/>
        <v>42317</v>
      </c>
      <c r="I1980" s="14">
        <f t="shared" si="340"/>
        <v>1.3175040673269749</v>
      </c>
      <c r="J1980" s="16" t="e">
        <f t="shared" si="338"/>
        <v>#N/A</v>
      </c>
      <c r="K1980" s="14">
        <f t="shared" ca="1" si="339"/>
        <v>1.1396442397314064</v>
      </c>
      <c r="L1980" s="6" t="e">
        <f t="shared" si="331"/>
        <v>#N/A</v>
      </c>
      <c r="M1980" s="6" t="e">
        <f t="shared" si="332"/>
        <v>#N/A</v>
      </c>
      <c r="N1980" s="6" t="e">
        <f t="shared" si="333"/>
        <v>#N/A</v>
      </c>
      <c r="O1980" s="6" t="e">
        <f t="shared" si="334"/>
        <v>#N/A</v>
      </c>
    </row>
    <row r="1981" spans="1:15">
      <c r="A1981" s="8">
        <v>42318</v>
      </c>
      <c r="B1981" s="9">
        <v>377703.38</v>
      </c>
      <c r="D1981" s="14">
        <f t="shared" si="335"/>
        <v>1.1500553936880653E-2</v>
      </c>
      <c r="E1981" s="14">
        <f t="shared" si="336"/>
        <v>1.1434925264544937E-2</v>
      </c>
      <c r="F1981">
        <f t="shared" si="337"/>
        <v>-1041</v>
      </c>
      <c r="H1981" s="5">
        <f t="shared" si="330"/>
        <v>42318</v>
      </c>
      <c r="I1981" s="14">
        <f t="shared" si="340"/>
        <v>1.3289389925915198</v>
      </c>
      <c r="J1981" s="16" t="e">
        <f t="shared" si="338"/>
        <v>#N/A</v>
      </c>
      <c r="K1981" s="14">
        <f t="shared" ca="1" si="339"/>
        <v>1.1402203996099358</v>
      </c>
      <c r="L1981" s="6" t="e">
        <f t="shared" si="331"/>
        <v>#N/A</v>
      </c>
      <c r="M1981" s="6" t="e">
        <f t="shared" si="332"/>
        <v>#N/A</v>
      </c>
      <c r="N1981" s="6" t="e">
        <f t="shared" si="333"/>
        <v>#N/A</v>
      </c>
      <c r="O1981" s="6" t="e">
        <f t="shared" si="334"/>
        <v>#N/A</v>
      </c>
    </row>
    <row r="1982" spans="1:15">
      <c r="A1982" s="8">
        <v>42319</v>
      </c>
      <c r="B1982" s="9">
        <v>374500.91</v>
      </c>
      <c r="D1982" s="14">
        <f t="shared" si="335"/>
        <v>-8.4787962448205079E-3</v>
      </c>
      <c r="E1982" s="14">
        <f t="shared" si="336"/>
        <v>-8.5149457187503989E-3</v>
      </c>
      <c r="F1982">
        <f t="shared" si="337"/>
        <v>-1040</v>
      </c>
      <c r="H1982" s="5">
        <f t="shared" si="330"/>
        <v>42319</v>
      </c>
      <c r="I1982" s="14">
        <f t="shared" si="340"/>
        <v>1.3204240468727695</v>
      </c>
      <c r="J1982" s="16" t="e">
        <f t="shared" si="338"/>
        <v>#N/A</v>
      </c>
      <c r="K1982" s="14">
        <f t="shared" ca="1" si="339"/>
        <v>1.1407965594884653</v>
      </c>
      <c r="L1982" s="6" t="e">
        <f t="shared" si="331"/>
        <v>#N/A</v>
      </c>
      <c r="M1982" s="6" t="e">
        <f t="shared" si="332"/>
        <v>#N/A</v>
      </c>
      <c r="N1982" s="6" t="e">
        <f t="shared" si="333"/>
        <v>#N/A</v>
      </c>
      <c r="O1982" s="6" t="e">
        <f t="shared" si="334"/>
        <v>#N/A</v>
      </c>
    </row>
    <row r="1983" spans="1:15">
      <c r="A1983" s="8">
        <v>42320</v>
      </c>
      <c r="B1983" s="9">
        <v>368737.84</v>
      </c>
      <c r="D1983" s="14">
        <f t="shared" si="335"/>
        <v>-1.5388667546895829E-2</v>
      </c>
      <c r="E1983" s="14">
        <f t="shared" si="336"/>
        <v>-1.550830202174993E-2</v>
      </c>
      <c r="F1983">
        <f t="shared" si="337"/>
        <v>-1039</v>
      </c>
      <c r="H1983" s="5">
        <f t="shared" si="330"/>
        <v>42320</v>
      </c>
      <c r="I1983" s="14">
        <f t="shared" si="340"/>
        <v>1.3049157448510196</v>
      </c>
      <c r="J1983" s="16" t="e">
        <f t="shared" si="338"/>
        <v>#N/A</v>
      </c>
      <c r="K1983" s="14">
        <f t="shared" ca="1" si="339"/>
        <v>1.1413727193669947</v>
      </c>
      <c r="L1983" s="6" t="e">
        <f t="shared" si="331"/>
        <v>#N/A</v>
      </c>
      <c r="M1983" s="6" t="e">
        <f t="shared" si="332"/>
        <v>#N/A</v>
      </c>
      <c r="N1983" s="6" t="e">
        <f t="shared" si="333"/>
        <v>#N/A</v>
      </c>
      <c r="O1983" s="6" t="e">
        <f t="shared" si="334"/>
        <v>#N/A</v>
      </c>
    </row>
    <row r="1984" spans="1:15">
      <c r="A1984" s="8">
        <v>42321</v>
      </c>
      <c r="B1984" s="9">
        <v>362921.63</v>
      </c>
      <c r="D1984" s="14">
        <f t="shared" si="335"/>
        <v>-1.5773293025744262E-2</v>
      </c>
      <c r="E1984" s="14">
        <f t="shared" si="336"/>
        <v>-1.5899015199816395E-2</v>
      </c>
      <c r="F1984">
        <f t="shared" si="337"/>
        <v>-1038</v>
      </c>
      <c r="H1984" s="5">
        <f t="shared" si="330"/>
        <v>42321</v>
      </c>
      <c r="I1984" s="14">
        <f t="shared" si="340"/>
        <v>1.2890167296512032</v>
      </c>
      <c r="J1984" s="16" t="e">
        <f t="shared" si="338"/>
        <v>#N/A</v>
      </c>
      <c r="K1984" s="14">
        <f t="shared" ca="1" si="339"/>
        <v>1.1419488792455241</v>
      </c>
      <c r="L1984" s="6" t="e">
        <f t="shared" si="331"/>
        <v>#N/A</v>
      </c>
      <c r="M1984" s="6" t="e">
        <f t="shared" si="332"/>
        <v>#N/A</v>
      </c>
      <c r="N1984" s="6" t="e">
        <f t="shared" si="333"/>
        <v>#N/A</v>
      </c>
      <c r="O1984" s="6" t="e">
        <f t="shared" si="334"/>
        <v>#N/A</v>
      </c>
    </row>
    <row r="1985" spans="1:15">
      <c r="A1985" s="8">
        <v>42324</v>
      </c>
      <c r="B1985" s="9">
        <v>365790.84</v>
      </c>
      <c r="D1985" s="14">
        <f t="shared" si="335"/>
        <v>7.9058666191926807E-3</v>
      </c>
      <c r="E1985" s="14">
        <f t="shared" si="336"/>
        <v>7.8747789979223045E-3</v>
      </c>
      <c r="F1985">
        <f t="shared" si="337"/>
        <v>-1037</v>
      </c>
      <c r="H1985" s="5">
        <f t="shared" si="330"/>
        <v>42324</v>
      </c>
      <c r="I1985" s="14">
        <f t="shared" si="340"/>
        <v>1.2968915086491255</v>
      </c>
      <c r="J1985" s="16" t="e">
        <f t="shared" si="338"/>
        <v>#N/A</v>
      </c>
      <c r="K1985" s="14">
        <f t="shared" ca="1" si="339"/>
        <v>1.1425250391240536</v>
      </c>
      <c r="L1985" s="6" t="e">
        <f t="shared" si="331"/>
        <v>#N/A</v>
      </c>
      <c r="M1985" s="6" t="e">
        <f t="shared" si="332"/>
        <v>#N/A</v>
      </c>
      <c r="N1985" s="6" t="e">
        <f t="shared" si="333"/>
        <v>#N/A</v>
      </c>
      <c r="O1985" s="6" t="e">
        <f t="shared" si="334"/>
        <v>#N/A</v>
      </c>
    </row>
    <row r="1986" spans="1:15">
      <c r="A1986" s="8">
        <v>42325</v>
      </c>
      <c r="B1986" s="9">
        <v>365916.75</v>
      </c>
      <c r="D1986" s="14">
        <f t="shared" si="335"/>
        <v>3.4421310276644412E-4</v>
      </c>
      <c r="E1986" s="14">
        <f t="shared" si="336"/>
        <v>3.4415387502730553E-4</v>
      </c>
      <c r="F1986">
        <f t="shared" si="337"/>
        <v>-1036</v>
      </c>
      <c r="H1986" s="5">
        <f t="shared" ref="H1986:H2049" si="341">A1986</f>
        <v>42325</v>
      </c>
      <c r="I1986" s="14">
        <f t="shared" si="340"/>
        <v>1.2972356625241528</v>
      </c>
      <c r="J1986" s="16" t="e">
        <f t="shared" si="338"/>
        <v>#N/A</v>
      </c>
      <c r="K1986" s="14">
        <f t="shared" ca="1" si="339"/>
        <v>1.143101199002583</v>
      </c>
      <c r="L1986" s="6" t="e">
        <f t="shared" ref="L1986:L2049" si="342">IF($F1986&gt;0, $W$3+($U$3*$F1986+($F1986^0.5)*$V$3*(-2)), #N/A)</f>
        <v>#N/A</v>
      </c>
      <c r="M1986" s="6" t="e">
        <f t="shared" ref="M1986:M2049" si="343">IF($F1986&gt;0, $W$3+($U$3*$F1986+($F1986^0.5)*$V$3*(-1)), #N/A)</f>
        <v>#N/A</v>
      </c>
      <c r="N1986" s="6" t="e">
        <f t="shared" ref="N1986:N2049" si="344">IF($F1986&gt;0, $W$3+($U$3*$F1986+($F1986^0.5)*$V$3*(1)), #N/A)</f>
        <v>#N/A</v>
      </c>
      <c r="O1986" s="6" t="e">
        <f t="shared" ref="O1986:O2049" si="345">IF($F1986&gt;0, $W$3+($U$3*$F1986+($F1986^0.5)*$V$3*(2)), #N/A)</f>
        <v>#N/A</v>
      </c>
    </row>
    <row r="1987" spans="1:15">
      <c r="A1987" s="8">
        <v>42326</v>
      </c>
      <c r="B1987" s="9">
        <v>370779.56</v>
      </c>
      <c r="D1987" s="14">
        <f t="shared" ref="D1987:D2050" si="346">B1987/B1986-1</f>
        <v>1.3289388911548849E-2</v>
      </c>
      <c r="E1987" s="14">
        <f t="shared" ref="E1987:E2050" si="347">LN(1+D1987)</f>
        <v>1.3201859603971182E-2</v>
      </c>
      <c r="F1987">
        <f t="shared" ref="F1987:F2050" si="348">(ROW()-COUNT(I:I)-1)</f>
        <v>-1035</v>
      </c>
      <c r="H1987" s="5">
        <f t="shared" si="341"/>
        <v>42326</v>
      </c>
      <c r="I1987" s="14">
        <f t="shared" si="340"/>
        <v>1.3104375221281239</v>
      </c>
      <c r="J1987" s="16" t="e">
        <f t="shared" ref="J1987:J2050" si="349">IF(F1987&lt;=0,#N/A,IF(F1987=1,I1986+E1987,J1986+E1987))</f>
        <v>#N/A</v>
      </c>
      <c r="K1987" s="14">
        <f t="shared" ref="K1987:K2050" ca="1" si="350">K1986+$U$3</f>
        <v>1.1436773588811124</v>
      </c>
      <c r="L1987" s="6" t="e">
        <f t="shared" si="342"/>
        <v>#N/A</v>
      </c>
      <c r="M1987" s="6" t="e">
        <f t="shared" si="343"/>
        <v>#N/A</v>
      </c>
      <c r="N1987" s="6" t="e">
        <f t="shared" si="344"/>
        <v>#N/A</v>
      </c>
      <c r="O1987" s="6" t="e">
        <f t="shared" si="345"/>
        <v>#N/A</v>
      </c>
    </row>
    <row r="1988" spans="1:15">
      <c r="A1988" s="8">
        <v>42327</v>
      </c>
      <c r="B1988" s="9">
        <v>374917.41</v>
      </c>
      <c r="D1988" s="14">
        <f t="shared" si="346"/>
        <v>1.1159865446735973E-2</v>
      </c>
      <c r="E1988" s="14">
        <f t="shared" si="347"/>
        <v>1.1098053597801836E-2</v>
      </c>
      <c r="F1988">
        <f t="shared" si="348"/>
        <v>-1034</v>
      </c>
      <c r="H1988" s="5">
        <f t="shared" si="341"/>
        <v>42327</v>
      </c>
      <c r="I1988" s="14">
        <f t="shared" ref="I1988:I2051" si="351">I1987+E1988</f>
        <v>1.3215355757259257</v>
      </c>
      <c r="J1988" s="16" t="e">
        <f t="shared" si="349"/>
        <v>#N/A</v>
      </c>
      <c r="K1988" s="14">
        <f t="shared" ca="1" si="350"/>
        <v>1.1442535187596419</v>
      </c>
      <c r="L1988" s="6" t="e">
        <f t="shared" si="342"/>
        <v>#N/A</v>
      </c>
      <c r="M1988" s="6" t="e">
        <f t="shared" si="343"/>
        <v>#N/A</v>
      </c>
      <c r="N1988" s="6" t="e">
        <f t="shared" si="344"/>
        <v>#N/A</v>
      </c>
      <c r="O1988" s="6" t="e">
        <f t="shared" si="345"/>
        <v>#N/A</v>
      </c>
    </row>
    <row r="1989" spans="1:15">
      <c r="A1989" s="8">
        <v>42328</v>
      </c>
      <c r="B1989" s="9">
        <v>377849.56</v>
      </c>
      <c r="D1989" s="14">
        <f t="shared" si="346"/>
        <v>7.8207891172619171E-3</v>
      </c>
      <c r="E1989" s="14">
        <f t="shared" si="347"/>
        <v>7.7903652687699252E-3</v>
      </c>
      <c r="F1989">
        <f t="shared" si="348"/>
        <v>-1033</v>
      </c>
      <c r="H1989" s="5">
        <f t="shared" si="341"/>
        <v>42328</v>
      </c>
      <c r="I1989" s="14">
        <f t="shared" si="351"/>
        <v>1.3293259409946956</v>
      </c>
      <c r="J1989" s="16" t="e">
        <f t="shared" si="349"/>
        <v>#N/A</v>
      </c>
      <c r="K1989" s="14">
        <f t="shared" ca="1" si="350"/>
        <v>1.1448296786381713</v>
      </c>
      <c r="L1989" s="6" t="e">
        <f t="shared" si="342"/>
        <v>#N/A</v>
      </c>
      <c r="M1989" s="6" t="e">
        <f t="shared" si="343"/>
        <v>#N/A</v>
      </c>
      <c r="N1989" s="6" t="e">
        <f t="shared" si="344"/>
        <v>#N/A</v>
      </c>
      <c r="O1989" s="6" t="e">
        <f t="shared" si="345"/>
        <v>#N/A</v>
      </c>
    </row>
    <row r="1990" spans="1:15">
      <c r="A1990" s="8">
        <v>42331</v>
      </c>
      <c r="B1990" s="9">
        <v>378862.66</v>
      </c>
      <c r="D1990" s="14">
        <f t="shared" si="346"/>
        <v>2.6812258296660119E-3</v>
      </c>
      <c r="E1990" s="14">
        <f t="shared" si="347"/>
        <v>2.6776377558842606E-3</v>
      </c>
      <c r="F1990">
        <f t="shared" si="348"/>
        <v>-1032</v>
      </c>
      <c r="H1990" s="5">
        <f t="shared" si="341"/>
        <v>42331</v>
      </c>
      <c r="I1990" s="14">
        <f t="shared" si="351"/>
        <v>1.33200357875058</v>
      </c>
      <c r="J1990" s="16" t="e">
        <f t="shared" si="349"/>
        <v>#N/A</v>
      </c>
      <c r="K1990" s="14">
        <f t="shared" ca="1" si="350"/>
        <v>1.1454058385167007</v>
      </c>
      <c r="L1990" s="6" t="e">
        <f t="shared" si="342"/>
        <v>#N/A</v>
      </c>
      <c r="M1990" s="6" t="e">
        <f t="shared" si="343"/>
        <v>#N/A</v>
      </c>
      <c r="N1990" s="6" t="e">
        <f t="shared" si="344"/>
        <v>#N/A</v>
      </c>
      <c r="O1990" s="6" t="e">
        <f t="shared" si="345"/>
        <v>#N/A</v>
      </c>
    </row>
    <row r="1991" spans="1:15">
      <c r="A1991" s="8">
        <v>42332</v>
      </c>
      <c r="B1991" s="9">
        <v>377350.56</v>
      </c>
      <c r="D1991" s="14">
        <f t="shared" si="346"/>
        <v>-3.991156056392553E-3</v>
      </c>
      <c r="E1991" s="14">
        <f t="shared" si="347"/>
        <v>-3.9991419755077426E-3</v>
      </c>
      <c r="F1991">
        <f t="shared" si="348"/>
        <v>-1031</v>
      </c>
      <c r="H1991" s="5">
        <f t="shared" si="341"/>
        <v>42332</v>
      </c>
      <c r="I1991" s="14">
        <f t="shared" si="351"/>
        <v>1.3280044367750723</v>
      </c>
      <c r="J1991" s="16" t="e">
        <f t="shared" si="349"/>
        <v>#N/A</v>
      </c>
      <c r="K1991" s="14">
        <f t="shared" ca="1" si="350"/>
        <v>1.1459819983952302</v>
      </c>
      <c r="L1991" s="6" t="e">
        <f t="shared" si="342"/>
        <v>#N/A</v>
      </c>
      <c r="M1991" s="6" t="e">
        <f t="shared" si="343"/>
        <v>#N/A</v>
      </c>
      <c r="N1991" s="6" t="e">
        <f t="shared" si="344"/>
        <v>#N/A</v>
      </c>
      <c r="O1991" s="6" t="e">
        <f t="shared" si="345"/>
        <v>#N/A</v>
      </c>
    </row>
    <row r="1992" spans="1:15">
      <c r="A1992" s="8">
        <v>42333</v>
      </c>
      <c r="B1992" s="9">
        <v>378352.75</v>
      </c>
      <c r="D1992" s="14">
        <f t="shared" si="346"/>
        <v>2.6558593155394661E-3</v>
      </c>
      <c r="E1992" s="14">
        <f t="shared" si="347"/>
        <v>2.6523387532220105E-3</v>
      </c>
      <c r="F1992">
        <f t="shared" si="348"/>
        <v>-1030</v>
      </c>
      <c r="H1992" s="5">
        <f t="shared" si="341"/>
        <v>42333</v>
      </c>
      <c r="I1992" s="14">
        <f t="shared" si="351"/>
        <v>1.3306567755282943</v>
      </c>
      <c r="J1992" s="16" t="e">
        <f t="shared" si="349"/>
        <v>#N/A</v>
      </c>
      <c r="K1992" s="14">
        <f t="shared" ca="1" si="350"/>
        <v>1.1465581582737596</v>
      </c>
      <c r="L1992" s="6" t="e">
        <f t="shared" si="342"/>
        <v>#N/A</v>
      </c>
      <c r="M1992" s="6" t="e">
        <f t="shared" si="343"/>
        <v>#N/A</v>
      </c>
      <c r="N1992" s="6" t="e">
        <f t="shared" si="344"/>
        <v>#N/A</v>
      </c>
      <c r="O1992" s="6" t="e">
        <f t="shared" si="345"/>
        <v>#N/A</v>
      </c>
    </row>
    <row r="1993" spans="1:15">
      <c r="A1993" s="8">
        <v>42335</v>
      </c>
      <c r="B1993" s="9">
        <v>377630.71999999997</v>
      </c>
      <c r="D1993" s="14">
        <f t="shared" si="346"/>
        <v>-1.9083513995867829E-3</v>
      </c>
      <c r="E1993" s="14">
        <f t="shared" si="347"/>
        <v>-1.9101746220542887E-3</v>
      </c>
      <c r="F1993">
        <f t="shared" si="348"/>
        <v>-1029</v>
      </c>
      <c r="H1993" s="5">
        <f t="shared" si="341"/>
        <v>42335</v>
      </c>
      <c r="I1993" s="14">
        <f t="shared" si="351"/>
        <v>1.3287466009062401</v>
      </c>
      <c r="J1993" s="16" t="e">
        <f t="shared" si="349"/>
        <v>#N/A</v>
      </c>
      <c r="K1993" s="14">
        <f t="shared" ca="1" si="350"/>
        <v>1.1471343181522891</v>
      </c>
      <c r="L1993" s="6" t="e">
        <f t="shared" si="342"/>
        <v>#N/A</v>
      </c>
      <c r="M1993" s="6" t="e">
        <f t="shared" si="343"/>
        <v>#N/A</v>
      </c>
      <c r="N1993" s="6" t="e">
        <f t="shared" si="344"/>
        <v>#N/A</v>
      </c>
      <c r="O1993" s="6" t="e">
        <f t="shared" si="345"/>
        <v>#N/A</v>
      </c>
    </row>
    <row r="1994" spans="1:15">
      <c r="A1994" s="8">
        <v>42338</v>
      </c>
      <c r="B1994" s="9">
        <v>375159.97</v>
      </c>
      <c r="D1994" s="14">
        <f t="shared" si="346"/>
        <v>-6.5427674951867854E-3</v>
      </c>
      <c r="E1994" s="14">
        <f t="shared" si="347"/>
        <v>-6.5642652194812731E-3</v>
      </c>
      <c r="F1994">
        <f t="shared" si="348"/>
        <v>-1028</v>
      </c>
      <c r="H1994" s="5">
        <f t="shared" si="341"/>
        <v>42338</v>
      </c>
      <c r="I1994" s="14">
        <f t="shared" si="351"/>
        <v>1.3221823356867588</v>
      </c>
      <c r="J1994" s="16" t="e">
        <f t="shared" si="349"/>
        <v>#N/A</v>
      </c>
      <c r="K1994" s="14">
        <f t="shared" ca="1" si="350"/>
        <v>1.1477104780308185</v>
      </c>
      <c r="L1994" s="6" t="e">
        <f t="shared" si="342"/>
        <v>#N/A</v>
      </c>
      <c r="M1994" s="6" t="e">
        <f t="shared" si="343"/>
        <v>#N/A</v>
      </c>
      <c r="N1994" s="6" t="e">
        <f t="shared" si="344"/>
        <v>#N/A</v>
      </c>
      <c r="O1994" s="6" t="e">
        <f t="shared" si="345"/>
        <v>#N/A</v>
      </c>
    </row>
    <row r="1995" spans="1:15">
      <c r="A1995" s="8">
        <v>42339</v>
      </c>
      <c r="B1995" s="9">
        <v>381020.66</v>
      </c>
      <c r="D1995" s="14">
        <f t="shared" si="346"/>
        <v>1.5621842596906133E-2</v>
      </c>
      <c r="E1995" s="14">
        <f t="shared" si="347"/>
        <v>1.5501077703471186E-2</v>
      </c>
      <c r="F1995">
        <f t="shared" si="348"/>
        <v>-1027</v>
      </c>
      <c r="H1995" s="5">
        <f t="shared" si="341"/>
        <v>42339</v>
      </c>
      <c r="I1995" s="14">
        <f t="shared" si="351"/>
        <v>1.33768341339023</v>
      </c>
      <c r="J1995" s="16" t="e">
        <f t="shared" si="349"/>
        <v>#N/A</v>
      </c>
      <c r="K1995" s="14">
        <f t="shared" ca="1" si="350"/>
        <v>1.1482866379093479</v>
      </c>
      <c r="L1995" s="6" t="e">
        <f t="shared" si="342"/>
        <v>#N/A</v>
      </c>
      <c r="M1995" s="6" t="e">
        <f t="shared" si="343"/>
        <v>#N/A</v>
      </c>
      <c r="N1995" s="6" t="e">
        <f t="shared" si="344"/>
        <v>#N/A</v>
      </c>
      <c r="O1995" s="6" t="e">
        <f t="shared" si="345"/>
        <v>#N/A</v>
      </c>
    </row>
    <row r="1996" spans="1:15">
      <c r="A1996" s="8">
        <v>42340</v>
      </c>
      <c r="B1996" s="9">
        <v>379629.94</v>
      </c>
      <c r="D1996" s="14">
        <f t="shared" si="346"/>
        <v>-3.6499858039192867E-3</v>
      </c>
      <c r="E1996" s="14">
        <f t="shared" si="347"/>
        <v>-3.656663255457754E-3</v>
      </c>
      <c r="F1996">
        <f t="shared" si="348"/>
        <v>-1026</v>
      </c>
      <c r="H1996" s="5">
        <f t="shared" si="341"/>
        <v>42340</v>
      </c>
      <c r="I1996" s="14">
        <f t="shared" si="351"/>
        <v>1.3340267501347722</v>
      </c>
      <c r="J1996" s="16" t="e">
        <f t="shared" si="349"/>
        <v>#N/A</v>
      </c>
      <c r="K1996" s="14">
        <f t="shared" ca="1" si="350"/>
        <v>1.1488627977878774</v>
      </c>
      <c r="L1996" s="6" t="e">
        <f t="shared" si="342"/>
        <v>#N/A</v>
      </c>
      <c r="M1996" s="6" t="e">
        <f t="shared" si="343"/>
        <v>#N/A</v>
      </c>
      <c r="N1996" s="6" t="e">
        <f t="shared" si="344"/>
        <v>#N/A</v>
      </c>
      <c r="O1996" s="6" t="e">
        <f t="shared" si="345"/>
        <v>#N/A</v>
      </c>
    </row>
    <row r="1997" spans="1:15">
      <c r="A1997" s="8">
        <v>42341</v>
      </c>
      <c r="B1997" s="9">
        <v>373816.78</v>
      </c>
      <c r="D1997" s="14">
        <f t="shared" si="346"/>
        <v>-1.5312701627274161E-2</v>
      </c>
      <c r="E1997" s="14">
        <f t="shared" si="347"/>
        <v>-1.5431151793267324E-2</v>
      </c>
      <c r="F1997">
        <f t="shared" si="348"/>
        <v>-1025</v>
      </c>
      <c r="H1997" s="5">
        <f t="shared" si="341"/>
        <v>42341</v>
      </c>
      <c r="I1997" s="14">
        <f t="shared" si="351"/>
        <v>1.318595598341505</v>
      </c>
      <c r="J1997" s="16" t="e">
        <f t="shared" si="349"/>
        <v>#N/A</v>
      </c>
      <c r="K1997" s="14">
        <f t="shared" ca="1" si="350"/>
        <v>1.1494389576664068</v>
      </c>
      <c r="L1997" s="6" t="e">
        <f t="shared" si="342"/>
        <v>#N/A</v>
      </c>
      <c r="M1997" s="6" t="e">
        <f t="shared" si="343"/>
        <v>#N/A</v>
      </c>
      <c r="N1997" s="6" t="e">
        <f t="shared" si="344"/>
        <v>#N/A</v>
      </c>
      <c r="O1997" s="6" t="e">
        <f t="shared" si="345"/>
        <v>#N/A</v>
      </c>
    </row>
    <row r="1998" spans="1:15">
      <c r="A1998" s="8">
        <v>42342</v>
      </c>
      <c r="B1998" s="9">
        <v>381656.34</v>
      </c>
      <c r="D1998" s="14">
        <f t="shared" si="346"/>
        <v>2.0971664246853816E-2</v>
      </c>
      <c r="E1998" s="14">
        <f t="shared" si="347"/>
        <v>2.075478585603124E-2</v>
      </c>
      <c r="F1998">
        <f t="shared" si="348"/>
        <v>-1024</v>
      </c>
      <c r="H1998" s="5">
        <f t="shared" si="341"/>
        <v>42342</v>
      </c>
      <c r="I1998" s="14">
        <f t="shared" si="351"/>
        <v>1.3393503841975363</v>
      </c>
      <c r="J1998" s="16" t="e">
        <f t="shared" si="349"/>
        <v>#N/A</v>
      </c>
      <c r="K1998" s="14">
        <f t="shared" ca="1" si="350"/>
        <v>1.1500151175449362</v>
      </c>
      <c r="L1998" s="6" t="e">
        <f t="shared" si="342"/>
        <v>#N/A</v>
      </c>
      <c r="M1998" s="6" t="e">
        <f t="shared" si="343"/>
        <v>#N/A</v>
      </c>
      <c r="N1998" s="6" t="e">
        <f t="shared" si="344"/>
        <v>#N/A</v>
      </c>
      <c r="O1998" s="6" t="e">
        <f t="shared" si="345"/>
        <v>#N/A</v>
      </c>
    </row>
    <row r="1999" spans="1:15">
      <c r="A1999" s="8">
        <v>42345</v>
      </c>
      <c r="B1999" s="9">
        <v>382494.84</v>
      </c>
      <c r="D1999" s="14">
        <f t="shared" si="346"/>
        <v>2.1970026752340388E-3</v>
      </c>
      <c r="E1999" s="14">
        <f t="shared" si="347"/>
        <v>2.194592793888252E-3</v>
      </c>
      <c r="F1999">
        <f t="shared" si="348"/>
        <v>-1023</v>
      </c>
      <c r="H1999" s="5">
        <f t="shared" si="341"/>
        <v>42345</v>
      </c>
      <c r="I1999" s="14">
        <f t="shared" si="351"/>
        <v>1.3415449769914245</v>
      </c>
      <c r="J1999" s="16" t="e">
        <f t="shared" si="349"/>
        <v>#N/A</v>
      </c>
      <c r="K1999" s="14">
        <f t="shared" ca="1" si="350"/>
        <v>1.1505912774234657</v>
      </c>
      <c r="L1999" s="6" t="e">
        <f t="shared" si="342"/>
        <v>#N/A</v>
      </c>
      <c r="M1999" s="6" t="e">
        <f t="shared" si="343"/>
        <v>#N/A</v>
      </c>
      <c r="N1999" s="6" t="e">
        <f t="shared" si="344"/>
        <v>#N/A</v>
      </c>
      <c r="O1999" s="6" t="e">
        <f t="shared" si="345"/>
        <v>#N/A</v>
      </c>
    </row>
    <row r="2000" spans="1:15">
      <c r="A2000" s="8">
        <v>42346</v>
      </c>
      <c r="B2000" s="9">
        <v>378092.84</v>
      </c>
      <c r="D2000" s="14">
        <f t="shared" si="346"/>
        <v>-1.1508651985998042E-2</v>
      </c>
      <c r="E2000" s="14">
        <f t="shared" si="347"/>
        <v>-1.1575389051143881E-2</v>
      </c>
      <c r="F2000">
        <f t="shared" si="348"/>
        <v>-1022</v>
      </c>
      <c r="H2000" s="5">
        <f t="shared" si="341"/>
        <v>42346</v>
      </c>
      <c r="I2000" s="14">
        <f t="shared" si="351"/>
        <v>1.3299695879402806</v>
      </c>
      <c r="J2000" s="16" t="e">
        <f t="shared" si="349"/>
        <v>#N/A</v>
      </c>
      <c r="K2000" s="14">
        <f t="shared" ca="1" si="350"/>
        <v>1.1511674373019951</v>
      </c>
      <c r="L2000" s="6" t="e">
        <f t="shared" si="342"/>
        <v>#N/A</v>
      </c>
      <c r="M2000" s="6" t="e">
        <f t="shared" si="343"/>
        <v>#N/A</v>
      </c>
      <c r="N2000" s="6" t="e">
        <f t="shared" si="344"/>
        <v>#N/A</v>
      </c>
      <c r="O2000" s="6" t="e">
        <f t="shared" si="345"/>
        <v>#N/A</v>
      </c>
    </row>
    <row r="2001" spans="1:15">
      <c r="A2001" s="8">
        <v>42347</v>
      </c>
      <c r="B2001" s="9">
        <v>373729.16</v>
      </c>
      <c r="D2001" s="14">
        <f t="shared" si="346"/>
        <v>-1.1541292345023102E-2</v>
      </c>
      <c r="E2001" s="14">
        <f t="shared" si="347"/>
        <v>-1.1608409975404894E-2</v>
      </c>
      <c r="F2001">
        <f t="shared" si="348"/>
        <v>-1021</v>
      </c>
      <c r="H2001" s="5">
        <f t="shared" si="341"/>
        <v>42347</v>
      </c>
      <c r="I2001" s="14">
        <f t="shared" si="351"/>
        <v>1.3183611779648758</v>
      </c>
      <c r="J2001" s="16" t="e">
        <f t="shared" si="349"/>
        <v>#N/A</v>
      </c>
      <c r="K2001" s="14">
        <f t="shared" ca="1" si="350"/>
        <v>1.1517435971805245</v>
      </c>
      <c r="L2001" s="6" t="e">
        <f t="shared" si="342"/>
        <v>#N/A</v>
      </c>
      <c r="M2001" s="6" t="e">
        <f t="shared" si="343"/>
        <v>#N/A</v>
      </c>
      <c r="N2001" s="6" t="e">
        <f t="shared" si="344"/>
        <v>#N/A</v>
      </c>
      <c r="O2001" s="6" t="e">
        <f t="shared" si="345"/>
        <v>#N/A</v>
      </c>
    </row>
    <row r="2002" spans="1:15">
      <c r="A2002" s="8">
        <v>42348</v>
      </c>
      <c r="B2002" s="9">
        <v>374981.75</v>
      </c>
      <c r="D2002" s="14">
        <f t="shared" si="346"/>
        <v>3.3515982536658218E-3</v>
      </c>
      <c r="E2002" s="14">
        <f t="shared" si="347"/>
        <v>3.3459941665135531E-3</v>
      </c>
      <c r="F2002">
        <f t="shared" si="348"/>
        <v>-1020</v>
      </c>
      <c r="H2002" s="5">
        <f t="shared" si="341"/>
        <v>42348</v>
      </c>
      <c r="I2002" s="14">
        <f t="shared" si="351"/>
        <v>1.3217071721313893</v>
      </c>
      <c r="J2002" s="16" t="e">
        <f t="shared" si="349"/>
        <v>#N/A</v>
      </c>
      <c r="K2002" s="14">
        <f t="shared" ca="1" si="350"/>
        <v>1.152319757059054</v>
      </c>
      <c r="L2002" s="6" t="e">
        <f t="shared" si="342"/>
        <v>#N/A</v>
      </c>
      <c r="M2002" s="6" t="e">
        <f t="shared" si="343"/>
        <v>#N/A</v>
      </c>
      <c r="N2002" s="6" t="e">
        <f t="shared" si="344"/>
        <v>#N/A</v>
      </c>
      <c r="O2002" s="6" t="e">
        <f t="shared" si="345"/>
        <v>#N/A</v>
      </c>
    </row>
    <row r="2003" spans="1:15">
      <c r="A2003" s="8">
        <v>42349</v>
      </c>
      <c r="B2003" s="9">
        <v>367371</v>
      </c>
      <c r="D2003" s="14">
        <f t="shared" si="346"/>
        <v>-2.0296321087626246E-2</v>
      </c>
      <c r="E2003" s="14">
        <f t="shared" si="347"/>
        <v>-2.0505121496839685E-2</v>
      </c>
      <c r="F2003">
        <f t="shared" si="348"/>
        <v>-1019</v>
      </c>
      <c r="H2003" s="5">
        <f t="shared" si="341"/>
        <v>42349</v>
      </c>
      <c r="I2003" s="14">
        <f t="shared" si="351"/>
        <v>1.3012020506345496</v>
      </c>
      <c r="J2003" s="16" t="e">
        <f t="shared" si="349"/>
        <v>#N/A</v>
      </c>
      <c r="K2003" s="14">
        <f t="shared" ca="1" si="350"/>
        <v>1.1528959169375834</v>
      </c>
      <c r="L2003" s="6" t="e">
        <f t="shared" si="342"/>
        <v>#N/A</v>
      </c>
      <c r="M2003" s="6" t="e">
        <f t="shared" si="343"/>
        <v>#N/A</v>
      </c>
      <c r="N2003" s="6" t="e">
        <f t="shared" si="344"/>
        <v>#N/A</v>
      </c>
      <c r="O2003" s="6" t="e">
        <f t="shared" si="345"/>
        <v>#N/A</v>
      </c>
    </row>
    <row r="2004" spans="1:15">
      <c r="A2004" s="8">
        <v>42352</v>
      </c>
      <c r="B2004" s="9">
        <v>367849.53</v>
      </c>
      <c r="D2004" s="14">
        <f t="shared" si="346"/>
        <v>1.3025796810308687E-3</v>
      </c>
      <c r="E2004" s="14">
        <f t="shared" si="347"/>
        <v>1.3017320601008424E-3</v>
      </c>
      <c r="F2004">
        <f t="shared" si="348"/>
        <v>-1018</v>
      </c>
      <c r="H2004" s="5">
        <f t="shared" si="341"/>
        <v>42352</v>
      </c>
      <c r="I2004" s="14">
        <f t="shared" si="351"/>
        <v>1.3025037826946504</v>
      </c>
      <c r="J2004" s="16" t="e">
        <f t="shared" si="349"/>
        <v>#N/A</v>
      </c>
      <c r="K2004" s="14">
        <f t="shared" ca="1" si="350"/>
        <v>1.1534720768161129</v>
      </c>
      <c r="L2004" s="6" t="e">
        <f t="shared" si="342"/>
        <v>#N/A</v>
      </c>
      <c r="M2004" s="6" t="e">
        <f t="shared" si="343"/>
        <v>#N/A</v>
      </c>
      <c r="N2004" s="6" t="e">
        <f t="shared" si="344"/>
        <v>#N/A</v>
      </c>
      <c r="O2004" s="6" t="e">
        <f t="shared" si="345"/>
        <v>#N/A</v>
      </c>
    </row>
    <row r="2005" spans="1:15">
      <c r="A2005" s="8">
        <v>42353</v>
      </c>
      <c r="B2005" s="9">
        <v>370078.94</v>
      </c>
      <c r="D2005" s="14">
        <f t="shared" si="346"/>
        <v>6.0606574650237111E-3</v>
      </c>
      <c r="E2005" s="14">
        <f t="shared" si="347"/>
        <v>6.042365550713801E-3</v>
      </c>
      <c r="F2005">
        <f t="shared" si="348"/>
        <v>-1017</v>
      </c>
      <c r="H2005" s="5">
        <f t="shared" si="341"/>
        <v>42353</v>
      </c>
      <c r="I2005" s="14">
        <f t="shared" si="351"/>
        <v>1.3085461482453642</v>
      </c>
      <c r="J2005" s="16" t="e">
        <f t="shared" si="349"/>
        <v>#N/A</v>
      </c>
      <c r="K2005" s="14">
        <f t="shared" ca="1" si="350"/>
        <v>1.1540482366946423</v>
      </c>
      <c r="L2005" s="6" t="e">
        <f t="shared" si="342"/>
        <v>#N/A</v>
      </c>
      <c r="M2005" s="6" t="e">
        <f t="shared" si="343"/>
        <v>#N/A</v>
      </c>
      <c r="N2005" s="6" t="e">
        <f t="shared" si="344"/>
        <v>#N/A</v>
      </c>
      <c r="O2005" s="6" t="e">
        <f t="shared" si="345"/>
        <v>#N/A</v>
      </c>
    </row>
    <row r="2006" spans="1:15">
      <c r="A2006" s="8">
        <v>42354</v>
      </c>
      <c r="B2006" s="9">
        <v>375431.59</v>
      </c>
      <c r="D2006" s="14">
        <f t="shared" si="346"/>
        <v>1.4463535806712002E-2</v>
      </c>
      <c r="E2006" s="14">
        <f t="shared" si="347"/>
        <v>1.4359936618261404E-2</v>
      </c>
      <c r="F2006">
        <f t="shared" si="348"/>
        <v>-1016</v>
      </c>
      <c r="H2006" s="5">
        <f t="shared" si="341"/>
        <v>42354</v>
      </c>
      <c r="I2006" s="14">
        <f t="shared" si="351"/>
        <v>1.3229060848636256</v>
      </c>
      <c r="J2006" s="16" t="e">
        <f t="shared" si="349"/>
        <v>#N/A</v>
      </c>
      <c r="K2006" s="14">
        <f t="shared" ca="1" si="350"/>
        <v>1.1546243965731717</v>
      </c>
      <c r="L2006" s="6" t="e">
        <f t="shared" si="342"/>
        <v>#N/A</v>
      </c>
      <c r="M2006" s="6" t="e">
        <f t="shared" si="343"/>
        <v>#N/A</v>
      </c>
      <c r="N2006" s="6" t="e">
        <f t="shared" si="344"/>
        <v>#N/A</v>
      </c>
      <c r="O2006" s="6" t="e">
        <f t="shared" si="345"/>
        <v>#N/A</v>
      </c>
    </row>
    <row r="2007" spans="1:15">
      <c r="A2007" s="8">
        <v>42355</v>
      </c>
      <c r="B2007" s="9">
        <v>369301.28</v>
      </c>
      <c r="D2007" s="14">
        <f t="shared" si="346"/>
        <v>-1.632870052304336E-2</v>
      </c>
      <c r="E2007" s="14">
        <f t="shared" si="347"/>
        <v>-1.6463482982420497E-2</v>
      </c>
      <c r="F2007">
        <f t="shared" si="348"/>
        <v>-1015</v>
      </c>
      <c r="H2007" s="5">
        <f t="shared" si="341"/>
        <v>42355</v>
      </c>
      <c r="I2007" s="14">
        <f t="shared" si="351"/>
        <v>1.3064426018812052</v>
      </c>
      <c r="J2007" s="16" t="e">
        <f t="shared" si="349"/>
        <v>#N/A</v>
      </c>
      <c r="K2007" s="14">
        <f t="shared" ca="1" si="350"/>
        <v>1.1552005564517012</v>
      </c>
      <c r="L2007" s="6" t="e">
        <f t="shared" si="342"/>
        <v>#N/A</v>
      </c>
      <c r="M2007" s="6" t="e">
        <f t="shared" si="343"/>
        <v>#N/A</v>
      </c>
      <c r="N2007" s="6" t="e">
        <f t="shared" si="344"/>
        <v>#N/A</v>
      </c>
      <c r="O2007" s="6" t="e">
        <f t="shared" si="345"/>
        <v>#N/A</v>
      </c>
    </row>
    <row r="2008" spans="1:15">
      <c r="A2008" s="8">
        <v>42356</v>
      </c>
      <c r="B2008" s="9">
        <v>362400.41</v>
      </c>
      <c r="D2008" s="14">
        <f t="shared" si="346"/>
        <v>-1.8686287791908174E-2</v>
      </c>
      <c r="E2008" s="14">
        <f t="shared" si="347"/>
        <v>-1.8863082354536927E-2</v>
      </c>
      <c r="F2008">
        <f t="shared" si="348"/>
        <v>-1014</v>
      </c>
      <c r="H2008" s="5">
        <f t="shared" si="341"/>
        <v>42356</v>
      </c>
      <c r="I2008" s="14">
        <f t="shared" si="351"/>
        <v>1.2875795195266684</v>
      </c>
      <c r="J2008" s="16" t="e">
        <f t="shared" si="349"/>
        <v>#N/A</v>
      </c>
      <c r="K2008" s="14">
        <f t="shared" ca="1" si="350"/>
        <v>1.1557767163302306</v>
      </c>
      <c r="L2008" s="6" t="e">
        <f t="shared" si="342"/>
        <v>#N/A</v>
      </c>
      <c r="M2008" s="6" t="e">
        <f t="shared" si="343"/>
        <v>#N/A</v>
      </c>
      <c r="N2008" s="6" t="e">
        <f t="shared" si="344"/>
        <v>#N/A</v>
      </c>
      <c r="O2008" s="6" t="e">
        <f t="shared" si="345"/>
        <v>#N/A</v>
      </c>
    </row>
    <row r="2009" spans="1:15">
      <c r="A2009" s="8">
        <v>42359</v>
      </c>
      <c r="B2009" s="9">
        <v>365447.56</v>
      </c>
      <c r="D2009" s="14">
        <f t="shared" si="346"/>
        <v>8.4082410392416485E-3</v>
      </c>
      <c r="E2009" s="14">
        <f t="shared" si="347"/>
        <v>8.3730886893898394E-3</v>
      </c>
      <c r="F2009">
        <f t="shared" si="348"/>
        <v>-1013</v>
      </c>
      <c r="H2009" s="5">
        <f t="shared" si="341"/>
        <v>42359</v>
      </c>
      <c r="I2009" s="14">
        <f t="shared" si="351"/>
        <v>1.2959526082160582</v>
      </c>
      <c r="J2009" s="16" t="e">
        <f t="shared" si="349"/>
        <v>#N/A</v>
      </c>
      <c r="K2009" s="14">
        <f t="shared" ca="1" si="350"/>
        <v>1.15635287620876</v>
      </c>
      <c r="L2009" s="6" t="e">
        <f t="shared" si="342"/>
        <v>#N/A</v>
      </c>
      <c r="M2009" s="6" t="e">
        <f t="shared" si="343"/>
        <v>#N/A</v>
      </c>
      <c r="N2009" s="6" t="e">
        <f t="shared" si="344"/>
        <v>#N/A</v>
      </c>
      <c r="O2009" s="6" t="e">
        <f t="shared" si="345"/>
        <v>#N/A</v>
      </c>
    </row>
    <row r="2010" spans="1:15">
      <c r="A2010" s="8">
        <v>42360</v>
      </c>
      <c r="B2010" s="9">
        <v>369888.97</v>
      </c>
      <c r="D2010" s="14">
        <f t="shared" si="346"/>
        <v>1.2153344244520303E-2</v>
      </c>
      <c r="E2010" s="14">
        <f t="shared" si="347"/>
        <v>1.2080085319699577E-2</v>
      </c>
      <c r="F2010">
        <f t="shared" si="348"/>
        <v>-1012</v>
      </c>
      <c r="H2010" s="5">
        <f t="shared" si="341"/>
        <v>42360</v>
      </c>
      <c r="I2010" s="14">
        <f t="shared" si="351"/>
        <v>1.3080326935357578</v>
      </c>
      <c r="J2010" s="16" t="e">
        <f t="shared" si="349"/>
        <v>#N/A</v>
      </c>
      <c r="K2010" s="14">
        <f t="shared" ca="1" si="350"/>
        <v>1.1569290360872895</v>
      </c>
      <c r="L2010" s="6" t="e">
        <f t="shared" si="342"/>
        <v>#N/A</v>
      </c>
      <c r="M2010" s="6" t="e">
        <f t="shared" si="343"/>
        <v>#N/A</v>
      </c>
      <c r="N2010" s="6" t="e">
        <f t="shared" si="344"/>
        <v>#N/A</v>
      </c>
      <c r="O2010" s="6" t="e">
        <f t="shared" si="345"/>
        <v>#N/A</v>
      </c>
    </row>
    <row r="2011" spans="1:15">
      <c r="A2011" s="8">
        <v>42361</v>
      </c>
      <c r="B2011" s="9">
        <v>372711</v>
      </c>
      <c r="D2011" s="14">
        <f t="shared" si="346"/>
        <v>7.6293975459718055E-3</v>
      </c>
      <c r="E2011" s="14">
        <f t="shared" si="347"/>
        <v>7.6004408805296093E-3</v>
      </c>
      <c r="F2011">
        <f t="shared" si="348"/>
        <v>-1011</v>
      </c>
      <c r="H2011" s="5">
        <f t="shared" si="341"/>
        <v>42361</v>
      </c>
      <c r="I2011" s="14">
        <f t="shared" si="351"/>
        <v>1.3156331344162875</v>
      </c>
      <c r="J2011" s="16" t="e">
        <f t="shared" si="349"/>
        <v>#N/A</v>
      </c>
      <c r="K2011" s="14">
        <f t="shared" ca="1" si="350"/>
        <v>1.1575051959658189</v>
      </c>
      <c r="L2011" s="6" t="e">
        <f t="shared" si="342"/>
        <v>#N/A</v>
      </c>
      <c r="M2011" s="6" t="e">
        <f t="shared" si="343"/>
        <v>#N/A</v>
      </c>
      <c r="N2011" s="6" t="e">
        <f t="shared" si="344"/>
        <v>#N/A</v>
      </c>
      <c r="O2011" s="6" t="e">
        <f t="shared" si="345"/>
        <v>#N/A</v>
      </c>
    </row>
    <row r="2012" spans="1:15">
      <c r="A2012" s="8">
        <v>42362</v>
      </c>
      <c r="B2012" s="9">
        <v>372397.88</v>
      </c>
      <c r="D2012" s="14">
        <f t="shared" si="346"/>
        <v>-8.4011472695999512E-4</v>
      </c>
      <c r="E2012" s="14">
        <f t="shared" si="347"/>
        <v>-8.4046782111080469E-4</v>
      </c>
      <c r="F2012">
        <f t="shared" si="348"/>
        <v>-1010</v>
      </c>
      <c r="H2012" s="5">
        <f t="shared" si="341"/>
        <v>42362</v>
      </c>
      <c r="I2012" s="14">
        <f t="shared" si="351"/>
        <v>1.3147926665951766</v>
      </c>
      <c r="J2012" s="16" t="e">
        <f t="shared" si="349"/>
        <v>#N/A</v>
      </c>
      <c r="K2012" s="14">
        <f t="shared" ca="1" si="350"/>
        <v>1.1580813558443483</v>
      </c>
      <c r="L2012" s="6" t="e">
        <f t="shared" si="342"/>
        <v>#N/A</v>
      </c>
      <c r="M2012" s="6" t="e">
        <f t="shared" si="343"/>
        <v>#N/A</v>
      </c>
      <c r="N2012" s="6" t="e">
        <f t="shared" si="344"/>
        <v>#N/A</v>
      </c>
      <c r="O2012" s="6" t="e">
        <f t="shared" si="345"/>
        <v>#N/A</v>
      </c>
    </row>
    <row r="2013" spans="1:15">
      <c r="A2013" s="8">
        <v>42366</v>
      </c>
      <c r="B2013" s="9">
        <v>372177.13</v>
      </c>
      <c r="D2013" s="14">
        <f t="shared" si="346"/>
        <v>-5.9277995889772672E-4</v>
      </c>
      <c r="E2013" s="14">
        <f t="shared" si="347"/>
        <v>-5.9295572240038229E-4</v>
      </c>
      <c r="F2013">
        <f t="shared" si="348"/>
        <v>-1009</v>
      </c>
      <c r="H2013" s="5">
        <f t="shared" si="341"/>
        <v>42366</v>
      </c>
      <c r="I2013" s="14">
        <f t="shared" si="351"/>
        <v>1.3141997108727761</v>
      </c>
      <c r="J2013" s="16" t="e">
        <f t="shared" si="349"/>
        <v>#N/A</v>
      </c>
      <c r="K2013" s="14">
        <f t="shared" ca="1" si="350"/>
        <v>1.1586575157228778</v>
      </c>
      <c r="L2013" s="6" t="e">
        <f t="shared" si="342"/>
        <v>#N/A</v>
      </c>
      <c r="M2013" s="6" t="e">
        <f t="shared" si="343"/>
        <v>#N/A</v>
      </c>
      <c r="N2013" s="6" t="e">
        <f t="shared" si="344"/>
        <v>#N/A</v>
      </c>
      <c r="O2013" s="6" t="e">
        <f t="shared" si="345"/>
        <v>#N/A</v>
      </c>
    </row>
    <row r="2014" spans="1:15">
      <c r="A2014" s="8">
        <v>42367</v>
      </c>
      <c r="B2014" s="9">
        <v>375982.88</v>
      </c>
      <c r="D2014" s="14">
        <f t="shared" si="346"/>
        <v>1.02256417528932E-2</v>
      </c>
      <c r="E2014" s="14">
        <f t="shared" si="347"/>
        <v>1.0173713577521297E-2</v>
      </c>
      <c r="F2014">
        <f t="shared" si="348"/>
        <v>-1008</v>
      </c>
      <c r="H2014" s="5">
        <f t="shared" si="341"/>
        <v>42367</v>
      </c>
      <c r="I2014" s="14">
        <f t="shared" si="351"/>
        <v>1.3243734244502974</v>
      </c>
      <c r="J2014" s="16" t="e">
        <f t="shared" si="349"/>
        <v>#N/A</v>
      </c>
      <c r="K2014" s="14">
        <f t="shared" ca="1" si="350"/>
        <v>1.1592336756014072</v>
      </c>
      <c r="L2014" s="6" t="e">
        <f t="shared" si="342"/>
        <v>#N/A</v>
      </c>
      <c r="M2014" s="6" t="e">
        <f t="shared" si="343"/>
        <v>#N/A</v>
      </c>
      <c r="N2014" s="6" t="e">
        <f t="shared" si="344"/>
        <v>#N/A</v>
      </c>
      <c r="O2014" s="6" t="e">
        <f t="shared" si="345"/>
        <v>#N/A</v>
      </c>
    </row>
    <row r="2015" spans="1:15">
      <c r="A2015" s="8">
        <v>42368</v>
      </c>
      <c r="B2015" s="9">
        <v>372210.09</v>
      </c>
      <c r="D2015" s="14">
        <f t="shared" si="346"/>
        <v>-1.0034472846210396E-2</v>
      </c>
      <c r="E2015" s="14">
        <f t="shared" si="347"/>
        <v>-1.008515751654669E-2</v>
      </c>
      <c r="F2015">
        <f t="shared" si="348"/>
        <v>-1007</v>
      </c>
      <c r="H2015" s="5">
        <f t="shared" si="341"/>
        <v>42368</v>
      </c>
      <c r="I2015" s="14">
        <f t="shared" si="351"/>
        <v>1.3142882669337508</v>
      </c>
      <c r="J2015" s="16" t="e">
        <f t="shared" si="349"/>
        <v>#N/A</v>
      </c>
      <c r="K2015" s="14">
        <f t="shared" ca="1" si="350"/>
        <v>1.1598098354799367</v>
      </c>
      <c r="L2015" s="6" t="e">
        <f t="shared" si="342"/>
        <v>#N/A</v>
      </c>
      <c r="M2015" s="6" t="e">
        <f t="shared" si="343"/>
        <v>#N/A</v>
      </c>
      <c r="N2015" s="6" t="e">
        <f t="shared" si="344"/>
        <v>#N/A</v>
      </c>
      <c r="O2015" s="6" t="e">
        <f t="shared" si="345"/>
        <v>#N/A</v>
      </c>
    </row>
    <row r="2016" spans="1:15">
      <c r="A2016" s="8">
        <v>42369</v>
      </c>
      <c r="B2016" s="9">
        <v>369571.44</v>
      </c>
      <c r="D2016" s="14">
        <f t="shared" si="346"/>
        <v>-7.0891415114513467E-3</v>
      </c>
      <c r="E2016" s="14">
        <f t="shared" si="347"/>
        <v>-7.1143888672798011E-3</v>
      </c>
      <c r="F2016">
        <f t="shared" si="348"/>
        <v>-1006</v>
      </c>
      <c r="H2016" s="5">
        <f t="shared" si="341"/>
        <v>42369</v>
      </c>
      <c r="I2016" s="14">
        <f t="shared" si="351"/>
        <v>1.307173878066471</v>
      </c>
      <c r="J2016" s="16" t="e">
        <f t="shared" si="349"/>
        <v>#N/A</v>
      </c>
      <c r="K2016" s="14">
        <f t="shared" ca="1" si="350"/>
        <v>1.1603859953584661</v>
      </c>
      <c r="L2016" s="6" t="e">
        <f t="shared" si="342"/>
        <v>#N/A</v>
      </c>
      <c r="M2016" s="6" t="e">
        <f t="shared" si="343"/>
        <v>#N/A</v>
      </c>
      <c r="N2016" s="6" t="e">
        <f t="shared" si="344"/>
        <v>#N/A</v>
      </c>
      <c r="O2016" s="6" t="e">
        <f t="shared" si="345"/>
        <v>#N/A</v>
      </c>
    </row>
    <row r="2017" spans="1:15">
      <c r="A2017" s="8">
        <v>42373</v>
      </c>
      <c r="B2017" s="9">
        <v>360627.72</v>
      </c>
      <c r="D2017" s="14">
        <f t="shared" si="346"/>
        <v>-2.4200246642435475E-2</v>
      </c>
      <c r="E2017" s="14">
        <f t="shared" si="347"/>
        <v>-2.4497884359640495E-2</v>
      </c>
      <c r="F2017">
        <f t="shared" si="348"/>
        <v>-1005</v>
      </c>
      <c r="H2017" s="5">
        <f t="shared" si="341"/>
        <v>42373</v>
      </c>
      <c r="I2017" s="14">
        <f t="shared" si="351"/>
        <v>1.2826759937068306</v>
      </c>
      <c r="J2017" s="16" t="e">
        <f t="shared" si="349"/>
        <v>#N/A</v>
      </c>
      <c r="K2017" s="14">
        <f t="shared" ca="1" si="350"/>
        <v>1.1609621552369955</v>
      </c>
      <c r="L2017" s="6" t="e">
        <f t="shared" si="342"/>
        <v>#N/A</v>
      </c>
      <c r="M2017" s="6" t="e">
        <f t="shared" si="343"/>
        <v>#N/A</v>
      </c>
      <c r="N2017" s="6" t="e">
        <f t="shared" si="344"/>
        <v>#N/A</v>
      </c>
      <c r="O2017" s="6" t="e">
        <f t="shared" si="345"/>
        <v>#N/A</v>
      </c>
    </row>
    <row r="2018" spans="1:15">
      <c r="A2018" s="8">
        <v>42374</v>
      </c>
      <c r="B2018" s="9">
        <v>362157.41</v>
      </c>
      <c r="D2018" s="14">
        <f t="shared" si="346"/>
        <v>4.241742703528173E-3</v>
      </c>
      <c r="E2018" s="14">
        <f t="shared" si="347"/>
        <v>4.2327718719727646E-3</v>
      </c>
      <c r="F2018">
        <f t="shared" si="348"/>
        <v>-1004</v>
      </c>
      <c r="H2018" s="5">
        <f t="shared" si="341"/>
        <v>42374</v>
      </c>
      <c r="I2018" s="14">
        <f t="shared" si="351"/>
        <v>1.2869087655788034</v>
      </c>
      <c r="J2018" s="16" t="e">
        <f t="shared" si="349"/>
        <v>#N/A</v>
      </c>
      <c r="K2018" s="14">
        <f t="shared" ca="1" si="350"/>
        <v>1.161538315115525</v>
      </c>
      <c r="L2018" s="6" t="e">
        <f t="shared" si="342"/>
        <v>#N/A</v>
      </c>
      <c r="M2018" s="6" t="e">
        <f t="shared" si="343"/>
        <v>#N/A</v>
      </c>
      <c r="N2018" s="6" t="e">
        <f t="shared" si="344"/>
        <v>#N/A</v>
      </c>
      <c r="O2018" s="6" t="e">
        <f t="shared" si="345"/>
        <v>#N/A</v>
      </c>
    </row>
    <row r="2019" spans="1:15">
      <c r="A2019" s="8">
        <v>42375</v>
      </c>
      <c r="B2019" s="9">
        <v>358972.47</v>
      </c>
      <c r="D2019" s="14">
        <f t="shared" si="346"/>
        <v>-8.7943527097789076E-3</v>
      </c>
      <c r="E2019" s="14">
        <f t="shared" si="347"/>
        <v>-8.8332512558508096E-3</v>
      </c>
      <c r="F2019">
        <f t="shared" si="348"/>
        <v>-1003</v>
      </c>
      <c r="H2019" s="5">
        <f t="shared" si="341"/>
        <v>42375</v>
      </c>
      <c r="I2019" s="14">
        <f t="shared" si="351"/>
        <v>1.2780755143229525</v>
      </c>
      <c r="J2019" s="16" t="e">
        <f t="shared" si="349"/>
        <v>#N/A</v>
      </c>
      <c r="K2019" s="14">
        <f t="shared" ca="1" si="350"/>
        <v>1.1621144749940544</v>
      </c>
      <c r="L2019" s="6" t="e">
        <f t="shared" si="342"/>
        <v>#N/A</v>
      </c>
      <c r="M2019" s="6" t="e">
        <f t="shared" si="343"/>
        <v>#N/A</v>
      </c>
      <c r="N2019" s="6" t="e">
        <f t="shared" si="344"/>
        <v>#N/A</v>
      </c>
      <c r="O2019" s="6" t="e">
        <f t="shared" si="345"/>
        <v>#N/A</v>
      </c>
    </row>
    <row r="2020" spans="1:15">
      <c r="A2020" s="8">
        <v>42376</v>
      </c>
      <c r="B2020" s="9">
        <v>350951.81</v>
      </c>
      <c r="D2020" s="14">
        <f t="shared" si="346"/>
        <v>-2.2343384716939418E-2</v>
      </c>
      <c r="E2020" s="14">
        <f t="shared" si="347"/>
        <v>-2.2596779718082653E-2</v>
      </c>
      <c r="F2020">
        <f t="shared" si="348"/>
        <v>-1002</v>
      </c>
      <c r="H2020" s="5">
        <f t="shared" si="341"/>
        <v>42376</v>
      </c>
      <c r="I2020" s="14">
        <f t="shared" si="351"/>
        <v>1.2554787346048699</v>
      </c>
      <c r="J2020" s="16" t="e">
        <f t="shared" si="349"/>
        <v>#N/A</v>
      </c>
      <c r="K2020" s="14">
        <f t="shared" ca="1" si="350"/>
        <v>1.1626906348725838</v>
      </c>
      <c r="L2020" s="6" t="e">
        <f t="shared" si="342"/>
        <v>#N/A</v>
      </c>
      <c r="M2020" s="6" t="e">
        <f t="shared" si="343"/>
        <v>#N/A</v>
      </c>
      <c r="N2020" s="6" t="e">
        <f t="shared" si="344"/>
        <v>#N/A</v>
      </c>
      <c r="O2020" s="6" t="e">
        <f t="shared" si="345"/>
        <v>#N/A</v>
      </c>
    </row>
    <row r="2021" spans="1:15">
      <c r="A2021" s="8">
        <v>42377</v>
      </c>
      <c r="B2021" s="9">
        <v>343388.25</v>
      </c>
      <c r="D2021" s="14">
        <f t="shared" si="346"/>
        <v>-2.1551562876965913E-2</v>
      </c>
      <c r="E2021" s="14">
        <f t="shared" si="347"/>
        <v>-2.1787189371952103E-2</v>
      </c>
      <c r="F2021">
        <f t="shared" si="348"/>
        <v>-1001</v>
      </c>
      <c r="H2021" s="5">
        <f t="shared" si="341"/>
        <v>42377</v>
      </c>
      <c r="I2021" s="14">
        <f t="shared" si="351"/>
        <v>1.2336915452329178</v>
      </c>
      <c r="J2021" s="16" t="e">
        <f t="shared" si="349"/>
        <v>#N/A</v>
      </c>
      <c r="K2021" s="14">
        <f t="shared" ca="1" si="350"/>
        <v>1.1632667947511133</v>
      </c>
      <c r="L2021" s="6" t="e">
        <f t="shared" si="342"/>
        <v>#N/A</v>
      </c>
      <c r="M2021" s="6" t="e">
        <f t="shared" si="343"/>
        <v>#N/A</v>
      </c>
      <c r="N2021" s="6" t="e">
        <f t="shared" si="344"/>
        <v>#N/A</v>
      </c>
      <c r="O2021" s="6" t="e">
        <f t="shared" si="345"/>
        <v>#N/A</v>
      </c>
    </row>
    <row r="2022" spans="1:15">
      <c r="A2022" s="8">
        <v>42380</v>
      </c>
      <c r="B2022" s="9">
        <v>345433.75</v>
      </c>
      <c r="D2022" s="14">
        <f t="shared" si="346"/>
        <v>5.9568141891868098E-3</v>
      </c>
      <c r="E2022" s="14">
        <f t="shared" si="347"/>
        <v>5.9391425147391399E-3</v>
      </c>
      <c r="F2022">
        <f t="shared" si="348"/>
        <v>-1000</v>
      </c>
      <c r="H2022" s="5">
        <f t="shared" si="341"/>
        <v>42380</v>
      </c>
      <c r="I2022" s="14">
        <f t="shared" si="351"/>
        <v>1.2396306877476568</v>
      </c>
      <c r="J2022" s="16" t="e">
        <f t="shared" si="349"/>
        <v>#N/A</v>
      </c>
      <c r="K2022" s="14">
        <f t="shared" ca="1" si="350"/>
        <v>1.1638429546296427</v>
      </c>
      <c r="L2022" s="6" t="e">
        <f t="shared" si="342"/>
        <v>#N/A</v>
      </c>
      <c r="M2022" s="6" t="e">
        <f t="shared" si="343"/>
        <v>#N/A</v>
      </c>
      <c r="N2022" s="6" t="e">
        <f t="shared" si="344"/>
        <v>#N/A</v>
      </c>
      <c r="O2022" s="6" t="e">
        <f t="shared" si="345"/>
        <v>#N/A</v>
      </c>
    </row>
    <row r="2023" spans="1:15">
      <c r="A2023" s="8">
        <v>42381</v>
      </c>
      <c r="B2023" s="9">
        <v>348320.69</v>
      </c>
      <c r="D2023" s="14">
        <f t="shared" si="346"/>
        <v>8.3574346745214356E-3</v>
      </c>
      <c r="E2023" s="14">
        <f t="shared" si="347"/>
        <v>8.3227046855932855E-3</v>
      </c>
      <c r="F2023">
        <f t="shared" si="348"/>
        <v>-999</v>
      </c>
      <c r="H2023" s="5">
        <f t="shared" si="341"/>
        <v>42381</v>
      </c>
      <c r="I2023" s="14">
        <f t="shared" si="351"/>
        <v>1.2479533924332502</v>
      </c>
      <c r="J2023" s="16" t="e">
        <f t="shared" si="349"/>
        <v>#N/A</v>
      </c>
      <c r="K2023" s="14">
        <f t="shared" ca="1" si="350"/>
        <v>1.1644191145081721</v>
      </c>
      <c r="L2023" s="6" t="e">
        <f t="shared" si="342"/>
        <v>#N/A</v>
      </c>
      <c r="M2023" s="6" t="e">
        <f t="shared" si="343"/>
        <v>#N/A</v>
      </c>
      <c r="N2023" s="6" t="e">
        <f t="shared" si="344"/>
        <v>#N/A</v>
      </c>
      <c r="O2023" s="6" t="e">
        <f t="shared" si="345"/>
        <v>#N/A</v>
      </c>
    </row>
    <row r="2024" spans="1:15">
      <c r="A2024" s="8">
        <v>42382</v>
      </c>
      <c r="B2024" s="9">
        <v>340710.47</v>
      </c>
      <c r="D2024" s="14">
        <f t="shared" si="346"/>
        <v>-2.1848314551742631E-2</v>
      </c>
      <c r="E2024" s="14">
        <f t="shared" si="347"/>
        <v>-2.2090523378353082E-2</v>
      </c>
      <c r="F2024">
        <f t="shared" si="348"/>
        <v>-998</v>
      </c>
      <c r="H2024" s="5">
        <f t="shared" si="341"/>
        <v>42382</v>
      </c>
      <c r="I2024" s="14">
        <f t="shared" si="351"/>
        <v>1.2258628690548972</v>
      </c>
      <c r="J2024" s="16" t="e">
        <f t="shared" si="349"/>
        <v>#N/A</v>
      </c>
      <c r="K2024" s="14">
        <f t="shared" ca="1" si="350"/>
        <v>1.1649952743867016</v>
      </c>
      <c r="L2024" s="6" t="e">
        <f t="shared" si="342"/>
        <v>#N/A</v>
      </c>
      <c r="M2024" s="6" t="e">
        <f t="shared" si="343"/>
        <v>#N/A</v>
      </c>
      <c r="N2024" s="6" t="e">
        <f t="shared" si="344"/>
        <v>#N/A</v>
      </c>
      <c r="O2024" s="6" t="e">
        <f t="shared" si="345"/>
        <v>#N/A</v>
      </c>
    </row>
    <row r="2025" spans="1:15">
      <c r="A2025" s="8">
        <v>42383</v>
      </c>
      <c r="B2025" s="9">
        <v>344340.41</v>
      </c>
      <c r="D2025" s="14">
        <f t="shared" si="346"/>
        <v>1.0654031265901587E-2</v>
      </c>
      <c r="E2025" s="14">
        <f t="shared" si="347"/>
        <v>1.0597676988252423E-2</v>
      </c>
      <c r="F2025">
        <f t="shared" si="348"/>
        <v>-997</v>
      </c>
      <c r="H2025" s="5">
        <f t="shared" si="341"/>
        <v>42383</v>
      </c>
      <c r="I2025" s="14">
        <f t="shared" si="351"/>
        <v>1.2364605460431495</v>
      </c>
      <c r="J2025" s="16" t="e">
        <f t="shared" si="349"/>
        <v>#N/A</v>
      </c>
      <c r="K2025" s="14">
        <f t="shared" ca="1" si="350"/>
        <v>1.165571434265231</v>
      </c>
      <c r="L2025" s="6" t="e">
        <f t="shared" si="342"/>
        <v>#N/A</v>
      </c>
      <c r="M2025" s="6" t="e">
        <f t="shared" si="343"/>
        <v>#N/A</v>
      </c>
      <c r="N2025" s="6" t="e">
        <f t="shared" si="344"/>
        <v>#N/A</v>
      </c>
      <c r="O2025" s="6" t="e">
        <f t="shared" si="345"/>
        <v>#N/A</v>
      </c>
    </row>
    <row r="2026" spans="1:15">
      <c r="A2026" s="8">
        <v>42384</v>
      </c>
      <c r="B2026" s="9">
        <v>336220.44</v>
      </c>
      <c r="D2026" s="14">
        <f t="shared" si="346"/>
        <v>-2.3581228819469557E-2</v>
      </c>
      <c r="E2026" s="14">
        <f t="shared" si="347"/>
        <v>-2.386371576024332E-2</v>
      </c>
      <c r="F2026">
        <f t="shared" si="348"/>
        <v>-996</v>
      </c>
      <c r="H2026" s="5">
        <f t="shared" si="341"/>
        <v>42384</v>
      </c>
      <c r="I2026" s="14">
        <f t="shared" si="351"/>
        <v>1.2125968302829062</v>
      </c>
      <c r="J2026" s="16" t="e">
        <f t="shared" si="349"/>
        <v>#N/A</v>
      </c>
      <c r="K2026" s="14">
        <f t="shared" ca="1" si="350"/>
        <v>1.1661475941437605</v>
      </c>
      <c r="L2026" s="6" t="e">
        <f t="shared" si="342"/>
        <v>#N/A</v>
      </c>
      <c r="M2026" s="6" t="e">
        <f t="shared" si="343"/>
        <v>#N/A</v>
      </c>
      <c r="N2026" s="6" t="e">
        <f t="shared" si="344"/>
        <v>#N/A</v>
      </c>
      <c r="O2026" s="6" t="e">
        <f t="shared" si="345"/>
        <v>#N/A</v>
      </c>
    </row>
    <row r="2027" spans="1:15">
      <c r="A2027" s="8">
        <v>42388</v>
      </c>
      <c r="B2027" s="9">
        <v>336253.03</v>
      </c>
      <c r="D2027" s="14">
        <f t="shared" si="346"/>
        <v>9.6930454317467607E-5</v>
      </c>
      <c r="E2027" s="14">
        <f t="shared" si="347"/>
        <v>9.6925756864528893E-5</v>
      </c>
      <c r="F2027">
        <f t="shared" si="348"/>
        <v>-995</v>
      </c>
      <c r="H2027" s="5">
        <f t="shared" si="341"/>
        <v>42388</v>
      </c>
      <c r="I2027" s="14">
        <f t="shared" si="351"/>
        <v>1.2126937560397708</v>
      </c>
      <c r="J2027" s="16" t="e">
        <f t="shared" si="349"/>
        <v>#N/A</v>
      </c>
      <c r="K2027" s="14">
        <f t="shared" ca="1" si="350"/>
        <v>1.1667237540222899</v>
      </c>
      <c r="L2027" s="6" t="e">
        <f t="shared" si="342"/>
        <v>#N/A</v>
      </c>
      <c r="M2027" s="6" t="e">
        <f t="shared" si="343"/>
        <v>#N/A</v>
      </c>
      <c r="N2027" s="6" t="e">
        <f t="shared" si="344"/>
        <v>#N/A</v>
      </c>
      <c r="O2027" s="6" t="e">
        <f t="shared" si="345"/>
        <v>#N/A</v>
      </c>
    </row>
    <row r="2028" spans="1:15">
      <c r="A2028" s="8">
        <v>42389</v>
      </c>
      <c r="B2028" s="9">
        <v>333932.34000000003</v>
      </c>
      <c r="D2028" s="14">
        <f t="shared" si="346"/>
        <v>-6.9016181058650927E-3</v>
      </c>
      <c r="E2028" s="14">
        <f t="shared" si="347"/>
        <v>-6.925544422520408E-3</v>
      </c>
      <c r="F2028">
        <f t="shared" si="348"/>
        <v>-994</v>
      </c>
      <c r="H2028" s="5">
        <f t="shared" si="341"/>
        <v>42389</v>
      </c>
      <c r="I2028" s="14">
        <f t="shared" si="351"/>
        <v>1.2057682116172503</v>
      </c>
      <c r="J2028" s="16" t="e">
        <f t="shared" si="349"/>
        <v>#N/A</v>
      </c>
      <c r="K2028" s="14">
        <f t="shared" ca="1" si="350"/>
        <v>1.1672999139008193</v>
      </c>
      <c r="L2028" s="6" t="e">
        <f t="shared" si="342"/>
        <v>#N/A</v>
      </c>
      <c r="M2028" s="6" t="e">
        <f t="shared" si="343"/>
        <v>#N/A</v>
      </c>
      <c r="N2028" s="6" t="e">
        <f t="shared" si="344"/>
        <v>#N/A</v>
      </c>
      <c r="O2028" s="6" t="e">
        <f t="shared" si="345"/>
        <v>#N/A</v>
      </c>
    </row>
    <row r="2029" spans="1:15">
      <c r="A2029" s="8">
        <v>42390</v>
      </c>
      <c r="B2029" s="9">
        <v>335030.03000000003</v>
      </c>
      <c r="D2029" s="14">
        <f t="shared" si="346"/>
        <v>3.287162902520846E-3</v>
      </c>
      <c r="E2029" s="14">
        <f t="shared" si="347"/>
        <v>3.2817719931812726E-3</v>
      </c>
      <c r="F2029">
        <f t="shared" si="348"/>
        <v>-993</v>
      </c>
      <c r="H2029" s="5">
        <f t="shared" si="341"/>
        <v>42390</v>
      </c>
      <c r="I2029" s="14">
        <f t="shared" si="351"/>
        <v>1.2090499836104316</v>
      </c>
      <c r="J2029" s="16" t="e">
        <f t="shared" si="349"/>
        <v>#N/A</v>
      </c>
      <c r="K2029" s="14">
        <f t="shared" ca="1" si="350"/>
        <v>1.1678760737793488</v>
      </c>
      <c r="L2029" s="6" t="e">
        <f t="shared" si="342"/>
        <v>#N/A</v>
      </c>
      <c r="M2029" s="6" t="e">
        <f t="shared" si="343"/>
        <v>#N/A</v>
      </c>
      <c r="N2029" s="6" t="e">
        <f t="shared" si="344"/>
        <v>#N/A</v>
      </c>
      <c r="O2029" s="6" t="e">
        <f t="shared" si="345"/>
        <v>#N/A</v>
      </c>
    </row>
    <row r="2030" spans="1:15">
      <c r="A2030" s="8">
        <v>42391</v>
      </c>
      <c r="B2030" s="9">
        <v>337806.44</v>
      </c>
      <c r="D2030" s="14">
        <f t="shared" si="346"/>
        <v>8.287048178934775E-3</v>
      </c>
      <c r="E2030" s="14">
        <f t="shared" si="347"/>
        <v>8.2528991286756389E-3</v>
      </c>
      <c r="F2030">
        <f t="shared" si="348"/>
        <v>-992</v>
      </c>
      <c r="H2030" s="5">
        <f t="shared" si="341"/>
        <v>42391</v>
      </c>
      <c r="I2030" s="14">
        <f t="shared" si="351"/>
        <v>1.2173028827391073</v>
      </c>
      <c r="J2030" s="16" t="e">
        <f t="shared" si="349"/>
        <v>#N/A</v>
      </c>
      <c r="K2030" s="14">
        <f t="shared" ca="1" si="350"/>
        <v>1.1684522336578782</v>
      </c>
      <c r="L2030" s="6" t="e">
        <f t="shared" si="342"/>
        <v>#N/A</v>
      </c>
      <c r="M2030" s="6" t="e">
        <f t="shared" si="343"/>
        <v>#N/A</v>
      </c>
      <c r="N2030" s="6" t="e">
        <f t="shared" si="344"/>
        <v>#N/A</v>
      </c>
      <c r="O2030" s="6" t="e">
        <f t="shared" si="345"/>
        <v>#N/A</v>
      </c>
    </row>
    <row r="2031" spans="1:15">
      <c r="A2031" s="8">
        <v>42394</v>
      </c>
      <c r="B2031" s="9">
        <v>336308.88</v>
      </c>
      <c r="D2031" s="14">
        <f t="shared" si="346"/>
        <v>-4.433189610002719E-3</v>
      </c>
      <c r="E2031" s="14">
        <f t="shared" si="347"/>
        <v>-4.443045334043866E-3</v>
      </c>
      <c r="F2031">
        <f t="shared" si="348"/>
        <v>-991</v>
      </c>
      <c r="H2031" s="5">
        <f t="shared" si="341"/>
        <v>42394</v>
      </c>
      <c r="I2031" s="14">
        <f t="shared" si="351"/>
        <v>1.2128598374050634</v>
      </c>
      <c r="J2031" s="16" t="e">
        <f t="shared" si="349"/>
        <v>#N/A</v>
      </c>
      <c r="K2031" s="14">
        <f t="shared" ca="1" si="350"/>
        <v>1.1690283935364076</v>
      </c>
      <c r="L2031" s="6" t="e">
        <f t="shared" si="342"/>
        <v>#N/A</v>
      </c>
      <c r="M2031" s="6" t="e">
        <f t="shared" si="343"/>
        <v>#N/A</v>
      </c>
      <c r="N2031" s="6" t="e">
        <f t="shared" si="344"/>
        <v>#N/A</v>
      </c>
      <c r="O2031" s="6" t="e">
        <f t="shared" si="345"/>
        <v>#N/A</v>
      </c>
    </row>
    <row r="2032" spans="1:15">
      <c r="A2032" s="8">
        <v>42395</v>
      </c>
      <c r="B2032" s="9">
        <v>341583.94</v>
      </c>
      <c r="D2032" s="14">
        <f t="shared" si="346"/>
        <v>1.568516418597099E-2</v>
      </c>
      <c r="E2032" s="14">
        <f t="shared" si="347"/>
        <v>1.5563423364539579E-2</v>
      </c>
      <c r="F2032">
        <f t="shared" si="348"/>
        <v>-990</v>
      </c>
      <c r="H2032" s="5">
        <f t="shared" si="341"/>
        <v>42395</v>
      </c>
      <c r="I2032" s="14">
        <f t="shared" si="351"/>
        <v>1.2284232607696031</v>
      </c>
      <c r="J2032" s="16" t="e">
        <f t="shared" si="349"/>
        <v>#N/A</v>
      </c>
      <c r="K2032" s="14">
        <f t="shared" ca="1" si="350"/>
        <v>1.1696045534149371</v>
      </c>
      <c r="L2032" s="6" t="e">
        <f t="shared" si="342"/>
        <v>#N/A</v>
      </c>
      <c r="M2032" s="6" t="e">
        <f t="shared" si="343"/>
        <v>#N/A</v>
      </c>
      <c r="N2032" s="6" t="e">
        <f t="shared" si="344"/>
        <v>#N/A</v>
      </c>
      <c r="O2032" s="6" t="e">
        <f t="shared" si="345"/>
        <v>#N/A</v>
      </c>
    </row>
    <row r="2033" spans="1:15">
      <c r="A2033" s="8">
        <v>42396</v>
      </c>
      <c r="B2033" s="9">
        <v>339218.69</v>
      </c>
      <c r="D2033" s="14">
        <f t="shared" si="346"/>
        <v>-6.9243595000397784E-3</v>
      </c>
      <c r="E2033" s="14">
        <f t="shared" si="347"/>
        <v>-6.9484441220626142E-3</v>
      </c>
      <c r="F2033">
        <f t="shared" si="348"/>
        <v>-989</v>
      </c>
      <c r="H2033" s="5">
        <f t="shared" si="341"/>
        <v>42396</v>
      </c>
      <c r="I2033" s="14">
        <f t="shared" si="351"/>
        <v>1.2214748166475404</v>
      </c>
      <c r="J2033" s="16" t="e">
        <f t="shared" si="349"/>
        <v>#N/A</v>
      </c>
      <c r="K2033" s="14">
        <f t="shared" ca="1" si="350"/>
        <v>1.1701807132934665</v>
      </c>
      <c r="L2033" s="6" t="e">
        <f t="shared" si="342"/>
        <v>#N/A</v>
      </c>
      <c r="M2033" s="6" t="e">
        <f t="shared" si="343"/>
        <v>#N/A</v>
      </c>
      <c r="N2033" s="6" t="e">
        <f t="shared" si="344"/>
        <v>#N/A</v>
      </c>
      <c r="O2033" s="6" t="e">
        <f t="shared" si="345"/>
        <v>#N/A</v>
      </c>
    </row>
    <row r="2034" spans="1:15">
      <c r="A2034" s="8">
        <v>42397</v>
      </c>
      <c r="B2034" s="9">
        <v>336593.94</v>
      </c>
      <c r="D2034" s="14">
        <f t="shared" si="346"/>
        <v>-7.7376337960624042E-3</v>
      </c>
      <c r="E2034" s="14">
        <f t="shared" si="347"/>
        <v>-7.7677246060577536E-3</v>
      </c>
      <c r="F2034">
        <f t="shared" si="348"/>
        <v>-988</v>
      </c>
      <c r="H2034" s="5">
        <f t="shared" si="341"/>
        <v>42397</v>
      </c>
      <c r="I2034" s="14">
        <f t="shared" si="351"/>
        <v>1.2137070920414827</v>
      </c>
      <c r="J2034" s="16" t="e">
        <f t="shared" si="349"/>
        <v>#N/A</v>
      </c>
      <c r="K2034" s="14">
        <f t="shared" ca="1" si="350"/>
        <v>1.1707568731719959</v>
      </c>
      <c r="L2034" s="6" t="e">
        <f t="shared" si="342"/>
        <v>#N/A</v>
      </c>
      <c r="M2034" s="6" t="e">
        <f t="shared" si="343"/>
        <v>#N/A</v>
      </c>
      <c r="N2034" s="6" t="e">
        <f t="shared" si="344"/>
        <v>#N/A</v>
      </c>
      <c r="O2034" s="6" t="e">
        <f t="shared" si="345"/>
        <v>#N/A</v>
      </c>
    </row>
    <row r="2035" spans="1:15">
      <c r="A2035" s="8">
        <v>42398</v>
      </c>
      <c r="B2035" s="9">
        <v>341224.84</v>
      </c>
      <c r="D2035" s="14">
        <f t="shared" si="346"/>
        <v>1.3758120541326413E-2</v>
      </c>
      <c r="E2035" s="14">
        <f t="shared" si="347"/>
        <v>1.3664336813751668E-2</v>
      </c>
      <c r="F2035">
        <f t="shared" si="348"/>
        <v>-987</v>
      </c>
      <c r="H2035" s="5">
        <f t="shared" si="341"/>
        <v>42398</v>
      </c>
      <c r="I2035" s="14">
        <f t="shared" si="351"/>
        <v>1.2273714288552344</v>
      </c>
      <c r="J2035" s="16" t="e">
        <f t="shared" si="349"/>
        <v>#N/A</v>
      </c>
      <c r="K2035" s="14">
        <f t="shared" ca="1" si="350"/>
        <v>1.1713330330505254</v>
      </c>
      <c r="L2035" s="6" t="e">
        <f t="shared" si="342"/>
        <v>#N/A</v>
      </c>
      <c r="M2035" s="6" t="e">
        <f t="shared" si="343"/>
        <v>#N/A</v>
      </c>
      <c r="N2035" s="6" t="e">
        <f t="shared" si="344"/>
        <v>#N/A</v>
      </c>
      <c r="O2035" s="6" t="e">
        <f t="shared" si="345"/>
        <v>#N/A</v>
      </c>
    </row>
    <row r="2036" spans="1:15">
      <c r="A2036" s="8">
        <v>42401</v>
      </c>
      <c r="B2036" s="9">
        <v>343542.69</v>
      </c>
      <c r="D2036" s="14">
        <f t="shared" si="346"/>
        <v>6.7927352533889707E-3</v>
      </c>
      <c r="E2036" s="14">
        <f t="shared" si="347"/>
        <v>6.7697685730034899E-3</v>
      </c>
      <c r="F2036">
        <f t="shared" si="348"/>
        <v>-986</v>
      </c>
      <c r="H2036" s="5">
        <f t="shared" si="341"/>
        <v>42401</v>
      </c>
      <c r="I2036" s="14">
        <f t="shared" si="351"/>
        <v>1.2341411974282379</v>
      </c>
      <c r="J2036" s="16" t="e">
        <f t="shared" si="349"/>
        <v>#N/A</v>
      </c>
      <c r="K2036" s="14">
        <f t="shared" ca="1" si="350"/>
        <v>1.1719091929290548</v>
      </c>
      <c r="L2036" s="6" t="e">
        <f t="shared" si="342"/>
        <v>#N/A</v>
      </c>
      <c r="M2036" s="6" t="e">
        <f t="shared" si="343"/>
        <v>#N/A</v>
      </c>
      <c r="N2036" s="6" t="e">
        <f t="shared" si="344"/>
        <v>#N/A</v>
      </c>
      <c r="O2036" s="6" t="e">
        <f t="shared" si="345"/>
        <v>#N/A</v>
      </c>
    </row>
    <row r="2037" spans="1:15">
      <c r="A2037" s="8">
        <v>42402</v>
      </c>
      <c r="B2037" s="9">
        <v>335803.09</v>
      </c>
      <c r="D2037" s="14">
        <f t="shared" si="346"/>
        <v>-2.252878674263159E-2</v>
      </c>
      <c r="E2037" s="14">
        <f t="shared" si="347"/>
        <v>-2.2786436909332724E-2</v>
      </c>
      <c r="F2037">
        <f t="shared" si="348"/>
        <v>-985</v>
      </c>
      <c r="H2037" s="5">
        <f t="shared" si="341"/>
        <v>42402</v>
      </c>
      <c r="I2037" s="14">
        <f t="shared" si="351"/>
        <v>1.2113547605189052</v>
      </c>
      <c r="J2037" s="16" t="e">
        <f t="shared" si="349"/>
        <v>#N/A</v>
      </c>
      <c r="K2037" s="14">
        <f t="shared" ca="1" si="350"/>
        <v>1.1724853528075843</v>
      </c>
      <c r="L2037" s="6" t="e">
        <f t="shared" si="342"/>
        <v>#N/A</v>
      </c>
      <c r="M2037" s="6" t="e">
        <f t="shared" si="343"/>
        <v>#N/A</v>
      </c>
      <c r="N2037" s="6" t="e">
        <f t="shared" si="344"/>
        <v>#N/A</v>
      </c>
      <c r="O2037" s="6" t="e">
        <f t="shared" si="345"/>
        <v>#N/A</v>
      </c>
    </row>
    <row r="2038" spans="1:15">
      <c r="A2038" s="8">
        <v>42403</v>
      </c>
      <c r="B2038" s="9">
        <v>335814.56</v>
      </c>
      <c r="D2038" s="14">
        <f t="shared" si="346"/>
        <v>3.4156922141370671E-5</v>
      </c>
      <c r="E2038" s="14">
        <f t="shared" si="347"/>
        <v>3.4156338806988822E-5</v>
      </c>
      <c r="F2038">
        <f t="shared" si="348"/>
        <v>-984</v>
      </c>
      <c r="H2038" s="5">
        <f t="shared" si="341"/>
        <v>42403</v>
      </c>
      <c r="I2038" s="14">
        <f t="shared" si="351"/>
        <v>1.2113889168577121</v>
      </c>
      <c r="J2038" s="16" t="e">
        <f t="shared" si="349"/>
        <v>#N/A</v>
      </c>
      <c r="K2038" s="14">
        <f t="shared" ca="1" si="350"/>
        <v>1.1730615126861137</v>
      </c>
      <c r="L2038" s="6" t="e">
        <f t="shared" si="342"/>
        <v>#N/A</v>
      </c>
      <c r="M2038" s="6" t="e">
        <f t="shared" si="343"/>
        <v>#N/A</v>
      </c>
      <c r="N2038" s="6" t="e">
        <f t="shared" si="344"/>
        <v>#N/A</v>
      </c>
      <c r="O2038" s="6" t="e">
        <f t="shared" si="345"/>
        <v>#N/A</v>
      </c>
    </row>
    <row r="2039" spans="1:15">
      <c r="A2039" s="8">
        <v>42404</v>
      </c>
      <c r="B2039" s="9">
        <v>331452.31</v>
      </c>
      <c r="D2039" s="14">
        <f t="shared" si="346"/>
        <v>-1.2990056178624254E-2</v>
      </c>
      <c r="E2039" s="14">
        <f t="shared" si="347"/>
        <v>-1.3075164805712096E-2</v>
      </c>
      <c r="F2039">
        <f t="shared" si="348"/>
        <v>-983</v>
      </c>
      <c r="H2039" s="5">
        <f t="shared" si="341"/>
        <v>42404</v>
      </c>
      <c r="I2039" s="14">
        <f t="shared" si="351"/>
        <v>1.198313752052</v>
      </c>
      <c r="J2039" s="16" t="e">
        <f t="shared" si="349"/>
        <v>#N/A</v>
      </c>
      <c r="K2039" s="14">
        <f t="shared" ca="1" si="350"/>
        <v>1.1736376725646431</v>
      </c>
      <c r="L2039" s="6" t="e">
        <f t="shared" si="342"/>
        <v>#N/A</v>
      </c>
      <c r="M2039" s="6" t="e">
        <f t="shared" si="343"/>
        <v>#N/A</v>
      </c>
      <c r="N2039" s="6" t="e">
        <f t="shared" si="344"/>
        <v>#N/A</v>
      </c>
      <c r="O2039" s="6" t="e">
        <f t="shared" si="345"/>
        <v>#N/A</v>
      </c>
    </row>
    <row r="2040" spans="1:15">
      <c r="A2040" s="8">
        <v>42405</v>
      </c>
      <c r="B2040" s="9">
        <v>327531</v>
      </c>
      <c r="D2040" s="14">
        <f t="shared" si="346"/>
        <v>-1.1830691419830508E-2</v>
      </c>
      <c r="E2040" s="14">
        <f t="shared" si="347"/>
        <v>-1.1901230955881005E-2</v>
      </c>
      <c r="F2040">
        <f t="shared" si="348"/>
        <v>-982</v>
      </c>
      <c r="H2040" s="5">
        <f t="shared" si="341"/>
        <v>42405</v>
      </c>
      <c r="I2040" s="14">
        <f t="shared" si="351"/>
        <v>1.1864125210961189</v>
      </c>
      <c r="J2040" s="16" t="e">
        <f t="shared" si="349"/>
        <v>#N/A</v>
      </c>
      <c r="K2040" s="14">
        <f t="shared" ca="1" si="350"/>
        <v>1.1742138324431726</v>
      </c>
      <c r="L2040" s="6" t="e">
        <f t="shared" si="342"/>
        <v>#N/A</v>
      </c>
      <c r="M2040" s="6" t="e">
        <f t="shared" si="343"/>
        <v>#N/A</v>
      </c>
      <c r="N2040" s="6" t="e">
        <f t="shared" si="344"/>
        <v>#N/A</v>
      </c>
      <c r="O2040" s="6" t="e">
        <f t="shared" si="345"/>
        <v>#N/A</v>
      </c>
    </row>
    <row r="2041" spans="1:15">
      <c r="A2041" s="8">
        <v>42408</v>
      </c>
      <c r="B2041" s="9">
        <v>328294.94</v>
      </c>
      <c r="D2041" s="14">
        <f t="shared" si="346"/>
        <v>2.3324204426451445E-3</v>
      </c>
      <c r="E2041" s="14">
        <f t="shared" si="347"/>
        <v>2.3297045722990486E-3</v>
      </c>
      <c r="F2041">
        <f t="shared" si="348"/>
        <v>-981</v>
      </c>
      <c r="H2041" s="5">
        <f t="shared" si="341"/>
        <v>42408</v>
      </c>
      <c r="I2041" s="14">
        <f t="shared" si="351"/>
        <v>1.1887422256684179</v>
      </c>
      <c r="J2041" s="16" t="e">
        <f t="shared" si="349"/>
        <v>#N/A</v>
      </c>
      <c r="K2041" s="14">
        <f t="shared" ca="1" si="350"/>
        <v>1.174789992321702</v>
      </c>
      <c r="L2041" s="6" t="e">
        <f t="shared" si="342"/>
        <v>#N/A</v>
      </c>
      <c r="M2041" s="6" t="e">
        <f t="shared" si="343"/>
        <v>#N/A</v>
      </c>
      <c r="N2041" s="6" t="e">
        <f t="shared" si="344"/>
        <v>#N/A</v>
      </c>
      <c r="O2041" s="6" t="e">
        <f t="shared" si="345"/>
        <v>#N/A</v>
      </c>
    </row>
    <row r="2042" spans="1:15">
      <c r="A2042" s="8">
        <v>42409</v>
      </c>
      <c r="B2042" s="9">
        <v>329038.09000000003</v>
      </c>
      <c r="D2042" s="14">
        <f t="shared" si="346"/>
        <v>2.2636657147381278E-3</v>
      </c>
      <c r="E2042" s="14">
        <f t="shared" si="347"/>
        <v>2.2611074834303639E-3</v>
      </c>
      <c r="F2042">
        <f t="shared" si="348"/>
        <v>-980</v>
      </c>
      <c r="H2042" s="5">
        <f t="shared" si="341"/>
        <v>42409</v>
      </c>
      <c r="I2042" s="14">
        <f t="shared" si="351"/>
        <v>1.1910033331518484</v>
      </c>
      <c r="J2042" s="16" t="e">
        <f t="shared" si="349"/>
        <v>#N/A</v>
      </c>
      <c r="K2042" s="14">
        <f t="shared" ca="1" si="350"/>
        <v>1.1753661522002314</v>
      </c>
      <c r="L2042" s="6" t="e">
        <f t="shared" si="342"/>
        <v>#N/A</v>
      </c>
      <c r="M2042" s="6" t="e">
        <f t="shared" si="343"/>
        <v>#N/A</v>
      </c>
      <c r="N2042" s="6" t="e">
        <f t="shared" si="344"/>
        <v>#N/A</v>
      </c>
      <c r="O2042" s="6" t="e">
        <f t="shared" si="345"/>
        <v>#N/A</v>
      </c>
    </row>
    <row r="2043" spans="1:15">
      <c r="A2043" s="8">
        <v>42410</v>
      </c>
      <c r="B2043" s="9">
        <v>330354.96999999997</v>
      </c>
      <c r="D2043" s="14">
        <f t="shared" si="346"/>
        <v>4.0022114157054478E-3</v>
      </c>
      <c r="E2043" s="14">
        <f t="shared" si="347"/>
        <v>3.994223872396032E-3</v>
      </c>
      <c r="F2043">
        <f t="shared" si="348"/>
        <v>-979</v>
      </c>
      <c r="H2043" s="5">
        <f t="shared" si="341"/>
        <v>42410</v>
      </c>
      <c r="I2043" s="14">
        <f t="shared" si="351"/>
        <v>1.1949975570242444</v>
      </c>
      <c r="J2043" s="16" t="e">
        <f t="shared" si="349"/>
        <v>#N/A</v>
      </c>
      <c r="K2043" s="14">
        <f t="shared" ca="1" si="350"/>
        <v>1.1759423120787609</v>
      </c>
      <c r="L2043" s="6" t="e">
        <f t="shared" si="342"/>
        <v>#N/A</v>
      </c>
      <c r="M2043" s="6" t="e">
        <f t="shared" si="343"/>
        <v>#N/A</v>
      </c>
      <c r="N2043" s="6" t="e">
        <f t="shared" si="344"/>
        <v>#N/A</v>
      </c>
      <c r="O2043" s="6" t="e">
        <f t="shared" si="345"/>
        <v>#N/A</v>
      </c>
    </row>
    <row r="2044" spans="1:15">
      <c r="A2044" s="8">
        <v>42411</v>
      </c>
      <c r="B2044" s="9">
        <v>325844.53000000003</v>
      </c>
      <c r="D2044" s="14">
        <f t="shared" si="346"/>
        <v>-1.3653313585686111E-2</v>
      </c>
      <c r="E2044" s="14">
        <f t="shared" si="347"/>
        <v>-1.3747377239972523E-2</v>
      </c>
      <c r="F2044">
        <f t="shared" si="348"/>
        <v>-978</v>
      </c>
      <c r="H2044" s="5">
        <f t="shared" si="341"/>
        <v>42411</v>
      </c>
      <c r="I2044" s="14">
        <f t="shared" si="351"/>
        <v>1.1812501797842718</v>
      </c>
      <c r="J2044" s="16" t="e">
        <f t="shared" si="349"/>
        <v>#N/A</v>
      </c>
      <c r="K2044" s="14">
        <f t="shared" ca="1" si="350"/>
        <v>1.1765184719572903</v>
      </c>
      <c r="L2044" s="6" t="e">
        <f t="shared" si="342"/>
        <v>#N/A</v>
      </c>
      <c r="M2044" s="6" t="e">
        <f t="shared" si="343"/>
        <v>#N/A</v>
      </c>
      <c r="N2044" s="6" t="e">
        <f t="shared" si="344"/>
        <v>#N/A</v>
      </c>
      <c r="O2044" s="6" t="e">
        <f t="shared" si="345"/>
        <v>#N/A</v>
      </c>
    </row>
    <row r="2045" spans="1:15">
      <c r="A2045" s="8">
        <v>42412</v>
      </c>
      <c r="B2045" s="9">
        <v>324078.03000000003</v>
      </c>
      <c r="D2045" s="14">
        <f t="shared" si="346"/>
        <v>-5.421297082998433E-3</v>
      </c>
      <c r="E2045" s="14">
        <f t="shared" si="347"/>
        <v>-5.43604564239556E-3</v>
      </c>
      <c r="F2045">
        <f t="shared" si="348"/>
        <v>-977</v>
      </c>
      <c r="H2045" s="5">
        <f t="shared" si="341"/>
        <v>42412</v>
      </c>
      <c r="I2045" s="14">
        <f t="shared" si="351"/>
        <v>1.1758141341418762</v>
      </c>
      <c r="J2045" s="16" t="e">
        <f t="shared" si="349"/>
        <v>#N/A</v>
      </c>
      <c r="K2045" s="14">
        <f t="shared" ca="1" si="350"/>
        <v>1.1770946318358197</v>
      </c>
      <c r="L2045" s="6" t="e">
        <f t="shared" si="342"/>
        <v>#N/A</v>
      </c>
      <c r="M2045" s="6" t="e">
        <f t="shared" si="343"/>
        <v>#N/A</v>
      </c>
      <c r="N2045" s="6" t="e">
        <f t="shared" si="344"/>
        <v>#N/A</v>
      </c>
      <c r="O2045" s="6" t="e">
        <f t="shared" si="345"/>
        <v>#N/A</v>
      </c>
    </row>
    <row r="2046" spans="1:15">
      <c r="A2046" s="8">
        <v>42416</v>
      </c>
      <c r="B2046" s="9">
        <v>329553.03000000003</v>
      </c>
      <c r="D2046" s="14">
        <f t="shared" si="346"/>
        <v>1.6894079490670899E-2</v>
      </c>
      <c r="E2046" s="14">
        <f t="shared" si="347"/>
        <v>1.6752961682430258E-2</v>
      </c>
      <c r="F2046">
        <f t="shared" si="348"/>
        <v>-976</v>
      </c>
      <c r="H2046" s="5">
        <f t="shared" si="341"/>
        <v>42416</v>
      </c>
      <c r="I2046" s="14">
        <f t="shared" si="351"/>
        <v>1.1925670958243064</v>
      </c>
      <c r="J2046" s="16" t="e">
        <f t="shared" si="349"/>
        <v>#N/A</v>
      </c>
      <c r="K2046" s="14">
        <f t="shared" ca="1" si="350"/>
        <v>1.1776707917143492</v>
      </c>
      <c r="L2046" s="6" t="e">
        <f t="shared" si="342"/>
        <v>#N/A</v>
      </c>
      <c r="M2046" s="6" t="e">
        <f t="shared" si="343"/>
        <v>#N/A</v>
      </c>
      <c r="N2046" s="6" t="e">
        <f t="shared" si="344"/>
        <v>#N/A</v>
      </c>
      <c r="O2046" s="6" t="e">
        <f t="shared" si="345"/>
        <v>#N/A</v>
      </c>
    </row>
    <row r="2047" spans="1:15">
      <c r="A2047" s="8">
        <v>42417</v>
      </c>
      <c r="B2047" s="9">
        <v>331512.38</v>
      </c>
      <c r="D2047" s="14">
        <f t="shared" si="346"/>
        <v>5.9454771209355162E-3</v>
      </c>
      <c r="E2047" s="14">
        <f t="shared" si="347"/>
        <v>5.9278725158923955E-3</v>
      </c>
      <c r="F2047">
        <f t="shared" si="348"/>
        <v>-975</v>
      </c>
      <c r="H2047" s="5">
        <f t="shared" si="341"/>
        <v>42417</v>
      </c>
      <c r="I2047" s="14">
        <f t="shared" si="351"/>
        <v>1.1984949683401989</v>
      </c>
      <c r="J2047" s="16" t="e">
        <f t="shared" si="349"/>
        <v>#N/A</v>
      </c>
      <c r="K2047" s="14">
        <f t="shared" ca="1" si="350"/>
        <v>1.1782469515928786</v>
      </c>
      <c r="L2047" s="6" t="e">
        <f t="shared" si="342"/>
        <v>#N/A</v>
      </c>
      <c r="M2047" s="6" t="e">
        <f t="shared" si="343"/>
        <v>#N/A</v>
      </c>
      <c r="N2047" s="6" t="e">
        <f t="shared" si="344"/>
        <v>#N/A</v>
      </c>
      <c r="O2047" s="6" t="e">
        <f t="shared" si="345"/>
        <v>#N/A</v>
      </c>
    </row>
    <row r="2048" spans="1:15">
      <c r="A2048" s="8">
        <v>42418</v>
      </c>
      <c r="B2048" s="9">
        <v>330181.28000000003</v>
      </c>
      <c r="D2048" s="14">
        <f t="shared" si="346"/>
        <v>-4.0152346648411052E-3</v>
      </c>
      <c r="E2048" s="14">
        <f t="shared" si="347"/>
        <v>-4.0233173627555394E-3</v>
      </c>
      <c r="F2048">
        <f t="shared" si="348"/>
        <v>-974</v>
      </c>
      <c r="H2048" s="5">
        <f t="shared" si="341"/>
        <v>42418</v>
      </c>
      <c r="I2048" s="14">
        <f t="shared" si="351"/>
        <v>1.1944716509774433</v>
      </c>
      <c r="J2048" s="16" t="e">
        <f t="shared" si="349"/>
        <v>#N/A</v>
      </c>
      <c r="K2048" s="14">
        <f t="shared" ca="1" si="350"/>
        <v>1.1788231114714081</v>
      </c>
      <c r="L2048" s="6" t="e">
        <f t="shared" si="342"/>
        <v>#N/A</v>
      </c>
      <c r="M2048" s="6" t="e">
        <f t="shared" si="343"/>
        <v>#N/A</v>
      </c>
      <c r="N2048" s="6" t="e">
        <f t="shared" si="344"/>
        <v>#N/A</v>
      </c>
      <c r="O2048" s="6" t="e">
        <f t="shared" si="345"/>
        <v>#N/A</v>
      </c>
    </row>
    <row r="2049" spans="1:15">
      <c r="A2049" s="8">
        <v>42419</v>
      </c>
      <c r="B2049" s="9">
        <v>330999.06</v>
      </c>
      <c r="D2049" s="14">
        <f t="shared" si="346"/>
        <v>2.4767606449400681E-3</v>
      </c>
      <c r="E2049" s="14">
        <f t="shared" si="347"/>
        <v>2.4736985283383157E-3</v>
      </c>
      <c r="F2049">
        <f t="shared" si="348"/>
        <v>-973</v>
      </c>
      <c r="H2049" s="5">
        <f t="shared" si="341"/>
        <v>42419</v>
      </c>
      <c r="I2049" s="14">
        <f t="shared" si="351"/>
        <v>1.1969453495057816</v>
      </c>
      <c r="J2049" s="16" t="e">
        <f t="shared" si="349"/>
        <v>#N/A</v>
      </c>
      <c r="K2049" s="14">
        <f t="shared" ca="1" si="350"/>
        <v>1.1793992713499375</v>
      </c>
      <c r="L2049" s="6" t="e">
        <f t="shared" si="342"/>
        <v>#N/A</v>
      </c>
      <c r="M2049" s="6" t="e">
        <f t="shared" si="343"/>
        <v>#N/A</v>
      </c>
      <c r="N2049" s="6" t="e">
        <f t="shared" si="344"/>
        <v>#N/A</v>
      </c>
      <c r="O2049" s="6" t="e">
        <f t="shared" si="345"/>
        <v>#N/A</v>
      </c>
    </row>
    <row r="2050" spans="1:15">
      <c r="A2050" s="8">
        <v>42422</v>
      </c>
      <c r="B2050" s="9">
        <v>332667.69</v>
      </c>
      <c r="D2050" s="14">
        <f t="shared" si="346"/>
        <v>5.0411925641118405E-3</v>
      </c>
      <c r="E2050" s="14">
        <f t="shared" si="347"/>
        <v>5.0285282970512143E-3</v>
      </c>
      <c r="F2050">
        <f t="shared" si="348"/>
        <v>-972</v>
      </c>
      <c r="H2050" s="5">
        <f t="shared" ref="H2050:H2113" si="352">A2050</f>
        <v>42422</v>
      </c>
      <c r="I2050" s="14">
        <f t="shared" si="351"/>
        <v>1.2019738778028328</v>
      </c>
      <c r="J2050" s="16" t="e">
        <f t="shared" si="349"/>
        <v>#N/A</v>
      </c>
      <c r="K2050" s="14">
        <f t="shared" ca="1" si="350"/>
        <v>1.1799754312284669</v>
      </c>
      <c r="L2050" s="6" t="e">
        <f t="shared" ref="L2050:L2113" si="353">IF($F2050&gt;0, $W$3+($U$3*$F2050+($F2050^0.5)*$V$3*(-2)), #N/A)</f>
        <v>#N/A</v>
      </c>
      <c r="M2050" s="6" t="e">
        <f t="shared" ref="M2050:M2113" si="354">IF($F2050&gt;0, $W$3+($U$3*$F2050+($F2050^0.5)*$V$3*(-1)), #N/A)</f>
        <v>#N/A</v>
      </c>
      <c r="N2050" s="6" t="e">
        <f t="shared" ref="N2050:N2113" si="355">IF($F2050&gt;0, $W$3+($U$3*$F2050+($F2050^0.5)*$V$3*(1)), #N/A)</f>
        <v>#N/A</v>
      </c>
      <c r="O2050" s="6" t="e">
        <f t="shared" ref="O2050:O2113" si="356">IF($F2050&gt;0, $W$3+($U$3*$F2050+($F2050^0.5)*$V$3*(2)), #N/A)</f>
        <v>#N/A</v>
      </c>
    </row>
    <row r="2051" spans="1:15">
      <c r="A2051" s="8">
        <v>42423</v>
      </c>
      <c r="B2051" s="9">
        <v>332393.31</v>
      </c>
      <c r="D2051" s="14">
        <f t="shared" ref="D2051:D2114" si="357">B2051/B2050-1</f>
        <v>-8.2478704198774011E-4</v>
      </c>
      <c r="E2051" s="14">
        <f t="shared" ref="E2051:E2114" si="358">LN(1+D2051)</f>
        <v>-8.2512736596279288E-4</v>
      </c>
      <c r="F2051">
        <f t="shared" ref="F2051:F2114" si="359">(ROW()-COUNT(I:I)-1)</f>
        <v>-971</v>
      </c>
      <c r="H2051" s="5">
        <f t="shared" si="352"/>
        <v>42423</v>
      </c>
      <c r="I2051" s="14">
        <f t="shared" si="351"/>
        <v>1.2011487504368701</v>
      </c>
      <c r="J2051" s="16" t="e">
        <f t="shared" ref="J2051:J2114" si="360">IF(F2051&lt;=0,#N/A,IF(F2051=1,I2050+E2051,J2050+E2051))</f>
        <v>#N/A</v>
      </c>
      <c r="K2051" s="14">
        <f t="shared" ref="K2051:K2114" ca="1" si="361">K2050+$U$3</f>
        <v>1.1805515911069964</v>
      </c>
      <c r="L2051" s="6" t="e">
        <f t="shared" si="353"/>
        <v>#N/A</v>
      </c>
      <c r="M2051" s="6" t="e">
        <f t="shared" si="354"/>
        <v>#N/A</v>
      </c>
      <c r="N2051" s="6" t="e">
        <f t="shared" si="355"/>
        <v>#N/A</v>
      </c>
      <c r="O2051" s="6" t="e">
        <f t="shared" si="356"/>
        <v>#N/A</v>
      </c>
    </row>
    <row r="2052" spans="1:15">
      <c r="A2052" s="8">
        <v>42424</v>
      </c>
      <c r="B2052" s="9">
        <v>334074.44</v>
      </c>
      <c r="D2052" s="14">
        <f t="shared" si="357"/>
        <v>5.0576529353132393E-3</v>
      </c>
      <c r="E2052" s="14">
        <f t="shared" si="358"/>
        <v>5.0449059704563027E-3</v>
      </c>
      <c r="F2052">
        <f t="shared" si="359"/>
        <v>-970</v>
      </c>
      <c r="H2052" s="5">
        <f t="shared" si="352"/>
        <v>42424</v>
      </c>
      <c r="I2052" s="14">
        <f t="shared" ref="I2052:I2115" si="362">I2051+E2052</f>
        <v>1.2061936564073263</v>
      </c>
      <c r="J2052" s="16" t="e">
        <f t="shared" si="360"/>
        <v>#N/A</v>
      </c>
      <c r="K2052" s="14">
        <f t="shared" ca="1" si="361"/>
        <v>1.1811277509855258</v>
      </c>
      <c r="L2052" s="6" t="e">
        <f t="shared" si="353"/>
        <v>#N/A</v>
      </c>
      <c r="M2052" s="6" t="e">
        <f t="shared" si="354"/>
        <v>#N/A</v>
      </c>
      <c r="N2052" s="6" t="e">
        <f t="shared" si="355"/>
        <v>#N/A</v>
      </c>
      <c r="O2052" s="6" t="e">
        <f t="shared" si="356"/>
        <v>#N/A</v>
      </c>
    </row>
    <row r="2053" spans="1:15">
      <c r="A2053" s="8">
        <v>42425</v>
      </c>
      <c r="B2053" s="9">
        <v>341281.09</v>
      </c>
      <c r="D2053" s="14">
        <f t="shared" si="357"/>
        <v>2.1571988566380762E-2</v>
      </c>
      <c r="E2053" s="14">
        <f t="shared" si="358"/>
        <v>2.1342606180934535E-2</v>
      </c>
      <c r="F2053">
        <f t="shared" si="359"/>
        <v>-969</v>
      </c>
      <c r="H2053" s="5">
        <f t="shared" si="352"/>
        <v>42425</v>
      </c>
      <c r="I2053" s="14">
        <f t="shared" si="362"/>
        <v>1.2275362625882609</v>
      </c>
      <c r="J2053" s="16" t="e">
        <f t="shared" si="360"/>
        <v>#N/A</v>
      </c>
      <c r="K2053" s="14">
        <f t="shared" ca="1" si="361"/>
        <v>1.1817039108640552</v>
      </c>
      <c r="L2053" s="6" t="e">
        <f t="shared" si="353"/>
        <v>#N/A</v>
      </c>
      <c r="M2053" s="6" t="e">
        <f t="shared" si="354"/>
        <v>#N/A</v>
      </c>
      <c r="N2053" s="6" t="e">
        <f t="shared" si="355"/>
        <v>#N/A</v>
      </c>
      <c r="O2053" s="6" t="e">
        <f t="shared" si="356"/>
        <v>#N/A</v>
      </c>
    </row>
    <row r="2054" spans="1:15">
      <c r="A2054" s="8">
        <v>42426</v>
      </c>
      <c r="B2054" s="9">
        <v>341458.25</v>
      </c>
      <c r="D2054" s="14">
        <f t="shared" si="357"/>
        <v>5.1910288964429618E-4</v>
      </c>
      <c r="E2054" s="14">
        <f t="shared" si="358"/>
        <v>5.1896820234830496E-4</v>
      </c>
      <c r="F2054">
        <f t="shared" si="359"/>
        <v>-968</v>
      </c>
      <c r="H2054" s="5">
        <f t="shared" si="352"/>
        <v>42426</v>
      </c>
      <c r="I2054" s="14">
        <f t="shared" si="362"/>
        <v>1.2280552307906092</v>
      </c>
      <c r="J2054" s="16" t="e">
        <f t="shared" si="360"/>
        <v>#N/A</v>
      </c>
      <c r="K2054" s="14">
        <f t="shared" ca="1" si="361"/>
        <v>1.1822800707425847</v>
      </c>
      <c r="L2054" s="6" t="e">
        <f t="shared" si="353"/>
        <v>#N/A</v>
      </c>
      <c r="M2054" s="6" t="e">
        <f t="shared" si="354"/>
        <v>#N/A</v>
      </c>
      <c r="N2054" s="6" t="e">
        <f t="shared" si="355"/>
        <v>#N/A</v>
      </c>
      <c r="O2054" s="6" t="e">
        <f t="shared" si="356"/>
        <v>#N/A</v>
      </c>
    </row>
    <row r="2055" spans="1:15">
      <c r="A2055" s="8">
        <v>42429</v>
      </c>
      <c r="B2055" s="9">
        <v>338618.94</v>
      </c>
      <c r="D2055" s="14">
        <f t="shared" si="357"/>
        <v>-8.3152479109818156E-3</v>
      </c>
      <c r="E2055" s="14">
        <f t="shared" si="358"/>
        <v>-8.3500124361253723E-3</v>
      </c>
      <c r="F2055">
        <f t="shared" si="359"/>
        <v>-967</v>
      </c>
      <c r="H2055" s="5">
        <f t="shared" si="352"/>
        <v>42429</v>
      </c>
      <c r="I2055" s="14">
        <f t="shared" si="362"/>
        <v>1.2197052183544839</v>
      </c>
      <c r="J2055" s="16" t="e">
        <f t="shared" si="360"/>
        <v>#N/A</v>
      </c>
      <c r="K2055" s="14">
        <f t="shared" ca="1" si="361"/>
        <v>1.1828562306211141</v>
      </c>
      <c r="L2055" s="6" t="e">
        <f t="shared" si="353"/>
        <v>#N/A</v>
      </c>
      <c r="M2055" s="6" t="e">
        <f t="shared" si="354"/>
        <v>#N/A</v>
      </c>
      <c r="N2055" s="6" t="e">
        <f t="shared" si="355"/>
        <v>#N/A</v>
      </c>
      <c r="O2055" s="6" t="e">
        <f t="shared" si="356"/>
        <v>#N/A</v>
      </c>
    </row>
    <row r="2056" spans="1:15">
      <c r="A2056" s="8">
        <v>42430</v>
      </c>
      <c r="B2056" s="9">
        <v>343759.81</v>
      </c>
      <c r="D2056" s="14">
        <f t="shared" si="357"/>
        <v>1.5181873760516718E-2</v>
      </c>
      <c r="E2056" s="14">
        <f t="shared" si="358"/>
        <v>1.5067782412814481E-2</v>
      </c>
      <c r="F2056">
        <f t="shared" si="359"/>
        <v>-966</v>
      </c>
      <c r="H2056" s="5">
        <f t="shared" si="352"/>
        <v>42430</v>
      </c>
      <c r="I2056" s="14">
        <f t="shared" si="362"/>
        <v>1.2347730007672983</v>
      </c>
      <c r="J2056" s="16" t="e">
        <f t="shared" si="360"/>
        <v>#N/A</v>
      </c>
      <c r="K2056" s="14">
        <f t="shared" ca="1" si="361"/>
        <v>1.1834323904996435</v>
      </c>
      <c r="L2056" s="6" t="e">
        <f t="shared" si="353"/>
        <v>#N/A</v>
      </c>
      <c r="M2056" s="6" t="e">
        <f t="shared" si="354"/>
        <v>#N/A</v>
      </c>
      <c r="N2056" s="6" t="e">
        <f t="shared" si="355"/>
        <v>#N/A</v>
      </c>
      <c r="O2056" s="6" t="e">
        <f t="shared" si="356"/>
        <v>#N/A</v>
      </c>
    </row>
    <row r="2057" spans="1:15">
      <c r="A2057" s="8">
        <v>42431</v>
      </c>
      <c r="B2057" s="9">
        <v>343142.38</v>
      </c>
      <c r="D2057" s="14">
        <f t="shared" si="357"/>
        <v>-1.7961087423221667E-3</v>
      </c>
      <c r="E2057" s="14">
        <f t="shared" si="358"/>
        <v>-1.7977236796543744E-3</v>
      </c>
      <c r="F2057">
        <f t="shared" si="359"/>
        <v>-965</v>
      </c>
      <c r="H2057" s="5">
        <f t="shared" si="352"/>
        <v>42431</v>
      </c>
      <c r="I2057" s="14">
        <f t="shared" si="362"/>
        <v>1.2329752770876439</v>
      </c>
      <c r="J2057" s="16" t="e">
        <f t="shared" si="360"/>
        <v>#N/A</v>
      </c>
      <c r="K2057" s="14">
        <f t="shared" ca="1" si="361"/>
        <v>1.184008550378173</v>
      </c>
      <c r="L2057" s="6" t="e">
        <f t="shared" si="353"/>
        <v>#N/A</v>
      </c>
      <c r="M2057" s="6" t="e">
        <f t="shared" si="354"/>
        <v>#N/A</v>
      </c>
      <c r="N2057" s="6" t="e">
        <f t="shared" si="355"/>
        <v>#N/A</v>
      </c>
      <c r="O2057" s="6" t="e">
        <f t="shared" si="356"/>
        <v>#N/A</v>
      </c>
    </row>
    <row r="2058" spans="1:15">
      <c r="A2058" s="8">
        <v>42432</v>
      </c>
      <c r="B2058" s="9">
        <v>345036.41</v>
      </c>
      <c r="D2058" s="14">
        <f t="shared" si="357"/>
        <v>5.5196621297548543E-3</v>
      </c>
      <c r="E2058" s="14">
        <f t="shared" si="358"/>
        <v>5.5044846189486211E-3</v>
      </c>
      <c r="F2058">
        <f t="shared" si="359"/>
        <v>-964</v>
      </c>
      <c r="H2058" s="5">
        <f t="shared" si="352"/>
        <v>42432</v>
      </c>
      <c r="I2058" s="14">
        <f t="shared" si="362"/>
        <v>1.2384797617065926</v>
      </c>
      <c r="J2058" s="16" t="e">
        <f t="shared" si="360"/>
        <v>#N/A</v>
      </c>
      <c r="K2058" s="14">
        <f t="shared" ca="1" si="361"/>
        <v>1.1845847102567024</v>
      </c>
      <c r="L2058" s="6" t="e">
        <f t="shared" si="353"/>
        <v>#N/A</v>
      </c>
      <c r="M2058" s="6" t="e">
        <f t="shared" si="354"/>
        <v>#N/A</v>
      </c>
      <c r="N2058" s="6" t="e">
        <f t="shared" si="355"/>
        <v>#N/A</v>
      </c>
      <c r="O2058" s="6" t="e">
        <f t="shared" si="356"/>
        <v>#N/A</v>
      </c>
    </row>
    <row r="2059" spans="1:15">
      <c r="A2059" s="8">
        <v>42433</v>
      </c>
      <c r="B2059" s="9">
        <v>343752.88</v>
      </c>
      <c r="D2059" s="14">
        <f t="shared" si="357"/>
        <v>-3.7199842184770793E-3</v>
      </c>
      <c r="E2059" s="14">
        <f t="shared" si="358"/>
        <v>-3.7269205671849816E-3</v>
      </c>
      <c r="F2059">
        <f t="shared" si="359"/>
        <v>-963</v>
      </c>
      <c r="H2059" s="5">
        <f t="shared" si="352"/>
        <v>42433</v>
      </c>
      <c r="I2059" s="14">
        <f t="shared" si="362"/>
        <v>1.2347528411394075</v>
      </c>
      <c r="J2059" s="16" t="e">
        <f t="shared" si="360"/>
        <v>#N/A</v>
      </c>
      <c r="K2059" s="14">
        <f t="shared" ca="1" si="361"/>
        <v>1.1851608701352319</v>
      </c>
      <c r="L2059" s="6" t="e">
        <f t="shared" si="353"/>
        <v>#N/A</v>
      </c>
      <c r="M2059" s="6" t="e">
        <f t="shared" si="354"/>
        <v>#N/A</v>
      </c>
      <c r="N2059" s="6" t="e">
        <f t="shared" si="355"/>
        <v>#N/A</v>
      </c>
      <c r="O2059" s="6" t="e">
        <f t="shared" si="356"/>
        <v>#N/A</v>
      </c>
    </row>
    <row r="2060" spans="1:15">
      <c r="A2060" s="8">
        <v>42436</v>
      </c>
      <c r="B2060" s="9">
        <v>341061.16</v>
      </c>
      <c r="D2060" s="14">
        <f t="shared" si="357"/>
        <v>-7.8303925773655081E-3</v>
      </c>
      <c r="E2060" s="14">
        <f t="shared" si="358"/>
        <v>-7.8612110874322124E-3</v>
      </c>
      <c r="F2060">
        <f t="shared" si="359"/>
        <v>-962</v>
      </c>
      <c r="H2060" s="5">
        <f t="shared" si="352"/>
        <v>42436</v>
      </c>
      <c r="I2060" s="14">
        <f t="shared" si="362"/>
        <v>1.2268916300519752</v>
      </c>
      <c r="J2060" s="16" t="e">
        <f t="shared" si="360"/>
        <v>#N/A</v>
      </c>
      <c r="K2060" s="14">
        <f t="shared" ca="1" si="361"/>
        <v>1.1857370300137613</v>
      </c>
      <c r="L2060" s="6" t="e">
        <f t="shared" si="353"/>
        <v>#N/A</v>
      </c>
      <c r="M2060" s="6" t="e">
        <f t="shared" si="354"/>
        <v>#N/A</v>
      </c>
      <c r="N2060" s="6" t="e">
        <f t="shared" si="355"/>
        <v>#N/A</v>
      </c>
      <c r="O2060" s="6" t="e">
        <f t="shared" si="356"/>
        <v>#N/A</v>
      </c>
    </row>
    <row r="2061" spans="1:15">
      <c r="A2061" s="8">
        <v>42437</v>
      </c>
      <c r="B2061" s="9">
        <v>339462.31</v>
      </c>
      <c r="D2061" s="14">
        <f t="shared" si="357"/>
        <v>-4.6878688854514738E-3</v>
      </c>
      <c r="E2061" s="14">
        <f t="shared" si="358"/>
        <v>-4.6988914043684686E-3</v>
      </c>
      <c r="F2061">
        <f t="shared" si="359"/>
        <v>-961</v>
      </c>
      <c r="H2061" s="5">
        <f t="shared" si="352"/>
        <v>42437</v>
      </c>
      <c r="I2061" s="14">
        <f t="shared" si="362"/>
        <v>1.2221927386476068</v>
      </c>
      <c r="J2061" s="16" t="e">
        <f t="shared" si="360"/>
        <v>#N/A</v>
      </c>
      <c r="K2061" s="14">
        <f t="shared" ca="1" si="361"/>
        <v>1.1863131898922907</v>
      </c>
      <c r="L2061" s="6" t="e">
        <f t="shared" si="353"/>
        <v>#N/A</v>
      </c>
      <c r="M2061" s="6" t="e">
        <f t="shared" si="354"/>
        <v>#N/A</v>
      </c>
      <c r="N2061" s="6" t="e">
        <f t="shared" si="355"/>
        <v>#N/A</v>
      </c>
      <c r="O2061" s="6" t="e">
        <f t="shared" si="356"/>
        <v>#N/A</v>
      </c>
    </row>
    <row r="2062" spans="1:15">
      <c r="A2062" s="8">
        <v>42438</v>
      </c>
      <c r="B2062" s="9">
        <v>340734.91</v>
      </c>
      <c r="D2062" s="14">
        <f t="shared" si="357"/>
        <v>3.7488697935272874E-3</v>
      </c>
      <c r="E2062" s="14">
        <f t="shared" si="358"/>
        <v>3.7418602941678659E-3</v>
      </c>
      <c r="F2062">
        <f t="shared" si="359"/>
        <v>-960</v>
      </c>
      <c r="H2062" s="5">
        <f t="shared" si="352"/>
        <v>42438</v>
      </c>
      <c r="I2062" s="14">
        <f t="shared" si="362"/>
        <v>1.2259345989417747</v>
      </c>
      <c r="J2062" s="16" t="e">
        <f t="shared" si="360"/>
        <v>#N/A</v>
      </c>
      <c r="K2062" s="14">
        <f t="shared" ca="1" si="361"/>
        <v>1.1868893497708202</v>
      </c>
      <c r="L2062" s="6" t="e">
        <f t="shared" si="353"/>
        <v>#N/A</v>
      </c>
      <c r="M2062" s="6" t="e">
        <f t="shared" si="354"/>
        <v>#N/A</v>
      </c>
      <c r="N2062" s="6" t="e">
        <f t="shared" si="355"/>
        <v>#N/A</v>
      </c>
      <c r="O2062" s="6" t="e">
        <f t="shared" si="356"/>
        <v>#N/A</v>
      </c>
    </row>
    <row r="2063" spans="1:15">
      <c r="A2063" s="8">
        <v>42439</v>
      </c>
      <c r="B2063" s="9">
        <v>346108.06</v>
      </c>
      <c r="D2063" s="14">
        <f t="shared" si="357"/>
        <v>1.5769297017438122E-2</v>
      </c>
      <c r="E2063" s="14">
        <f t="shared" si="358"/>
        <v>1.5646253507298865E-2</v>
      </c>
      <c r="F2063">
        <f t="shared" si="359"/>
        <v>-959</v>
      </c>
      <c r="H2063" s="5">
        <f t="shared" si="352"/>
        <v>42439</v>
      </c>
      <c r="I2063" s="14">
        <f t="shared" si="362"/>
        <v>1.2415808524490735</v>
      </c>
      <c r="J2063" s="16" t="e">
        <f t="shared" si="360"/>
        <v>#N/A</v>
      </c>
      <c r="K2063" s="14">
        <f t="shared" ca="1" si="361"/>
        <v>1.1874655096493496</v>
      </c>
      <c r="L2063" s="6" t="e">
        <f t="shared" si="353"/>
        <v>#N/A</v>
      </c>
      <c r="M2063" s="6" t="e">
        <f t="shared" si="354"/>
        <v>#N/A</v>
      </c>
      <c r="N2063" s="6" t="e">
        <f t="shared" si="355"/>
        <v>#N/A</v>
      </c>
      <c r="O2063" s="6" t="e">
        <f t="shared" si="356"/>
        <v>#N/A</v>
      </c>
    </row>
    <row r="2064" spans="1:15">
      <c r="A2064" s="8">
        <v>42440</v>
      </c>
      <c r="B2064" s="9">
        <v>352012.13</v>
      </c>
      <c r="D2064" s="14">
        <f t="shared" si="357"/>
        <v>1.7058458563490309E-2</v>
      </c>
      <c r="E2064" s="14">
        <f t="shared" si="358"/>
        <v>1.6914596794461483E-2</v>
      </c>
      <c r="F2064">
        <f t="shared" si="359"/>
        <v>-958</v>
      </c>
      <c r="H2064" s="5">
        <f t="shared" si="352"/>
        <v>42440</v>
      </c>
      <c r="I2064" s="14">
        <f t="shared" si="362"/>
        <v>1.258495449243535</v>
      </c>
      <c r="J2064" s="16" t="e">
        <f t="shared" si="360"/>
        <v>#N/A</v>
      </c>
      <c r="K2064" s="14">
        <f t="shared" ca="1" si="361"/>
        <v>1.188041669527879</v>
      </c>
      <c r="L2064" s="6" t="e">
        <f t="shared" si="353"/>
        <v>#N/A</v>
      </c>
      <c r="M2064" s="6" t="e">
        <f t="shared" si="354"/>
        <v>#N/A</v>
      </c>
      <c r="N2064" s="6" t="e">
        <f t="shared" si="355"/>
        <v>#N/A</v>
      </c>
      <c r="O2064" s="6" t="e">
        <f t="shared" si="356"/>
        <v>#N/A</v>
      </c>
    </row>
    <row r="2065" spans="1:15">
      <c r="A2065" s="8">
        <v>42443</v>
      </c>
      <c r="B2065" s="9">
        <v>351430.59</v>
      </c>
      <c r="D2065" s="14">
        <f t="shared" si="357"/>
        <v>-1.6520453428692239E-3</v>
      </c>
      <c r="E2065" s="14">
        <f t="shared" si="358"/>
        <v>-1.6534114745916945E-3</v>
      </c>
      <c r="F2065">
        <f t="shared" si="359"/>
        <v>-957</v>
      </c>
      <c r="H2065" s="5">
        <f t="shared" si="352"/>
        <v>42443</v>
      </c>
      <c r="I2065" s="14">
        <f t="shared" si="362"/>
        <v>1.2568420377689433</v>
      </c>
      <c r="J2065" s="16" t="e">
        <f t="shared" si="360"/>
        <v>#N/A</v>
      </c>
      <c r="K2065" s="14">
        <f t="shared" ca="1" si="361"/>
        <v>1.1886178294064085</v>
      </c>
      <c r="L2065" s="6" t="e">
        <f t="shared" si="353"/>
        <v>#N/A</v>
      </c>
      <c r="M2065" s="6" t="e">
        <f t="shared" si="354"/>
        <v>#N/A</v>
      </c>
      <c r="N2065" s="6" t="e">
        <f t="shared" si="355"/>
        <v>#N/A</v>
      </c>
      <c r="O2065" s="6" t="e">
        <f t="shared" si="356"/>
        <v>#N/A</v>
      </c>
    </row>
    <row r="2066" spans="1:15">
      <c r="A2066" s="8">
        <v>42444</v>
      </c>
      <c r="B2066" s="9">
        <v>350916.06</v>
      </c>
      <c r="D2066" s="14">
        <f t="shared" si="357"/>
        <v>-1.4641013464423702E-3</v>
      </c>
      <c r="E2066" s="14">
        <f t="shared" si="358"/>
        <v>-1.4651741901144705E-3</v>
      </c>
      <c r="F2066">
        <f t="shared" si="359"/>
        <v>-956</v>
      </c>
      <c r="H2066" s="5">
        <f t="shared" si="352"/>
        <v>42444</v>
      </c>
      <c r="I2066" s="14">
        <f t="shared" si="362"/>
        <v>1.2553768635788289</v>
      </c>
      <c r="J2066" s="16" t="e">
        <f t="shared" si="360"/>
        <v>#N/A</v>
      </c>
      <c r="K2066" s="14">
        <f t="shared" ca="1" si="361"/>
        <v>1.1891939892849379</v>
      </c>
      <c r="L2066" s="6" t="e">
        <f t="shared" si="353"/>
        <v>#N/A</v>
      </c>
      <c r="M2066" s="6" t="e">
        <f t="shared" si="354"/>
        <v>#N/A</v>
      </c>
      <c r="N2066" s="6" t="e">
        <f t="shared" si="355"/>
        <v>#N/A</v>
      </c>
      <c r="O2066" s="6" t="e">
        <f t="shared" si="356"/>
        <v>#N/A</v>
      </c>
    </row>
    <row r="2067" spans="1:15">
      <c r="A2067" s="8">
        <v>42445</v>
      </c>
      <c r="B2067" s="9">
        <v>352444.38</v>
      </c>
      <c r="D2067" s="14">
        <f t="shared" si="357"/>
        <v>4.355229566865626E-3</v>
      </c>
      <c r="E2067" s="14">
        <f t="shared" si="358"/>
        <v>4.3457730016418358E-3</v>
      </c>
      <c r="F2067">
        <f t="shared" si="359"/>
        <v>-955</v>
      </c>
      <c r="H2067" s="5">
        <f t="shared" si="352"/>
        <v>42445</v>
      </c>
      <c r="I2067" s="14">
        <f t="shared" si="362"/>
        <v>1.2597226365804708</v>
      </c>
      <c r="J2067" s="16" t="e">
        <f t="shared" si="360"/>
        <v>#N/A</v>
      </c>
      <c r="K2067" s="14">
        <f t="shared" ca="1" si="361"/>
        <v>1.1897701491634673</v>
      </c>
      <c r="L2067" s="6" t="e">
        <f t="shared" si="353"/>
        <v>#N/A</v>
      </c>
      <c r="M2067" s="6" t="e">
        <f t="shared" si="354"/>
        <v>#N/A</v>
      </c>
      <c r="N2067" s="6" t="e">
        <f t="shared" si="355"/>
        <v>#N/A</v>
      </c>
      <c r="O2067" s="6" t="e">
        <f t="shared" si="356"/>
        <v>#N/A</v>
      </c>
    </row>
    <row r="2068" spans="1:15">
      <c r="A2068" s="8">
        <v>42446</v>
      </c>
      <c r="B2068" s="9">
        <v>353516.59</v>
      </c>
      <c r="D2068" s="14">
        <f t="shared" si="357"/>
        <v>3.0422105184371162E-3</v>
      </c>
      <c r="E2068" s="14">
        <f t="shared" si="358"/>
        <v>3.0375923599208115E-3</v>
      </c>
      <c r="F2068">
        <f t="shared" si="359"/>
        <v>-954</v>
      </c>
      <c r="H2068" s="5">
        <f t="shared" si="352"/>
        <v>42446</v>
      </c>
      <c r="I2068" s="14">
        <f t="shared" si="362"/>
        <v>1.2627602289403916</v>
      </c>
      <c r="J2068" s="16" t="e">
        <f t="shared" si="360"/>
        <v>#N/A</v>
      </c>
      <c r="K2068" s="14">
        <f t="shared" ca="1" si="361"/>
        <v>1.1903463090419968</v>
      </c>
      <c r="L2068" s="6" t="e">
        <f t="shared" si="353"/>
        <v>#N/A</v>
      </c>
      <c r="M2068" s="6" t="e">
        <f t="shared" si="354"/>
        <v>#N/A</v>
      </c>
      <c r="N2068" s="6" t="e">
        <f t="shared" si="355"/>
        <v>#N/A</v>
      </c>
      <c r="O2068" s="6" t="e">
        <f t="shared" si="356"/>
        <v>#N/A</v>
      </c>
    </row>
    <row r="2069" spans="1:15">
      <c r="A2069" s="8">
        <v>42447</v>
      </c>
      <c r="B2069" s="9">
        <v>354020.94</v>
      </c>
      <c r="D2069" s="14">
        <f t="shared" si="357"/>
        <v>1.4266657188561904E-3</v>
      </c>
      <c r="E2069" s="14">
        <f t="shared" si="358"/>
        <v>1.4256489982182841E-3</v>
      </c>
      <c r="F2069">
        <f t="shared" si="359"/>
        <v>-953</v>
      </c>
      <c r="H2069" s="5">
        <f t="shared" si="352"/>
        <v>42447</v>
      </c>
      <c r="I2069" s="14">
        <f t="shared" si="362"/>
        <v>1.2641858779386099</v>
      </c>
      <c r="J2069" s="16" t="e">
        <f t="shared" si="360"/>
        <v>#N/A</v>
      </c>
      <c r="K2069" s="14">
        <f t="shared" ca="1" si="361"/>
        <v>1.1909224689205262</v>
      </c>
      <c r="L2069" s="6" t="e">
        <f t="shared" si="353"/>
        <v>#N/A</v>
      </c>
      <c r="M2069" s="6" t="e">
        <f t="shared" si="354"/>
        <v>#N/A</v>
      </c>
      <c r="N2069" s="6" t="e">
        <f t="shared" si="355"/>
        <v>#N/A</v>
      </c>
      <c r="O2069" s="6" t="e">
        <f t="shared" si="356"/>
        <v>#N/A</v>
      </c>
    </row>
    <row r="2070" spans="1:15">
      <c r="A2070" s="8">
        <v>42450</v>
      </c>
      <c r="B2070" s="9">
        <v>353400.72</v>
      </c>
      <c r="D2070" s="14">
        <f t="shared" si="357"/>
        <v>-1.7519302671757941E-3</v>
      </c>
      <c r="E2070" s="14">
        <f t="shared" si="358"/>
        <v>-1.753466691741011E-3</v>
      </c>
      <c r="F2070">
        <f t="shared" si="359"/>
        <v>-952</v>
      </c>
      <c r="H2070" s="5">
        <f t="shared" si="352"/>
        <v>42450</v>
      </c>
      <c r="I2070" s="14">
        <f t="shared" si="362"/>
        <v>1.262432411246869</v>
      </c>
      <c r="J2070" s="16" t="e">
        <f t="shared" si="360"/>
        <v>#N/A</v>
      </c>
      <c r="K2070" s="14">
        <f t="shared" ca="1" si="361"/>
        <v>1.1914986287990557</v>
      </c>
      <c r="L2070" s="6" t="e">
        <f t="shared" si="353"/>
        <v>#N/A</v>
      </c>
      <c r="M2070" s="6" t="e">
        <f t="shared" si="354"/>
        <v>#N/A</v>
      </c>
      <c r="N2070" s="6" t="e">
        <f t="shared" si="355"/>
        <v>#N/A</v>
      </c>
      <c r="O2070" s="6" t="e">
        <f t="shared" si="356"/>
        <v>#N/A</v>
      </c>
    </row>
    <row r="2071" spans="1:15">
      <c r="A2071" s="8">
        <v>42451</v>
      </c>
      <c r="B2071" s="9">
        <v>352150.47</v>
      </c>
      <c r="D2071" s="14">
        <f t="shared" si="357"/>
        <v>-3.5377686836631783E-3</v>
      </c>
      <c r="E2071" s="14">
        <f t="shared" si="358"/>
        <v>-3.5440413859089102E-3</v>
      </c>
      <c r="F2071">
        <f t="shared" si="359"/>
        <v>-951</v>
      </c>
      <c r="H2071" s="5">
        <f t="shared" si="352"/>
        <v>42451</v>
      </c>
      <c r="I2071" s="14">
        <f t="shared" si="362"/>
        <v>1.2588883698609601</v>
      </c>
      <c r="J2071" s="16" t="e">
        <f t="shared" si="360"/>
        <v>#N/A</v>
      </c>
      <c r="K2071" s="14">
        <f t="shared" ca="1" si="361"/>
        <v>1.1920747886775851</v>
      </c>
      <c r="L2071" s="6" t="e">
        <f t="shared" si="353"/>
        <v>#N/A</v>
      </c>
      <c r="M2071" s="6" t="e">
        <f t="shared" si="354"/>
        <v>#N/A</v>
      </c>
      <c r="N2071" s="6" t="e">
        <f t="shared" si="355"/>
        <v>#N/A</v>
      </c>
      <c r="O2071" s="6" t="e">
        <f t="shared" si="356"/>
        <v>#N/A</v>
      </c>
    </row>
    <row r="2072" spans="1:15">
      <c r="A2072" s="8">
        <v>42452</v>
      </c>
      <c r="B2072" s="9">
        <v>352184.63</v>
      </c>
      <c r="D2072" s="14">
        <f t="shared" si="357"/>
        <v>9.7003988096533433E-5</v>
      </c>
      <c r="E2072" s="14">
        <f t="shared" si="358"/>
        <v>9.6999283513919844E-5</v>
      </c>
      <c r="F2072">
        <f t="shared" si="359"/>
        <v>-950</v>
      </c>
      <c r="H2072" s="5">
        <f t="shared" si="352"/>
        <v>42452</v>
      </c>
      <c r="I2072" s="14">
        <f t="shared" si="362"/>
        <v>1.2589853691444739</v>
      </c>
      <c r="J2072" s="16" t="e">
        <f t="shared" si="360"/>
        <v>#N/A</v>
      </c>
      <c r="K2072" s="14">
        <f t="shared" ca="1" si="361"/>
        <v>1.1926509485561145</v>
      </c>
      <c r="L2072" s="6" t="e">
        <f t="shared" si="353"/>
        <v>#N/A</v>
      </c>
      <c r="M2072" s="6" t="e">
        <f t="shared" si="354"/>
        <v>#N/A</v>
      </c>
      <c r="N2072" s="6" t="e">
        <f t="shared" si="355"/>
        <v>#N/A</v>
      </c>
      <c r="O2072" s="6" t="e">
        <f t="shared" si="356"/>
        <v>#N/A</v>
      </c>
    </row>
    <row r="2073" spans="1:15">
      <c r="A2073" s="8">
        <v>42453</v>
      </c>
      <c r="B2073" s="9">
        <v>350318.16</v>
      </c>
      <c r="D2073" s="14">
        <f t="shared" si="357"/>
        <v>-5.2996918122180103E-3</v>
      </c>
      <c r="E2073" s="14">
        <f t="shared" si="358"/>
        <v>-5.3137849939364351E-3</v>
      </c>
      <c r="F2073">
        <f t="shared" si="359"/>
        <v>-949</v>
      </c>
      <c r="H2073" s="5">
        <f t="shared" si="352"/>
        <v>42453</v>
      </c>
      <c r="I2073" s="14">
        <f t="shared" si="362"/>
        <v>1.2536715841505375</v>
      </c>
      <c r="J2073" s="16" t="e">
        <f t="shared" si="360"/>
        <v>#N/A</v>
      </c>
      <c r="K2073" s="14">
        <f t="shared" ca="1" si="361"/>
        <v>1.193227108434644</v>
      </c>
      <c r="L2073" s="6" t="e">
        <f t="shared" si="353"/>
        <v>#N/A</v>
      </c>
      <c r="M2073" s="6" t="e">
        <f t="shared" si="354"/>
        <v>#N/A</v>
      </c>
      <c r="N2073" s="6" t="e">
        <f t="shared" si="355"/>
        <v>#N/A</v>
      </c>
      <c r="O2073" s="6" t="e">
        <f t="shared" si="356"/>
        <v>#N/A</v>
      </c>
    </row>
    <row r="2074" spans="1:15">
      <c r="A2074" s="8">
        <v>42457</v>
      </c>
      <c r="B2074" s="9">
        <v>353539.88</v>
      </c>
      <c r="D2074" s="14">
        <f t="shared" si="357"/>
        <v>9.1965543550469597E-3</v>
      </c>
      <c r="E2074" s="14">
        <f t="shared" si="358"/>
        <v>9.1545235449368798E-3</v>
      </c>
      <c r="F2074">
        <f t="shared" si="359"/>
        <v>-948</v>
      </c>
      <c r="H2074" s="5">
        <f t="shared" si="352"/>
        <v>42457</v>
      </c>
      <c r="I2074" s="14">
        <f t="shared" si="362"/>
        <v>1.2628261076954743</v>
      </c>
      <c r="J2074" s="16" t="e">
        <f t="shared" si="360"/>
        <v>#N/A</v>
      </c>
      <c r="K2074" s="14">
        <f t="shared" ca="1" si="361"/>
        <v>1.1938032683131734</v>
      </c>
      <c r="L2074" s="6" t="e">
        <f t="shared" si="353"/>
        <v>#N/A</v>
      </c>
      <c r="M2074" s="6" t="e">
        <f t="shared" si="354"/>
        <v>#N/A</v>
      </c>
      <c r="N2074" s="6" t="e">
        <f t="shared" si="355"/>
        <v>#N/A</v>
      </c>
      <c r="O2074" s="6" t="e">
        <f t="shared" si="356"/>
        <v>#N/A</v>
      </c>
    </row>
    <row r="2075" spans="1:15">
      <c r="A2075" s="8">
        <v>42458</v>
      </c>
      <c r="B2075" s="9">
        <v>355737.84</v>
      </c>
      <c r="D2075" s="14">
        <f t="shared" si="357"/>
        <v>6.2170072581344549E-3</v>
      </c>
      <c r="E2075" s="14">
        <f t="shared" si="358"/>
        <v>6.1977613951007936E-3</v>
      </c>
      <c r="F2075">
        <f t="shared" si="359"/>
        <v>-947</v>
      </c>
      <c r="H2075" s="5">
        <f t="shared" si="352"/>
        <v>42458</v>
      </c>
      <c r="I2075" s="14">
        <f t="shared" si="362"/>
        <v>1.2690238690905751</v>
      </c>
      <c r="J2075" s="16" t="e">
        <f t="shared" si="360"/>
        <v>#N/A</v>
      </c>
      <c r="K2075" s="14">
        <f t="shared" ca="1" si="361"/>
        <v>1.1943794281917028</v>
      </c>
      <c r="L2075" s="6" t="e">
        <f t="shared" si="353"/>
        <v>#N/A</v>
      </c>
      <c r="M2075" s="6" t="e">
        <f t="shared" si="354"/>
        <v>#N/A</v>
      </c>
      <c r="N2075" s="6" t="e">
        <f t="shared" si="355"/>
        <v>#N/A</v>
      </c>
      <c r="O2075" s="6" t="e">
        <f t="shared" si="356"/>
        <v>#N/A</v>
      </c>
    </row>
    <row r="2076" spans="1:15">
      <c r="A2076" s="8">
        <v>42459</v>
      </c>
      <c r="B2076" s="9">
        <v>356120.88</v>
      </c>
      <c r="D2076" s="14">
        <f t="shared" si="357"/>
        <v>1.076747978230097E-3</v>
      </c>
      <c r="E2076" s="14">
        <f t="shared" si="358"/>
        <v>1.0761687009122828E-3</v>
      </c>
      <c r="F2076">
        <f t="shared" si="359"/>
        <v>-946</v>
      </c>
      <c r="H2076" s="5">
        <f t="shared" si="352"/>
        <v>42459</v>
      </c>
      <c r="I2076" s="14">
        <f t="shared" si="362"/>
        <v>1.2701000377914873</v>
      </c>
      <c r="J2076" s="16" t="e">
        <f t="shared" si="360"/>
        <v>#N/A</v>
      </c>
      <c r="K2076" s="14">
        <f t="shared" ca="1" si="361"/>
        <v>1.1949555880702323</v>
      </c>
      <c r="L2076" s="6" t="e">
        <f t="shared" si="353"/>
        <v>#N/A</v>
      </c>
      <c r="M2076" s="6" t="e">
        <f t="shared" si="354"/>
        <v>#N/A</v>
      </c>
      <c r="N2076" s="6" t="e">
        <f t="shared" si="355"/>
        <v>#N/A</v>
      </c>
      <c r="O2076" s="6" t="e">
        <f t="shared" si="356"/>
        <v>#N/A</v>
      </c>
    </row>
    <row r="2077" spans="1:15">
      <c r="A2077" s="8">
        <v>42460</v>
      </c>
      <c r="B2077" s="9">
        <v>353572.66</v>
      </c>
      <c r="D2077" s="14">
        <f t="shared" si="357"/>
        <v>-7.1554916970889559E-3</v>
      </c>
      <c r="E2077" s="14">
        <f t="shared" si="358"/>
        <v>-7.1812150098871938E-3</v>
      </c>
      <c r="F2077">
        <f t="shared" si="359"/>
        <v>-945</v>
      </c>
      <c r="H2077" s="5">
        <f t="shared" si="352"/>
        <v>42460</v>
      </c>
      <c r="I2077" s="14">
        <f t="shared" si="362"/>
        <v>1.2629188227816002</v>
      </c>
      <c r="J2077" s="16" t="e">
        <f t="shared" si="360"/>
        <v>#N/A</v>
      </c>
      <c r="K2077" s="14">
        <f t="shared" ca="1" si="361"/>
        <v>1.1955317479487617</v>
      </c>
      <c r="L2077" s="6" t="e">
        <f t="shared" si="353"/>
        <v>#N/A</v>
      </c>
      <c r="M2077" s="6" t="e">
        <f t="shared" si="354"/>
        <v>#N/A</v>
      </c>
      <c r="N2077" s="6" t="e">
        <f t="shared" si="355"/>
        <v>#N/A</v>
      </c>
      <c r="O2077" s="6" t="e">
        <f t="shared" si="356"/>
        <v>#N/A</v>
      </c>
    </row>
    <row r="2078" spans="1:15">
      <c r="A2078" s="8">
        <v>42461</v>
      </c>
      <c r="B2078" s="9">
        <v>357285.28</v>
      </c>
      <c r="D2078" s="14">
        <f t="shared" si="357"/>
        <v>1.0500302823187813E-2</v>
      </c>
      <c r="E2078" s="14">
        <f t="shared" si="358"/>
        <v>1.0445557538077429E-2</v>
      </c>
      <c r="F2078">
        <f t="shared" si="359"/>
        <v>-944</v>
      </c>
      <c r="H2078" s="5">
        <f t="shared" si="352"/>
        <v>42461</v>
      </c>
      <c r="I2078" s="14">
        <f t="shared" si="362"/>
        <v>1.2733643803196777</v>
      </c>
      <c r="J2078" s="16" t="e">
        <f t="shared" si="360"/>
        <v>#N/A</v>
      </c>
      <c r="K2078" s="14">
        <f t="shared" ca="1" si="361"/>
        <v>1.1961079078272912</v>
      </c>
      <c r="L2078" s="6" t="e">
        <f t="shared" si="353"/>
        <v>#N/A</v>
      </c>
      <c r="M2078" s="6" t="e">
        <f t="shared" si="354"/>
        <v>#N/A</v>
      </c>
      <c r="N2078" s="6" t="e">
        <f t="shared" si="355"/>
        <v>#N/A</v>
      </c>
      <c r="O2078" s="6" t="e">
        <f t="shared" si="356"/>
        <v>#N/A</v>
      </c>
    </row>
    <row r="2079" spans="1:15">
      <c r="A2079" s="8">
        <v>42464</v>
      </c>
      <c r="B2079" s="9">
        <v>355455.88</v>
      </c>
      <c r="D2079" s="14">
        <f t="shared" si="357"/>
        <v>-5.1202781150122556E-3</v>
      </c>
      <c r="E2079" s="14">
        <f t="shared" si="358"/>
        <v>-5.1334316580763911E-3</v>
      </c>
      <c r="F2079">
        <f t="shared" si="359"/>
        <v>-943</v>
      </c>
      <c r="H2079" s="5">
        <f t="shared" si="352"/>
        <v>42464</v>
      </c>
      <c r="I2079" s="14">
        <f t="shared" si="362"/>
        <v>1.2682309486616012</v>
      </c>
      <c r="J2079" s="16" t="e">
        <f t="shared" si="360"/>
        <v>#N/A</v>
      </c>
      <c r="K2079" s="14">
        <f t="shared" ca="1" si="361"/>
        <v>1.1966840677058206</v>
      </c>
      <c r="L2079" s="6" t="e">
        <f t="shared" si="353"/>
        <v>#N/A</v>
      </c>
      <c r="M2079" s="6" t="e">
        <f t="shared" si="354"/>
        <v>#N/A</v>
      </c>
      <c r="N2079" s="6" t="e">
        <f t="shared" si="355"/>
        <v>#N/A</v>
      </c>
      <c r="O2079" s="6" t="e">
        <f t="shared" si="356"/>
        <v>#N/A</v>
      </c>
    </row>
    <row r="2080" spans="1:15">
      <c r="A2080" s="8">
        <v>42465</v>
      </c>
      <c r="B2080" s="9">
        <v>352126.71999999997</v>
      </c>
      <c r="D2080" s="14">
        <f t="shared" si="357"/>
        <v>-9.3658881096579938E-3</v>
      </c>
      <c r="E2080" s="14">
        <f t="shared" si="358"/>
        <v>-9.4100238360513688E-3</v>
      </c>
      <c r="F2080">
        <f t="shared" si="359"/>
        <v>-942</v>
      </c>
      <c r="H2080" s="5">
        <f t="shared" si="352"/>
        <v>42465</v>
      </c>
      <c r="I2080" s="14">
        <f t="shared" si="362"/>
        <v>1.25882092482555</v>
      </c>
      <c r="J2080" s="16" t="e">
        <f t="shared" si="360"/>
        <v>#N/A</v>
      </c>
      <c r="K2080" s="14">
        <f t="shared" ca="1" si="361"/>
        <v>1.19726022758435</v>
      </c>
      <c r="L2080" s="6" t="e">
        <f t="shared" si="353"/>
        <v>#N/A</v>
      </c>
      <c r="M2080" s="6" t="e">
        <f t="shared" si="354"/>
        <v>#N/A</v>
      </c>
      <c r="N2080" s="6" t="e">
        <f t="shared" si="355"/>
        <v>#N/A</v>
      </c>
      <c r="O2080" s="6" t="e">
        <f t="shared" si="356"/>
        <v>#N/A</v>
      </c>
    </row>
    <row r="2081" spans="1:15">
      <c r="A2081" s="8">
        <v>42466</v>
      </c>
      <c r="B2081" s="9">
        <v>354121.5</v>
      </c>
      <c r="D2081" s="14">
        <f t="shared" si="357"/>
        <v>5.6649492546321234E-3</v>
      </c>
      <c r="E2081" s="14">
        <f t="shared" si="358"/>
        <v>5.6489637724858903E-3</v>
      </c>
      <c r="F2081">
        <f t="shared" si="359"/>
        <v>-941</v>
      </c>
      <c r="H2081" s="5">
        <f t="shared" si="352"/>
        <v>42466</v>
      </c>
      <c r="I2081" s="14">
        <f t="shared" si="362"/>
        <v>1.2644698885980359</v>
      </c>
      <c r="J2081" s="16" t="e">
        <f t="shared" si="360"/>
        <v>#N/A</v>
      </c>
      <c r="K2081" s="14">
        <f t="shared" ca="1" si="361"/>
        <v>1.1978363874628795</v>
      </c>
      <c r="L2081" s="6" t="e">
        <f t="shared" si="353"/>
        <v>#N/A</v>
      </c>
      <c r="M2081" s="6" t="e">
        <f t="shared" si="354"/>
        <v>#N/A</v>
      </c>
      <c r="N2081" s="6" t="e">
        <f t="shared" si="355"/>
        <v>#N/A</v>
      </c>
      <c r="O2081" s="6" t="e">
        <f t="shared" si="356"/>
        <v>#N/A</v>
      </c>
    </row>
    <row r="2082" spans="1:15">
      <c r="A2082" s="8">
        <v>42467</v>
      </c>
      <c r="B2082" s="9">
        <v>351654.75</v>
      </c>
      <c r="D2082" s="14">
        <f t="shared" si="357"/>
        <v>-6.9658295246123325E-3</v>
      </c>
      <c r="E2082" s="14">
        <f t="shared" si="358"/>
        <v>-6.9902041741497795E-3</v>
      </c>
      <c r="F2082">
        <f t="shared" si="359"/>
        <v>-940</v>
      </c>
      <c r="H2082" s="5">
        <f t="shared" si="352"/>
        <v>42467</v>
      </c>
      <c r="I2082" s="14">
        <f t="shared" si="362"/>
        <v>1.257479684423886</v>
      </c>
      <c r="J2082" s="16" t="e">
        <f t="shared" si="360"/>
        <v>#N/A</v>
      </c>
      <c r="K2082" s="14">
        <f t="shared" ca="1" si="361"/>
        <v>1.1984125473414089</v>
      </c>
      <c r="L2082" s="6" t="e">
        <f t="shared" si="353"/>
        <v>#N/A</v>
      </c>
      <c r="M2082" s="6" t="e">
        <f t="shared" si="354"/>
        <v>#N/A</v>
      </c>
      <c r="N2082" s="6" t="e">
        <f t="shared" si="355"/>
        <v>#N/A</v>
      </c>
      <c r="O2082" s="6" t="e">
        <f t="shared" si="356"/>
        <v>#N/A</v>
      </c>
    </row>
    <row r="2083" spans="1:15">
      <c r="A2083" s="8">
        <v>42468</v>
      </c>
      <c r="B2083" s="9">
        <v>350817.03</v>
      </c>
      <c r="D2083" s="14">
        <f t="shared" si="357"/>
        <v>-2.3822229047096855E-3</v>
      </c>
      <c r="E2083" s="14">
        <f t="shared" si="358"/>
        <v>-2.3850649121208069E-3</v>
      </c>
      <c r="F2083">
        <f t="shared" si="359"/>
        <v>-939</v>
      </c>
      <c r="H2083" s="5">
        <f t="shared" si="352"/>
        <v>42468</v>
      </c>
      <c r="I2083" s="14">
        <f t="shared" si="362"/>
        <v>1.2550946195117652</v>
      </c>
      <c r="J2083" s="16" t="e">
        <f t="shared" si="360"/>
        <v>#N/A</v>
      </c>
      <c r="K2083" s="14">
        <f t="shared" ca="1" si="361"/>
        <v>1.1989887072199383</v>
      </c>
      <c r="L2083" s="6" t="e">
        <f t="shared" si="353"/>
        <v>#N/A</v>
      </c>
      <c r="M2083" s="6" t="e">
        <f t="shared" si="354"/>
        <v>#N/A</v>
      </c>
      <c r="N2083" s="6" t="e">
        <f t="shared" si="355"/>
        <v>#N/A</v>
      </c>
      <c r="O2083" s="6" t="e">
        <f t="shared" si="356"/>
        <v>#N/A</v>
      </c>
    </row>
    <row r="2084" spans="1:15">
      <c r="A2084" s="8">
        <v>42471</v>
      </c>
      <c r="B2084" s="9">
        <v>348578.66</v>
      </c>
      <c r="D2084" s="14">
        <f t="shared" si="357"/>
        <v>-6.380448520415527E-3</v>
      </c>
      <c r="E2084" s="14">
        <f t="shared" si="358"/>
        <v>-6.4008905814797916E-3</v>
      </c>
      <c r="F2084">
        <f t="shared" si="359"/>
        <v>-938</v>
      </c>
      <c r="H2084" s="5">
        <f t="shared" si="352"/>
        <v>42471</v>
      </c>
      <c r="I2084" s="14">
        <f t="shared" si="362"/>
        <v>1.2486937289302853</v>
      </c>
      <c r="J2084" s="16" t="e">
        <f t="shared" si="360"/>
        <v>#N/A</v>
      </c>
      <c r="K2084" s="14">
        <f t="shared" ca="1" si="361"/>
        <v>1.1995648670984678</v>
      </c>
      <c r="L2084" s="6" t="e">
        <f t="shared" si="353"/>
        <v>#N/A</v>
      </c>
      <c r="M2084" s="6" t="e">
        <f t="shared" si="354"/>
        <v>#N/A</v>
      </c>
      <c r="N2084" s="6" t="e">
        <f t="shared" si="355"/>
        <v>#N/A</v>
      </c>
      <c r="O2084" s="6" t="e">
        <f t="shared" si="356"/>
        <v>#N/A</v>
      </c>
    </row>
    <row r="2085" spans="1:15">
      <c r="A2085" s="8">
        <v>42472</v>
      </c>
      <c r="B2085" s="9">
        <v>350901.78</v>
      </c>
      <c r="D2085" s="14">
        <f t="shared" si="357"/>
        <v>6.6645502624860242E-3</v>
      </c>
      <c r="E2085" s="14">
        <f t="shared" si="358"/>
        <v>6.6424403281996414E-3</v>
      </c>
      <c r="F2085">
        <f t="shared" si="359"/>
        <v>-937</v>
      </c>
      <c r="H2085" s="5">
        <f t="shared" si="352"/>
        <v>42472</v>
      </c>
      <c r="I2085" s="14">
        <f t="shared" si="362"/>
        <v>1.255336169258485</v>
      </c>
      <c r="J2085" s="16" t="e">
        <f t="shared" si="360"/>
        <v>#N/A</v>
      </c>
      <c r="K2085" s="14">
        <f t="shared" ca="1" si="361"/>
        <v>1.2001410269769972</v>
      </c>
      <c r="L2085" s="6" t="e">
        <f t="shared" si="353"/>
        <v>#N/A</v>
      </c>
      <c r="M2085" s="6" t="e">
        <f t="shared" si="354"/>
        <v>#N/A</v>
      </c>
      <c r="N2085" s="6" t="e">
        <f t="shared" si="355"/>
        <v>#N/A</v>
      </c>
      <c r="O2085" s="6" t="e">
        <f t="shared" si="356"/>
        <v>#N/A</v>
      </c>
    </row>
    <row r="2086" spans="1:15">
      <c r="A2086" s="8">
        <v>42473</v>
      </c>
      <c r="B2086" s="9">
        <v>348918</v>
      </c>
      <c r="D2086" s="14">
        <f t="shared" si="357"/>
        <v>-5.6533768509240412E-3</v>
      </c>
      <c r="E2086" s="14">
        <f t="shared" si="358"/>
        <v>-5.6694176709351594E-3</v>
      </c>
      <c r="F2086">
        <f t="shared" si="359"/>
        <v>-936</v>
      </c>
      <c r="H2086" s="5">
        <f t="shared" si="352"/>
        <v>42473</v>
      </c>
      <c r="I2086" s="14">
        <f t="shared" si="362"/>
        <v>1.2496667515875499</v>
      </c>
      <c r="J2086" s="16" t="e">
        <f t="shared" si="360"/>
        <v>#N/A</v>
      </c>
      <c r="K2086" s="14">
        <f t="shared" ca="1" si="361"/>
        <v>1.2007171868555266</v>
      </c>
      <c r="L2086" s="6" t="e">
        <f t="shared" si="353"/>
        <v>#N/A</v>
      </c>
      <c r="M2086" s="6" t="e">
        <f t="shared" si="354"/>
        <v>#N/A</v>
      </c>
      <c r="N2086" s="6" t="e">
        <f t="shared" si="355"/>
        <v>#N/A</v>
      </c>
      <c r="O2086" s="6" t="e">
        <f t="shared" si="356"/>
        <v>#N/A</v>
      </c>
    </row>
    <row r="2087" spans="1:15">
      <c r="A2087" s="8">
        <v>42474</v>
      </c>
      <c r="B2087" s="9">
        <v>347086.47</v>
      </c>
      <c r="D2087" s="14">
        <f t="shared" si="357"/>
        <v>-5.2491702921604322E-3</v>
      </c>
      <c r="E2087" s="14">
        <f t="shared" si="358"/>
        <v>-5.2629955886516408E-3</v>
      </c>
      <c r="F2087">
        <f t="shared" si="359"/>
        <v>-935</v>
      </c>
      <c r="H2087" s="5">
        <f t="shared" si="352"/>
        <v>42474</v>
      </c>
      <c r="I2087" s="14">
        <f t="shared" si="362"/>
        <v>1.2444037559988983</v>
      </c>
      <c r="J2087" s="16" t="e">
        <f t="shared" si="360"/>
        <v>#N/A</v>
      </c>
      <c r="K2087" s="14">
        <f t="shared" ca="1" si="361"/>
        <v>1.2012933467340561</v>
      </c>
      <c r="L2087" s="6" t="e">
        <f t="shared" si="353"/>
        <v>#N/A</v>
      </c>
      <c r="M2087" s="6" t="e">
        <f t="shared" si="354"/>
        <v>#N/A</v>
      </c>
      <c r="N2087" s="6" t="e">
        <f t="shared" si="355"/>
        <v>#N/A</v>
      </c>
      <c r="O2087" s="6" t="e">
        <f t="shared" si="356"/>
        <v>#N/A</v>
      </c>
    </row>
    <row r="2088" spans="1:15">
      <c r="A2088" s="8">
        <v>42475</v>
      </c>
      <c r="B2088" s="9">
        <v>348983.81</v>
      </c>
      <c r="D2088" s="14">
        <f t="shared" si="357"/>
        <v>5.4664764086023165E-3</v>
      </c>
      <c r="E2088" s="14">
        <f t="shared" si="358"/>
        <v>5.4515894545855339E-3</v>
      </c>
      <c r="F2088">
        <f t="shared" si="359"/>
        <v>-934</v>
      </c>
      <c r="H2088" s="5">
        <f t="shared" si="352"/>
        <v>42475</v>
      </c>
      <c r="I2088" s="14">
        <f t="shared" si="362"/>
        <v>1.2498553454534838</v>
      </c>
      <c r="J2088" s="16" t="e">
        <f t="shared" si="360"/>
        <v>#N/A</v>
      </c>
      <c r="K2088" s="14">
        <f t="shared" ca="1" si="361"/>
        <v>1.2018695066125855</v>
      </c>
      <c r="L2088" s="6" t="e">
        <f t="shared" si="353"/>
        <v>#N/A</v>
      </c>
      <c r="M2088" s="6" t="e">
        <f t="shared" si="354"/>
        <v>#N/A</v>
      </c>
      <c r="N2088" s="6" t="e">
        <f t="shared" si="355"/>
        <v>#N/A</v>
      </c>
      <c r="O2088" s="6" t="e">
        <f t="shared" si="356"/>
        <v>#N/A</v>
      </c>
    </row>
    <row r="2089" spans="1:15">
      <c r="A2089" s="8">
        <v>42478</v>
      </c>
      <c r="B2089" s="9">
        <v>350803.81</v>
      </c>
      <c r="D2089" s="14">
        <f t="shared" si="357"/>
        <v>5.2151416422441255E-3</v>
      </c>
      <c r="E2089" s="14">
        <f t="shared" si="358"/>
        <v>5.2015898868659404E-3</v>
      </c>
      <c r="F2089">
        <f t="shared" si="359"/>
        <v>-933</v>
      </c>
      <c r="H2089" s="5">
        <f t="shared" si="352"/>
        <v>42478</v>
      </c>
      <c r="I2089" s="14">
        <f t="shared" si="362"/>
        <v>1.2550569353403498</v>
      </c>
      <c r="J2089" s="16" t="e">
        <f t="shared" si="360"/>
        <v>#N/A</v>
      </c>
      <c r="K2089" s="14">
        <f t="shared" ca="1" si="361"/>
        <v>1.202445666491115</v>
      </c>
      <c r="L2089" s="6" t="e">
        <f t="shared" si="353"/>
        <v>#N/A</v>
      </c>
      <c r="M2089" s="6" t="e">
        <f t="shared" si="354"/>
        <v>#N/A</v>
      </c>
      <c r="N2089" s="6" t="e">
        <f t="shared" si="355"/>
        <v>#N/A</v>
      </c>
      <c r="O2089" s="6" t="e">
        <f t="shared" si="356"/>
        <v>#N/A</v>
      </c>
    </row>
    <row r="2090" spans="1:15">
      <c r="A2090" s="8">
        <v>42479</v>
      </c>
      <c r="B2090" s="9">
        <v>350457.63</v>
      </c>
      <c r="D2090" s="14">
        <f t="shared" si="357"/>
        <v>-9.8681938488631715E-4</v>
      </c>
      <c r="E2090" s="14">
        <f t="shared" si="358"/>
        <v>-9.8730661169845932E-4</v>
      </c>
      <c r="F2090">
        <f t="shared" si="359"/>
        <v>-932</v>
      </c>
      <c r="H2090" s="5">
        <f t="shared" si="352"/>
        <v>42479</v>
      </c>
      <c r="I2090" s="14">
        <f t="shared" si="362"/>
        <v>1.2540696287286512</v>
      </c>
      <c r="J2090" s="16" t="e">
        <f t="shared" si="360"/>
        <v>#N/A</v>
      </c>
      <c r="K2090" s="14">
        <f t="shared" ca="1" si="361"/>
        <v>1.2030218263696444</v>
      </c>
      <c r="L2090" s="6" t="e">
        <f t="shared" si="353"/>
        <v>#N/A</v>
      </c>
      <c r="M2090" s="6" t="e">
        <f t="shared" si="354"/>
        <v>#N/A</v>
      </c>
      <c r="N2090" s="6" t="e">
        <f t="shared" si="355"/>
        <v>#N/A</v>
      </c>
      <c r="O2090" s="6" t="e">
        <f t="shared" si="356"/>
        <v>#N/A</v>
      </c>
    </row>
    <row r="2091" spans="1:15">
      <c r="A2091" s="8">
        <v>42480</v>
      </c>
      <c r="B2091" s="9">
        <v>347983.28</v>
      </c>
      <c r="D2091" s="14">
        <f t="shared" si="357"/>
        <v>-7.0603399332466177E-3</v>
      </c>
      <c r="E2091" s="14">
        <f t="shared" si="358"/>
        <v>-7.0853820735280728E-3</v>
      </c>
      <c r="F2091">
        <f t="shared" si="359"/>
        <v>-931</v>
      </c>
      <c r="H2091" s="5">
        <f t="shared" si="352"/>
        <v>42480</v>
      </c>
      <c r="I2091" s="14">
        <f t="shared" si="362"/>
        <v>1.2469842466551231</v>
      </c>
      <c r="J2091" s="16" t="e">
        <f t="shared" si="360"/>
        <v>#N/A</v>
      </c>
      <c r="K2091" s="14">
        <f t="shared" ca="1" si="361"/>
        <v>1.2035979862481738</v>
      </c>
      <c r="L2091" s="6" t="e">
        <f t="shared" si="353"/>
        <v>#N/A</v>
      </c>
      <c r="M2091" s="6" t="e">
        <f t="shared" si="354"/>
        <v>#N/A</v>
      </c>
      <c r="N2091" s="6" t="e">
        <f t="shared" si="355"/>
        <v>#N/A</v>
      </c>
      <c r="O2091" s="6" t="e">
        <f t="shared" si="356"/>
        <v>#N/A</v>
      </c>
    </row>
    <row r="2092" spans="1:15">
      <c r="A2092" s="8">
        <v>42481</v>
      </c>
      <c r="B2092" s="9">
        <v>344505.72</v>
      </c>
      <c r="D2092" s="14">
        <f t="shared" si="357"/>
        <v>-9.9934686517123561E-3</v>
      </c>
      <c r="E2092" s="14">
        <f t="shared" si="358"/>
        <v>-1.0043738553761001E-2</v>
      </c>
      <c r="F2092">
        <f t="shared" si="359"/>
        <v>-930</v>
      </c>
      <c r="H2092" s="5">
        <f t="shared" si="352"/>
        <v>42481</v>
      </c>
      <c r="I2092" s="14">
        <f t="shared" si="362"/>
        <v>1.236940508101362</v>
      </c>
      <c r="J2092" s="16" t="e">
        <f t="shared" si="360"/>
        <v>#N/A</v>
      </c>
      <c r="K2092" s="14">
        <f t="shared" ca="1" si="361"/>
        <v>1.2041741461267033</v>
      </c>
      <c r="L2092" s="6" t="e">
        <f t="shared" si="353"/>
        <v>#N/A</v>
      </c>
      <c r="M2092" s="6" t="e">
        <f t="shared" si="354"/>
        <v>#N/A</v>
      </c>
      <c r="N2092" s="6" t="e">
        <f t="shared" si="355"/>
        <v>#N/A</v>
      </c>
      <c r="O2092" s="6" t="e">
        <f t="shared" si="356"/>
        <v>#N/A</v>
      </c>
    </row>
    <row r="2093" spans="1:15">
      <c r="A2093" s="8">
        <v>42482</v>
      </c>
      <c r="B2093" s="9">
        <v>345526.34</v>
      </c>
      <c r="D2093" s="14">
        <f t="shared" si="357"/>
        <v>2.9625632921277401E-3</v>
      </c>
      <c r="E2093" s="14">
        <f t="shared" si="358"/>
        <v>2.9581835495420274E-3</v>
      </c>
      <c r="F2093">
        <f t="shared" si="359"/>
        <v>-929</v>
      </c>
      <c r="H2093" s="5">
        <f t="shared" si="352"/>
        <v>42482</v>
      </c>
      <c r="I2093" s="14">
        <f t="shared" si="362"/>
        <v>1.2398986916509041</v>
      </c>
      <c r="J2093" s="16" t="e">
        <f t="shared" si="360"/>
        <v>#N/A</v>
      </c>
      <c r="K2093" s="14">
        <f t="shared" ca="1" si="361"/>
        <v>1.2047503060052327</v>
      </c>
      <c r="L2093" s="6" t="e">
        <f t="shared" si="353"/>
        <v>#N/A</v>
      </c>
      <c r="M2093" s="6" t="e">
        <f t="shared" si="354"/>
        <v>#N/A</v>
      </c>
      <c r="N2093" s="6" t="e">
        <f t="shared" si="355"/>
        <v>#N/A</v>
      </c>
      <c r="O2093" s="6" t="e">
        <f t="shared" si="356"/>
        <v>#N/A</v>
      </c>
    </row>
    <row r="2094" spans="1:15">
      <c r="A2094" s="8">
        <v>42485</v>
      </c>
      <c r="B2094" s="9">
        <v>346779.66</v>
      </c>
      <c r="D2094" s="14">
        <f t="shared" si="357"/>
        <v>3.6272777351791241E-3</v>
      </c>
      <c r="E2094" s="14">
        <f t="shared" si="358"/>
        <v>3.6207150283475414E-3</v>
      </c>
      <c r="F2094">
        <f t="shared" si="359"/>
        <v>-928</v>
      </c>
      <c r="H2094" s="5">
        <f t="shared" si="352"/>
        <v>42485</v>
      </c>
      <c r="I2094" s="14">
        <f t="shared" si="362"/>
        <v>1.2435194066792516</v>
      </c>
      <c r="J2094" s="16" t="e">
        <f t="shared" si="360"/>
        <v>#N/A</v>
      </c>
      <c r="K2094" s="14">
        <f t="shared" ca="1" si="361"/>
        <v>1.2053264658837621</v>
      </c>
      <c r="L2094" s="6" t="e">
        <f t="shared" si="353"/>
        <v>#N/A</v>
      </c>
      <c r="M2094" s="6" t="e">
        <f t="shared" si="354"/>
        <v>#N/A</v>
      </c>
      <c r="N2094" s="6" t="e">
        <f t="shared" si="355"/>
        <v>#N/A</v>
      </c>
      <c r="O2094" s="6" t="e">
        <f t="shared" si="356"/>
        <v>#N/A</v>
      </c>
    </row>
    <row r="2095" spans="1:15">
      <c r="A2095" s="8">
        <v>42486</v>
      </c>
      <c r="B2095" s="9">
        <v>349900.88</v>
      </c>
      <c r="D2095" s="14">
        <f t="shared" si="357"/>
        <v>9.0005855591415163E-3</v>
      </c>
      <c r="E2095" s="14">
        <f t="shared" si="358"/>
        <v>8.960321707419977E-3</v>
      </c>
      <c r="F2095">
        <f t="shared" si="359"/>
        <v>-927</v>
      </c>
      <c r="H2095" s="5">
        <f t="shared" si="352"/>
        <v>42486</v>
      </c>
      <c r="I2095" s="14">
        <f t="shared" si="362"/>
        <v>1.2524797283866715</v>
      </c>
      <c r="J2095" s="16" t="e">
        <f t="shared" si="360"/>
        <v>#N/A</v>
      </c>
      <c r="K2095" s="14">
        <f t="shared" ca="1" si="361"/>
        <v>1.2059026257622916</v>
      </c>
      <c r="L2095" s="6" t="e">
        <f t="shared" si="353"/>
        <v>#N/A</v>
      </c>
      <c r="M2095" s="6" t="e">
        <f t="shared" si="354"/>
        <v>#N/A</v>
      </c>
      <c r="N2095" s="6" t="e">
        <f t="shared" si="355"/>
        <v>#N/A</v>
      </c>
      <c r="O2095" s="6" t="e">
        <f t="shared" si="356"/>
        <v>#N/A</v>
      </c>
    </row>
    <row r="2096" spans="1:15">
      <c r="A2096" s="8">
        <v>42487</v>
      </c>
      <c r="B2096" s="9">
        <v>351985.94</v>
      </c>
      <c r="D2096" s="14">
        <f t="shared" si="357"/>
        <v>5.9590018750452778E-3</v>
      </c>
      <c r="E2096" s="14">
        <f t="shared" si="358"/>
        <v>5.9413172437620945E-3</v>
      </c>
      <c r="F2096">
        <f t="shared" si="359"/>
        <v>-926</v>
      </c>
      <c r="H2096" s="5">
        <f t="shared" si="352"/>
        <v>42487</v>
      </c>
      <c r="I2096" s="14">
        <f t="shared" si="362"/>
        <v>1.2584210456304337</v>
      </c>
      <c r="J2096" s="16" t="e">
        <f t="shared" si="360"/>
        <v>#N/A</v>
      </c>
      <c r="K2096" s="14">
        <f t="shared" ca="1" si="361"/>
        <v>1.206478785640821</v>
      </c>
      <c r="L2096" s="6" t="e">
        <f t="shared" si="353"/>
        <v>#N/A</v>
      </c>
      <c r="M2096" s="6" t="e">
        <f t="shared" si="354"/>
        <v>#N/A</v>
      </c>
      <c r="N2096" s="6" t="e">
        <f t="shared" si="355"/>
        <v>#N/A</v>
      </c>
      <c r="O2096" s="6" t="e">
        <f t="shared" si="356"/>
        <v>#N/A</v>
      </c>
    </row>
    <row r="2097" spans="1:15">
      <c r="A2097" s="8">
        <v>42488</v>
      </c>
      <c r="B2097" s="9">
        <v>348246.72</v>
      </c>
      <c r="D2097" s="14">
        <f t="shared" si="357"/>
        <v>-1.062320841565445E-2</v>
      </c>
      <c r="E2097" s="14">
        <f t="shared" si="358"/>
        <v>-1.0680037524145683E-2</v>
      </c>
      <c r="F2097">
        <f t="shared" si="359"/>
        <v>-925</v>
      </c>
      <c r="H2097" s="5">
        <f t="shared" si="352"/>
        <v>42488</v>
      </c>
      <c r="I2097" s="14">
        <f t="shared" si="362"/>
        <v>1.2477410081062881</v>
      </c>
      <c r="J2097" s="16" t="e">
        <f t="shared" si="360"/>
        <v>#N/A</v>
      </c>
      <c r="K2097" s="14">
        <f t="shared" ca="1" si="361"/>
        <v>1.2070549455193504</v>
      </c>
      <c r="L2097" s="6" t="e">
        <f t="shared" si="353"/>
        <v>#N/A</v>
      </c>
      <c r="M2097" s="6" t="e">
        <f t="shared" si="354"/>
        <v>#N/A</v>
      </c>
      <c r="N2097" s="6" t="e">
        <f t="shared" si="355"/>
        <v>#N/A</v>
      </c>
      <c r="O2097" s="6" t="e">
        <f t="shared" si="356"/>
        <v>#N/A</v>
      </c>
    </row>
    <row r="2098" spans="1:15">
      <c r="A2098" s="8">
        <v>42489</v>
      </c>
      <c r="B2098" s="9">
        <v>348739.94</v>
      </c>
      <c r="D2098" s="14">
        <f t="shared" si="357"/>
        <v>1.416294746437341E-3</v>
      </c>
      <c r="E2098" s="14">
        <f t="shared" si="358"/>
        <v>1.4152927470057249E-3</v>
      </c>
      <c r="F2098">
        <f t="shared" si="359"/>
        <v>-924</v>
      </c>
      <c r="H2098" s="5">
        <f t="shared" si="352"/>
        <v>42489</v>
      </c>
      <c r="I2098" s="14">
        <f t="shared" si="362"/>
        <v>1.2491563008532938</v>
      </c>
      <c r="J2098" s="16" t="e">
        <f t="shared" si="360"/>
        <v>#N/A</v>
      </c>
      <c r="K2098" s="14">
        <f t="shared" ca="1" si="361"/>
        <v>1.2076311053978799</v>
      </c>
      <c r="L2098" s="6" t="e">
        <f t="shared" si="353"/>
        <v>#N/A</v>
      </c>
      <c r="M2098" s="6" t="e">
        <f t="shared" si="354"/>
        <v>#N/A</v>
      </c>
      <c r="N2098" s="6" t="e">
        <f t="shared" si="355"/>
        <v>#N/A</v>
      </c>
      <c r="O2098" s="6" t="e">
        <f t="shared" si="356"/>
        <v>#N/A</v>
      </c>
    </row>
    <row r="2099" spans="1:15">
      <c r="A2099" s="8">
        <v>42492</v>
      </c>
      <c r="B2099" s="9">
        <v>352936.38</v>
      </c>
      <c r="D2099" s="14">
        <f t="shared" si="357"/>
        <v>1.2033149974161272E-2</v>
      </c>
      <c r="E2099" s="14">
        <f t="shared" si="358"/>
        <v>1.1961327220242256E-2</v>
      </c>
      <c r="F2099">
        <f t="shared" si="359"/>
        <v>-923</v>
      </c>
      <c r="H2099" s="5">
        <f t="shared" si="352"/>
        <v>42492</v>
      </c>
      <c r="I2099" s="14">
        <f t="shared" si="362"/>
        <v>1.2611176280735361</v>
      </c>
      <c r="J2099" s="16" t="e">
        <f t="shared" si="360"/>
        <v>#N/A</v>
      </c>
      <c r="K2099" s="14">
        <f t="shared" ca="1" si="361"/>
        <v>1.2082072652764093</v>
      </c>
      <c r="L2099" s="6" t="e">
        <f t="shared" si="353"/>
        <v>#N/A</v>
      </c>
      <c r="M2099" s="6" t="e">
        <f t="shared" si="354"/>
        <v>#N/A</v>
      </c>
      <c r="N2099" s="6" t="e">
        <f t="shared" si="355"/>
        <v>#N/A</v>
      </c>
      <c r="O2099" s="6" t="e">
        <f t="shared" si="356"/>
        <v>#N/A</v>
      </c>
    </row>
    <row r="2100" spans="1:15">
      <c r="A2100" s="8">
        <v>42493</v>
      </c>
      <c r="B2100" s="9">
        <v>352013.75</v>
      </c>
      <c r="D2100" s="14">
        <f t="shared" si="357"/>
        <v>-2.6141538596843317E-3</v>
      </c>
      <c r="E2100" s="14">
        <f t="shared" si="358"/>
        <v>-2.6175767264536255E-3</v>
      </c>
      <c r="F2100">
        <f t="shared" si="359"/>
        <v>-922</v>
      </c>
      <c r="H2100" s="5">
        <f t="shared" si="352"/>
        <v>42493</v>
      </c>
      <c r="I2100" s="14">
        <f t="shared" si="362"/>
        <v>1.2585000513470825</v>
      </c>
      <c r="J2100" s="16" t="e">
        <f t="shared" si="360"/>
        <v>#N/A</v>
      </c>
      <c r="K2100" s="14">
        <f t="shared" ca="1" si="361"/>
        <v>1.2087834251549388</v>
      </c>
      <c r="L2100" s="6" t="e">
        <f t="shared" si="353"/>
        <v>#N/A</v>
      </c>
      <c r="M2100" s="6" t="e">
        <f t="shared" si="354"/>
        <v>#N/A</v>
      </c>
      <c r="N2100" s="6" t="e">
        <f t="shared" si="355"/>
        <v>#N/A</v>
      </c>
      <c r="O2100" s="6" t="e">
        <f t="shared" si="356"/>
        <v>#N/A</v>
      </c>
    </row>
    <row r="2101" spans="1:15">
      <c r="A2101" s="8">
        <v>42494</v>
      </c>
      <c r="B2101" s="9">
        <v>353491.47</v>
      </c>
      <c r="D2101" s="14">
        <f t="shared" si="357"/>
        <v>4.1979042011852652E-3</v>
      </c>
      <c r="E2101" s="14">
        <f t="shared" si="358"/>
        <v>4.1891175830152342E-3</v>
      </c>
      <c r="F2101">
        <f t="shared" si="359"/>
        <v>-921</v>
      </c>
      <c r="H2101" s="5">
        <f t="shared" si="352"/>
        <v>42494</v>
      </c>
      <c r="I2101" s="14">
        <f t="shared" si="362"/>
        <v>1.2626891689300979</v>
      </c>
      <c r="J2101" s="16" t="e">
        <f t="shared" si="360"/>
        <v>#N/A</v>
      </c>
      <c r="K2101" s="14">
        <f t="shared" ca="1" si="361"/>
        <v>1.2093595850334682</v>
      </c>
      <c r="L2101" s="6" t="e">
        <f t="shared" si="353"/>
        <v>#N/A</v>
      </c>
      <c r="M2101" s="6" t="e">
        <f t="shared" si="354"/>
        <v>#N/A</v>
      </c>
      <c r="N2101" s="6" t="e">
        <f t="shared" si="355"/>
        <v>#N/A</v>
      </c>
      <c r="O2101" s="6" t="e">
        <f t="shared" si="356"/>
        <v>#N/A</v>
      </c>
    </row>
    <row r="2102" spans="1:15">
      <c r="A2102" s="8">
        <v>42495</v>
      </c>
      <c r="B2102" s="9">
        <v>353556.34</v>
      </c>
      <c r="D2102" s="14">
        <f t="shared" si="357"/>
        <v>1.8351220752244046E-4</v>
      </c>
      <c r="E2102" s="14">
        <f t="shared" si="358"/>
        <v>1.8349537121703247E-4</v>
      </c>
      <c r="F2102">
        <f t="shared" si="359"/>
        <v>-920</v>
      </c>
      <c r="H2102" s="5">
        <f t="shared" si="352"/>
        <v>42495</v>
      </c>
      <c r="I2102" s="14">
        <f t="shared" si="362"/>
        <v>1.2628726643013148</v>
      </c>
      <c r="J2102" s="16" t="e">
        <f t="shared" si="360"/>
        <v>#N/A</v>
      </c>
      <c r="K2102" s="14">
        <f t="shared" ca="1" si="361"/>
        <v>1.2099357449119976</v>
      </c>
      <c r="L2102" s="6" t="e">
        <f t="shared" si="353"/>
        <v>#N/A</v>
      </c>
      <c r="M2102" s="6" t="e">
        <f t="shared" si="354"/>
        <v>#N/A</v>
      </c>
      <c r="N2102" s="6" t="e">
        <f t="shared" si="355"/>
        <v>#N/A</v>
      </c>
      <c r="O2102" s="6" t="e">
        <f t="shared" si="356"/>
        <v>#N/A</v>
      </c>
    </row>
    <row r="2103" spans="1:15">
      <c r="A2103" s="8">
        <v>42496</v>
      </c>
      <c r="B2103" s="9">
        <v>355767.38</v>
      </c>
      <c r="D2103" s="14">
        <f t="shared" si="357"/>
        <v>6.2537133402840173E-3</v>
      </c>
      <c r="E2103" s="14">
        <f t="shared" si="358"/>
        <v>6.2342400198856732E-3</v>
      </c>
      <c r="F2103">
        <f t="shared" si="359"/>
        <v>-919</v>
      </c>
      <c r="H2103" s="5">
        <f t="shared" si="352"/>
        <v>42496</v>
      </c>
      <c r="I2103" s="14">
        <f t="shared" si="362"/>
        <v>1.2691069043212004</v>
      </c>
      <c r="J2103" s="16" t="e">
        <f t="shared" si="360"/>
        <v>#N/A</v>
      </c>
      <c r="K2103" s="14">
        <f t="shared" ca="1" si="361"/>
        <v>1.2105119047905271</v>
      </c>
      <c r="L2103" s="6" t="e">
        <f t="shared" si="353"/>
        <v>#N/A</v>
      </c>
      <c r="M2103" s="6" t="e">
        <f t="shared" si="354"/>
        <v>#N/A</v>
      </c>
      <c r="N2103" s="6" t="e">
        <f t="shared" si="355"/>
        <v>#N/A</v>
      </c>
      <c r="O2103" s="6" t="e">
        <f t="shared" si="356"/>
        <v>#N/A</v>
      </c>
    </row>
    <row r="2104" spans="1:15">
      <c r="A2104" s="8">
        <v>42499</v>
      </c>
      <c r="B2104" s="9">
        <v>358949.13</v>
      </c>
      <c r="D2104" s="14">
        <f t="shared" si="357"/>
        <v>8.9433438220221095E-3</v>
      </c>
      <c r="E2104" s="14">
        <f t="shared" si="358"/>
        <v>8.9035889743630057E-3</v>
      </c>
      <c r="F2104">
        <f t="shared" si="359"/>
        <v>-918</v>
      </c>
      <c r="H2104" s="5">
        <f t="shared" si="352"/>
        <v>42499</v>
      </c>
      <c r="I2104" s="14">
        <f t="shared" si="362"/>
        <v>1.2780104932955634</v>
      </c>
      <c r="J2104" s="16" t="e">
        <f t="shared" si="360"/>
        <v>#N/A</v>
      </c>
      <c r="K2104" s="14">
        <f t="shared" ca="1" si="361"/>
        <v>1.2110880646690565</v>
      </c>
      <c r="L2104" s="6" t="e">
        <f t="shared" si="353"/>
        <v>#N/A</v>
      </c>
      <c r="M2104" s="6" t="e">
        <f t="shared" si="354"/>
        <v>#N/A</v>
      </c>
      <c r="N2104" s="6" t="e">
        <f t="shared" si="355"/>
        <v>#N/A</v>
      </c>
      <c r="O2104" s="6" t="e">
        <f t="shared" si="356"/>
        <v>#N/A</v>
      </c>
    </row>
    <row r="2105" spans="1:15">
      <c r="A2105" s="8">
        <v>42500</v>
      </c>
      <c r="B2105" s="9">
        <v>361258.94</v>
      </c>
      <c r="D2105" s="14">
        <f t="shared" si="357"/>
        <v>6.4349229652680418E-3</v>
      </c>
      <c r="E2105" s="14">
        <f t="shared" si="358"/>
        <v>6.4143072416157866E-3</v>
      </c>
      <c r="F2105">
        <f t="shared" si="359"/>
        <v>-917</v>
      </c>
      <c r="H2105" s="5">
        <f t="shared" si="352"/>
        <v>42500</v>
      </c>
      <c r="I2105" s="14">
        <f t="shared" si="362"/>
        <v>1.2844248005371792</v>
      </c>
      <c r="J2105" s="16" t="e">
        <f t="shared" si="360"/>
        <v>#N/A</v>
      </c>
      <c r="K2105" s="14">
        <f t="shared" ca="1" si="361"/>
        <v>1.2116642245475859</v>
      </c>
      <c r="L2105" s="6" t="e">
        <f t="shared" si="353"/>
        <v>#N/A</v>
      </c>
      <c r="M2105" s="6" t="e">
        <f t="shared" si="354"/>
        <v>#N/A</v>
      </c>
      <c r="N2105" s="6" t="e">
        <f t="shared" si="355"/>
        <v>#N/A</v>
      </c>
      <c r="O2105" s="6" t="e">
        <f t="shared" si="356"/>
        <v>#N/A</v>
      </c>
    </row>
    <row r="2106" spans="1:15">
      <c r="A2106" s="8">
        <v>42501</v>
      </c>
      <c r="B2106" s="9">
        <v>356286.09</v>
      </c>
      <c r="D2106" s="14">
        <f t="shared" si="357"/>
        <v>-1.3765334084189007E-2</v>
      </c>
      <c r="E2106" s="14">
        <f t="shared" si="358"/>
        <v>-1.3860954810287675E-2</v>
      </c>
      <c r="F2106">
        <f t="shared" si="359"/>
        <v>-916</v>
      </c>
      <c r="H2106" s="5">
        <f t="shared" si="352"/>
        <v>42501</v>
      </c>
      <c r="I2106" s="14">
        <f t="shared" si="362"/>
        <v>1.2705638457268915</v>
      </c>
      <c r="J2106" s="16" t="e">
        <f t="shared" si="360"/>
        <v>#N/A</v>
      </c>
      <c r="K2106" s="14">
        <f t="shared" ca="1" si="361"/>
        <v>1.2122403844261154</v>
      </c>
      <c r="L2106" s="6" t="e">
        <f t="shared" si="353"/>
        <v>#N/A</v>
      </c>
      <c r="M2106" s="6" t="e">
        <f t="shared" si="354"/>
        <v>#N/A</v>
      </c>
      <c r="N2106" s="6" t="e">
        <f t="shared" si="355"/>
        <v>#N/A</v>
      </c>
      <c r="O2106" s="6" t="e">
        <f t="shared" si="356"/>
        <v>#N/A</v>
      </c>
    </row>
    <row r="2107" spans="1:15">
      <c r="A2107" s="8">
        <v>42502</v>
      </c>
      <c r="B2107" s="9">
        <v>358625.84</v>
      </c>
      <c r="D2107" s="14">
        <f t="shared" si="357"/>
        <v>6.5670540211097972E-3</v>
      </c>
      <c r="E2107" s="14">
        <f t="shared" si="358"/>
        <v>6.5455848633390662E-3</v>
      </c>
      <c r="F2107">
        <f t="shared" si="359"/>
        <v>-915</v>
      </c>
      <c r="H2107" s="5">
        <f t="shared" si="352"/>
        <v>42502</v>
      </c>
      <c r="I2107" s="14">
        <f t="shared" si="362"/>
        <v>1.2771094305902306</v>
      </c>
      <c r="J2107" s="16" t="e">
        <f t="shared" si="360"/>
        <v>#N/A</v>
      </c>
      <c r="K2107" s="14">
        <f t="shared" ca="1" si="361"/>
        <v>1.2128165443046448</v>
      </c>
      <c r="L2107" s="6" t="e">
        <f t="shared" si="353"/>
        <v>#N/A</v>
      </c>
      <c r="M2107" s="6" t="e">
        <f t="shared" si="354"/>
        <v>#N/A</v>
      </c>
      <c r="N2107" s="6" t="e">
        <f t="shared" si="355"/>
        <v>#N/A</v>
      </c>
      <c r="O2107" s="6" t="e">
        <f t="shared" si="356"/>
        <v>#N/A</v>
      </c>
    </row>
    <row r="2108" spans="1:15">
      <c r="A2108" s="8">
        <v>42503</v>
      </c>
      <c r="B2108" s="9">
        <v>354787.72</v>
      </c>
      <c r="D2108" s="14">
        <f t="shared" si="357"/>
        <v>-1.0702296298560232E-2</v>
      </c>
      <c r="E2108" s="14">
        <f t="shared" si="358"/>
        <v>-1.075997779035554E-2</v>
      </c>
      <c r="F2108">
        <f t="shared" si="359"/>
        <v>-914</v>
      </c>
      <c r="H2108" s="5">
        <f t="shared" si="352"/>
        <v>42503</v>
      </c>
      <c r="I2108" s="14">
        <f t="shared" si="362"/>
        <v>1.2663494527998751</v>
      </c>
      <c r="J2108" s="16" t="e">
        <f t="shared" si="360"/>
        <v>#N/A</v>
      </c>
      <c r="K2108" s="14">
        <f t="shared" ca="1" si="361"/>
        <v>1.2133927041831742</v>
      </c>
      <c r="L2108" s="6" t="e">
        <f t="shared" si="353"/>
        <v>#N/A</v>
      </c>
      <c r="M2108" s="6" t="e">
        <f t="shared" si="354"/>
        <v>#N/A</v>
      </c>
      <c r="N2108" s="6" t="e">
        <f t="shared" si="355"/>
        <v>#N/A</v>
      </c>
      <c r="O2108" s="6" t="e">
        <f t="shared" si="356"/>
        <v>#N/A</v>
      </c>
    </row>
    <row r="2109" spans="1:15">
      <c r="A2109" s="8">
        <v>42506</v>
      </c>
      <c r="B2109" s="9">
        <v>358116.44</v>
      </c>
      <c r="D2109" s="14">
        <f t="shared" si="357"/>
        <v>9.382286399315154E-3</v>
      </c>
      <c r="E2109" s="14">
        <f t="shared" si="358"/>
        <v>9.3385461266091672E-3</v>
      </c>
      <c r="F2109">
        <f t="shared" si="359"/>
        <v>-913</v>
      </c>
      <c r="H2109" s="5">
        <f t="shared" si="352"/>
        <v>42506</v>
      </c>
      <c r="I2109" s="14">
        <f t="shared" si="362"/>
        <v>1.2756879989264842</v>
      </c>
      <c r="J2109" s="16" t="e">
        <f t="shared" si="360"/>
        <v>#N/A</v>
      </c>
      <c r="K2109" s="14">
        <f t="shared" ca="1" si="361"/>
        <v>1.2139688640617037</v>
      </c>
      <c r="L2109" s="6" t="e">
        <f t="shared" si="353"/>
        <v>#N/A</v>
      </c>
      <c r="M2109" s="6" t="e">
        <f t="shared" si="354"/>
        <v>#N/A</v>
      </c>
      <c r="N2109" s="6" t="e">
        <f t="shared" si="355"/>
        <v>#N/A</v>
      </c>
      <c r="O2109" s="6" t="e">
        <f t="shared" si="356"/>
        <v>#N/A</v>
      </c>
    </row>
    <row r="2110" spans="1:15">
      <c r="A2110" s="8">
        <v>42507</v>
      </c>
      <c r="B2110" s="9">
        <v>352293.84</v>
      </c>
      <c r="D2110" s="14">
        <f t="shared" si="357"/>
        <v>-1.6258957561400944E-2</v>
      </c>
      <c r="E2110" s="14">
        <f t="shared" si="358"/>
        <v>-1.6392584818181347E-2</v>
      </c>
      <c r="F2110">
        <f t="shared" si="359"/>
        <v>-912</v>
      </c>
      <c r="H2110" s="5">
        <f t="shared" si="352"/>
        <v>42507</v>
      </c>
      <c r="I2110" s="14">
        <f t="shared" si="362"/>
        <v>1.2592954141083028</v>
      </c>
      <c r="J2110" s="16" t="e">
        <f t="shared" si="360"/>
        <v>#N/A</v>
      </c>
      <c r="K2110" s="14">
        <f t="shared" ca="1" si="361"/>
        <v>1.2145450239402331</v>
      </c>
      <c r="L2110" s="6" t="e">
        <f t="shared" si="353"/>
        <v>#N/A</v>
      </c>
      <c r="M2110" s="6" t="e">
        <f t="shared" si="354"/>
        <v>#N/A</v>
      </c>
      <c r="N2110" s="6" t="e">
        <f t="shared" si="355"/>
        <v>#N/A</v>
      </c>
      <c r="O2110" s="6" t="e">
        <f t="shared" si="356"/>
        <v>#N/A</v>
      </c>
    </row>
    <row r="2111" spans="1:15">
      <c r="A2111" s="8">
        <v>42508</v>
      </c>
      <c r="B2111" s="9">
        <v>348921.81</v>
      </c>
      <c r="D2111" s="14">
        <f t="shared" si="357"/>
        <v>-9.5716405373423852E-3</v>
      </c>
      <c r="E2111" s="14">
        <f t="shared" si="358"/>
        <v>-9.6177431093195914E-3</v>
      </c>
      <c r="F2111">
        <f t="shared" si="359"/>
        <v>-911</v>
      </c>
      <c r="H2111" s="5">
        <f t="shared" si="352"/>
        <v>42508</v>
      </c>
      <c r="I2111" s="14">
        <f t="shared" si="362"/>
        <v>1.2496776709989832</v>
      </c>
      <c r="J2111" s="16" t="e">
        <f t="shared" si="360"/>
        <v>#N/A</v>
      </c>
      <c r="K2111" s="14">
        <f t="shared" ca="1" si="361"/>
        <v>1.2151211838187626</v>
      </c>
      <c r="L2111" s="6" t="e">
        <f t="shared" si="353"/>
        <v>#N/A</v>
      </c>
      <c r="M2111" s="6" t="e">
        <f t="shared" si="354"/>
        <v>#N/A</v>
      </c>
      <c r="N2111" s="6" t="e">
        <f t="shared" si="355"/>
        <v>#N/A</v>
      </c>
      <c r="O2111" s="6" t="e">
        <f t="shared" si="356"/>
        <v>#N/A</v>
      </c>
    </row>
    <row r="2112" spans="1:15">
      <c r="A2112" s="8">
        <v>42509</v>
      </c>
      <c r="B2112" s="9">
        <v>350517.56</v>
      </c>
      <c r="D2112" s="14">
        <f t="shared" si="357"/>
        <v>4.5733741894782298E-3</v>
      </c>
      <c r="E2112" s="14">
        <f t="shared" si="358"/>
        <v>4.5629480899571804E-3</v>
      </c>
      <c r="F2112">
        <f t="shared" si="359"/>
        <v>-910</v>
      </c>
      <c r="H2112" s="5">
        <f t="shared" si="352"/>
        <v>42509</v>
      </c>
      <c r="I2112" s="14">
        <f t="shared" si="362"/>
        <v>1.2542406190889404</v>
      </c>
      <c r="J2112" s="16" t="e">
        <f t="shared" si="360"/>
        <v>#N/A</v>
      </c>
      <c r="K2112" s="14">
        <f t="shared" ca="1" si="361"/>
        <v>1.215697343697292</v>
      </c>
      <c r="L2112" s="6" t="e">
        <f t="shared" si="353"/>
        <v>#N/A</v>
      </c>
      <c r="M2112" s="6" t="e">
        <f t="shared" si="354"/>
        <v>#N/A</v>
      </c>
      <c r="N2112" s="6" t="e">
        <f t="shared" si="355"/>
        <v>#N/A</v>
      </c>
      <c r="O2112" s="6" t="e">
        <f t="shared" si="356"/>
        <v>#N/A</v>
      </c>
    </row>
    <row r="2113" spans="1:15">
      <c r="A2113" s="8">
        <v>42510</v>
      </c>
      <c r="B2113" s="9">
        <v>351322.13</v>
      </c>
      <c r="D2113" s="14">
        <f t="shared" si="357"/>
        <v>2.29537715599748E-3</v>
      </c>
      <c r="E2113" s="14">
        <f t="shared" si="358"/>
        <v>2.2927468021870555E-3</v>
      </c>
      <c r="F2113">
        <f t="shared" si="359"/>
        <v>-909</v>
      </c>
      <c r="H2113" s="5">
        <f t="shared" si="352"/>
        <v>42510</v>
      </c>
      <c r="I2113" s="14">
        <f t="shared" si="362"/>
        <v>1.2565333658911275</v>
      </c>
      <c r="J2113" s="16" t="e">
        <f t="shared" si="360"/>
        <v>#N/A</v>
      </c>
      <c r="K2113" s="14">
        <f t="shared" ca="1" si="361"/>
        <v>1.2162735035758214</v>
      </c>
      <c r="L2113" s="6" t="e">
        <f t="shared" si="353"/>
        <v>#N/A</v>
      </c>
      <c r="M2113" s="6" t="e">
        <f t="shared" si="354"/>
        <v>#N/A</v>
      </c>
      <c r="N2113" s="6" t="e">
        <f t="shared" si="355"/>
        <v>#N/A</v>
      </c>
      <c r="O2113" s="6" t="e">
        <f t="shared" si="356"/>
        <v>#N/A</v>
      </c>
    </row>
    <row r="2114" spans="1:15">
      <c r="A2114" s="8">
        <v>42513</v>
      </c>
      <c r="B2114" s="9">
        <v>351139.5</v>
      </c>
      <c r="D2114" s="14">
        <f t="shared" si="357"/>
        <v>-5.1983631090934956E-4</v>
      </c>
      <c r="E2114" s="14">
        <f t="shared" si="358"/>
        <v>-5.1997147264776884E-4</v>
      </c>
      <c r="F2114">
        <f t="shared" si="359"/>
        <v>-908</v>
      </c>
      <c r="H2114" s="5">
        <f t="shared" ref="H2114:H2177" si="363">A2114</f>
        <v>42513</v>
      </c>
      <c r="I2114" s="14">
        <f t="shared" si="362"/>
        <v>1.2560133944184797</v>
      </c>
      <c r="J2114" s="16" t="e">
        <f t="shared" si="360"/>
        <v>#N/A</v>
      </c>
      <c r="K2114" s="14">
        <f t="shared" ca="1" si="361"/>
        <v>1.2168496634543509</v>
      </c>
      <c r="L2114" s="6" t="e">
        <f t="shared" ref="L2114:L2177" si="364">IF($F2114&gt;0, $W$3+($U$3*$F2114+($F2114^0.5)*$V$3*(-2)), #N/A)</f>
        <v>#N/A</v>
      </c>
      <c r="M2114" s="6" t="e">
        <f t="shared" ref="M2114:M2177" si="365">IF($F2114&gt;0, $W$3+($U$3*$F2114+($F2114^0.5)*$V$3*(-1)), #N/A)</f>
        <v>#N/A</v>
      </c>
      <c r="N2114" s="6" t="e">
        <f t="shared" ref="N2114:N2177" si="366">IF($F2114&gt;0, $W$3+($U$3*$F2114+($F2114^0.5)*$V$3*(1)), #N/A)</f>
        <v>#N/A</v>
      </c>
      <c r="O2114" s="6" t="e">
        <f t="shared" ref="O2114:O2177" si="367">IF($F2114&gt;0, $W$3+($U$3*$F2114+($F2114^0.5)*$V$3*(2)), #N/A)</f>
        <v>#N/A</v>
      </c>
    </row>
    <row r="2115" spans="1:15">
      <c r="A2115" s="8">
        <v>42514</v>
      </c>
      <c r="B2115" s="9">
        <v>355401.81</v>
      </c>
      <c r="D2115" s="14">
        <f t="shared" ref="D2115:D2178" si="368">B2115/B2114-1</f>
        <v>1.2138509054093971E-2</v>
      </c>
      <c r="E2115" s="14">
        <f t="shared" ref="E2115:E2178" si="369">LN(1+D2115)</f>
        <v>1.2065428154130864E-2</v>
      </c>
      <c r="F2115">
        <f t="shared" ref="F2115:F2178" si="370">(ROW()-COUNT(I:I)-1)</f>
        <v>-907</v>
      </c>
      <c r="H2115" s="5">
        <f t="shared" si="363"/>
        <v>42514</v>
      </c>
      <c r="I2115" s="14">
        <f t="shared" si="362"/>
        <v>1.2680788225726105</v>
      </c>
      <c r="J2115" s="16" t="e">
        <f t="shared" ref="J2115:J2178" si="371">IF(F2115&lt;=0,#N/A,IF(F2115=1,I2114+E2115,J2114+E2115))</f>
        <v>#N/A</v>
      </c>
      <c r="K2115" s="14">
        <f t="shared" ref="K2115:K2178" ca="1" si="372">K2114+$U$3</f>
        <v>1.2174258233328803</v>
      </c>
      <c r="L2115" s="6" t="e">
        <f t="shared" si="364"/>
        <v>#N/A</v>
      </c>
      <c r="M2115" s="6" t="e">
        <f t="shared" si="365"/>
        <v>#N/A</v>
      </c>
      <c r="N2115" s="6" t="e">
        <f t="shared" si="366"/>
        <v>#N/A</v>
      </c>
      <c r="O2115" s="6" t="e">
        <f t="shared" si="367"/>
        <v>#N/A</v>
      </c>
    </row>
    <row r="2116" spans="1:15">
      <c r="A2116" s="8">
        <v>42515</v>
      </c>
      <c r="B2116" s="9">
        <v>356428.5</v>
      </c>
      <c r="D2116" s="14">
        <f t="shared" si="368"/>
        <v>2.8888147755916638E-3</v>
      </c>
      <c r="E2116" s="14">
        <f t="shared" si="369"/>
        <v>2.8846501687784429E-3</v>
      </c>
      <c r="F2116">
        <f t="shared" si="370"/>
        <v>-906</v>
      </c>
      <c r="H2116" s="5">
        <f t="shared" si="363"/>
        <v>42515</v>
      </c>
      <c r="I2116" s="14">
        <f t="shared" ref="I2116:I2179" si="373">I2115+E2116</f>
        <v>1.270963472741389</v>
      </c>
      <c r="J2116" s="16" t="e">
        <f t="shared" si="371"/>
        <v>#N/A</v>
      </c>
      <c r="K2116" s="14">
        <f t="shared" ca="1" si="372"/>
        <v>1.2180019832114097</v>
      </c>
      <c r="L2116" s="6" t="e">
        <f t="shared" si="364"/>
        <v>#N/A</v>
      </c>
      <c r="M2116" s="6" t="e">
        <f t="shared" si="365"/>
        <v>#N/A</v>
      </c>
      <c r="N2116" s="6" t="e">
        <f t="shared" si="366"/>
        <v>#N/A</v>
      </c>
      <c r="O2116" s="6" t="e">
        <f t="shared" si="367"/>
        <v>#N/A</v>
      </c>
    </row>
    <row r="2117" spans="1:15">
      <c r="A2117" s="8">
        <v>42516</v>
      </c>
      <c r="B2117" s="9">
        <v>359302.72</v>
      </c>
      <c r="D2117" s="14">
        <f t="shared" si="368"/>
        <v>8.0639455037965213E-3</v>
      </c>
      <c r="E2117" s="14">
        <f t="shared" si="369"/>
        <v>8.0316056368701962E-3</v>
      </c>
      <c r="F2117">
        <f t="shared" si="370"/>
        <v>-905</v>
      </c>
      <c r="H2117" s="5">
        <f t="shared" si="363"/>
        <v>42516</v>
      </c>
      <c r="I2117" s="14">
        <f t="shared" si="373"/>
        <v>1.2789950783782591</v>
      </c>
      <c r="J2117" s="16" t="e">
        <f t="shared" si="371"/>
        <v>#N/A</v>
      </c>
      <c r="K2117" s="14">
        <f t="shared" ca="1" si="372"/>
        <v>1.2185781430899392</v>
      </c>
      <c r="L2117" s="6" t="e">
        <f t="shared" si="364"/>
        <v>#N/A</v>
      </c>
      <c r="M2117" s="6" t="e">
        <f t="shared" si="365"/>
        <v>#N/A</v>
      </c>
      <c r="N2117" s="6" t="e">
        <f t="shared" si="366"/>
        <v>#N/A</v>
      </c>
      <c r="O2117" s="6" t="e">
        <f t="shared" si="367"/>
        <v>#N/A</v>
      </c>
    </row>
    <row r="2118" spans="1:15">
      <c r="A2118" s="8">
        <v>42517</v>
      </c>
      <c r="B2118" s="9">
        <v>360536.03</v>
      </c>
      <c r="D2118" s="14">
        <f t="shared" si="368"/>
        <v>3.4325095006240147E-3</v>
      </c>
      <c r="E2118" s="14">
        <f t="shared" si="369"/>
        <v>3.4266318860264717E-3</v>
      </c>
      <c r="F2118">
        <f t="shared" si="370"/>
        <v>-904</v>
      </c>
      <c r="H2118" s="5">
        <f t="shared" si="363"/>
        <v>42517</v>
      </c>
      <c r="I2118" s="14">
        <f t="shared" si="373"/>
        <v>1.2824217102642856</v>
      </c>
      <c r="J2118" s="16" t="e">
        <f t="shared" si="371"/>
        <v>#N/A</v>
      </c>
      <c r="K2118" s="14">
        <f t="shared" ca="1" si="372"/>
        <v>1.2191543029684686</v>
      </c>
      <c r="L2118" s="6" t="e">
        <f t="shared" si="364"/>
        <v>#N/A</v>
      </c>
      <c r="M2118" s="6" t="e">
        <f t="shared" si="365"/>
        <v>#N/A</v>
      </c>
      <c r="N2118" s="6" t="e">
        <f t="shared" si="366"/>
        <v>#N/A</v>
      </c>
      <c r="O2118" s="6" t="e">
        <f t="shared" si="367"/>
        <v>#N/A</v>
      </c>
    </row>
    <row r="2119" spans="1:15">
      <c r="A2119" s="8">
        <v>42521</v>
      </c>
      <c r="B2119" s="9">
        <v>359258.56</v>
      </c>
      <c r="D2119" s="14">
        <f t="shared" si="368"/>
        <v>-3.5432519740121737E-3</v>
      </c>
      <c r="E2119" s="14">
        <f t="shared" si="369"/>
        <v>-3.5495441588824696E-3</v>
      </c>
      <c r="F2119">
        <f t="shared" si="370"/>
        <v>-903</v>
      </c>
      <c r="H2119" s="5">
        <f t="shared" si="363"/>
        <v>42521</v>
      </c>
      <c r="I2119" s="14">
        <f t="shared" si="373"/>
        <v>1.2788721661054032</v>
      </c>
      <c r="J2119" s="16" t="e">
        <f t="shared" si="371"/>
        <v>#N/A</v>
      </c>
      <c r="K2119" s="14">
        <f t="shared" ca="1" si="372"/>
        <v>1.219730462846998</v>
      </c>
      <c r="L2119" s="6" t="e">
        <f t="shared" si="364"/>
        <v>#N/A</v>
      </c>
      <c r="M2119" s="6" t="e">
        <f t="shared" si="365"/>
        <v>#N/A</v>
      </c>
      <c r="N2119" s="6" t="e">
        <f t="shared" si="366"/>
        <v>#N/A</v>
      </c>
      <c r="O2119" s="6" t="e">
        <f t="shared" si="367"/>
        <v>#N/A</v>
      </c>
    </row>
    <row r="2120" spans="1:15">
      <c r="A2120" s="8">
        <v>42522</v>
      </c>
      <c r="B2120" s="9">
        <v>360226.72</v>
      </c>
      <c r="D2120" s="14">
        <f t="shared" si="368"/>
        <v>2.6948835958144901E-3</v>
      </c>
      <c r="E2120" s="14">
        <f t="shared" si="369"/>
        <v>2.6912589076318019E-3</v>
      </c>
      <c r="F2120">
        <f t="shared" si="370"/>
        <v>-902</v>
      </c>
      <c r="H2120" s="5">
        <f t="shared" si="363"/>
        <v>42522</v>
      </c>
      <c r="I2120" s="14">
        <f t="shared" si="373"/>
        <v>1.281563425013035</v>
      </c>
      <c r="J2120" s="16" t="e">
        <f t="shared" si="371"/>
        <v>#N/A</v>
      </c>
      <c r="K2120" s="14">
        <f t="shared" ca="1" si="372"/>
        <v>1.2203066227255275</v>
      </c>
      <c r="L2120" s="6" t="e">
        <f t="shared" si="364"/>
        <v>#N/A</v>
      </c>
      <c r="M2120" s="6" t="e">
        <f t="shared" si="365"/>
        <v>#N/A</v>
      </c>
      <c r="N2120" s="6" t="e">
        <f t="shared" si="366"/>
        <v>#N/A</v>
      </c>
      <c r="O2120" s="6" t="e">
        <f t="shared" si="367"/>
        <v>#N/A</v>
      </c>
    </row>
    <row r="2121" spans="1:15">
      <c r="A2121" s="8">
        <v>42523</v>
      </c>
      <c r="B2121" s="9">
        <v>362893.19</v>
      </c>
      <c r="D2121" s="14">
        <f t="shared" si="368"/>
        <v>7.4021993704409539E-3</v>
      </c>
      <c r="E2121" s="14">
        <f t="shared" si="369"/>
        <v>7.3749375416824001E-3</v>
      </c>
      <c r="F2121">
        <f t="shared" si="370"/>
        <v>-901</v>
      </c>
      <c r="H2121" s="5">
        <f t="shared" si="363"/>
        <v>42523</v>
      </c>
      <c r="I2121" s="14">
        <f t="shared" si="373"/>
        <v>1.2889383625547175</v>
      </c>
      <c r="J2121" s="16" t="e">
        <f t="shared" si="371"/>
        <v>#N/A</v>
      </c>
      <c r="K2121" s="14">
        <f t="shared" ca="1" si="372"/>
        <v>1.2208827826040569</v>
      </c>
      <c r="L2121" s="6" t="e">
        <f t="shared" si="364"/>
        <v>#N/A</v>
      </c>
      <c r="M2121" s="6" t="e">
        <f t="shared" si="365"/>
        <v>#N/A</v>
      </c>
      <c r="N2121" s="6" t="e">
        <f t="shared" si="366"/>
        <v>#N/A</v>
      </c>
      <c r="O2121" s="6" t="e">
        <f t="shared" si="367"/>
        <v>#N/A</v>
      </c>
    </row>
    <row r="2122" spans="1:15">
      <c r="A2122" s="8">
        <v>42524</v>
      </c>
      <c r="B2122" s="9">
        <v>363285.72</v>
      </c>
      <c r="D2122" s="14">
        <f t="shared" si="368"/>
        <v>1.0816681349130608E-3</v>
      </c>
      <c r="E2122" s="14">
        <f t="shared" si="369"/>
        <v>1.0810835534468045E-3</v>
      </c>
      <c r="F2122">
        <f t="shared" si="370"/>
        <v>-900</v>
      </c>
      <c r="H2122" s="5">
        <f t="shared" si="363"/>
        <v>42524</v>
      </c>
      <c r="I2122" s="14">
        <f t="shared" si="373"/>
        <v>1.2900194461081642</v>
      </c>
      <c r="J2122" s="16" t="e">
        <f t="shared" si="371"/>
        <v>#N/A</v>
      </c>
      <c r="K2122" s="14">
        <f t="shared" ca="1" si="372"/>
        <v>1.2214589424825864</v>
      </c>
      <c r="L2122" s="6" t="e">
        <f t="shared" si="364"/>
        <v>#N/A</v>
      </c>
      <c r="M2122" s="6" t="e">
        <f t="shared" si="365"/>
        <v>#N/A</v>
      </c>
      <c r="N2122" s="6" t="e">
        <f t="shared" si="366"/>
        <v>#N/A</v>
      </c>
      <c r="O2122" s="6" t="e">
        <f t="shared" si="367"/>
        <v>#N/A</v>
      </c>
    </row>
    <row r="2123" spans="1:15">
      <c r="A2123" s="8">
        <v>42527</v>
      </c>
      <c r="B2123" s="9">
        <v>364216.41</v>
      </c>
      <c r="D2123" s="14">
        <f t="shared" si="368"/>
        <v>2.5618678322947286E-3</v>
      </c>
      <c r="E2123" s="14">
        <f t="shared" si="369"/>
        <v>2.558591842808182E-3</v>
      </c>
      <c r="F2123">
        <f t="shared" si="370"/>
        <v>-899</v>
      </c>
      <c r="H2123" s="5">
        <f t="shared" si="363"/>
        <v>42527</v>
      </c>
      <c r="I2123" s="14">
        <f t="shared" si="373"/>
        <v>1.2925780379509724</v>
      </c>
      <c r="J2123" s="16" t="e">
        <f t="shared" si="371"/>
        <v>#N/A</v>
      </c>
      <c r="K2123" s="14">
        <f t="shared" ca="1" si="372"/>
        <v>1.2220351023611158</v>
      </c>
      <c r="L2123" s="6" t="e">
        <f t="shared" si="364"/>
        <v>#N/A</v>
      </c>
      <c r="M2123" s="6" t="e">
        <f t="shared" si="365"/>
        <v>#N/A</v>
      </c>
      <c r="N2123" s="6" t="e">
        <f t="shared" si="366"/>
        <v>#N/A</v>
      </c>
      <c r="O2123" s="6" t="e">
        <f t="shared" si="367"/>
        <v>#N/A</v>
      </c>
    </row>
    <row r="2124" spans="1:15">
      <c r="A2124" s="8">
        <v>42528</v>
      </c>
      <c r="B2124" s="9">
        <v>365492.09</v>
      </c>
      <c r="D2124" s="14">
        <f t="shared" si="368"/>
        <v>3.5025330132709698E-3</v>
      </c>
      <c r="E2124" s="14">
        <f t="shared" si="369"/>
        <v>3.4964134297157563E-3</v>
      </c>
      <c r="F2124">
        <f t="shared" si="370"/>
        <v>-898</v>
      </c>
      <c r="H2124" s="5">
        <f t="shared" si="363"/>
        <v>42528</v>
      </c>
      <c r="I2124" s="14">
        <f t="shared" si="373"/>
        <v>1.2960744513806881</v>
      </c>
      <c r="J2124" s="16" t="e">
        <f t="shared" si="371"/>
        <v>#N/A</v>
      </c>
      <c r="K2124" s="14">
        <f t="shared" ca="1" si="372"/>
        <v>1.2226112622396452</v>
      </c>
      <c r="L2124" s="6" t="e">
        <f t="shared" si="364"/>
        <v>#N/A</v>
      </c>
      <c r="M2124" s="6" t="e">
        <f t="shared" si="365"/>
        <v>#N/A</v>
      </c>
      <c r="N2124" s="6" t="e">
        <f t="shared" si="366"/>
        <v>#N/A</v>
      </c>
      <c r="O2124" s="6" t="e">
        <f t="shared" si="367"/>
        <v>#N/A</v>
      </c>
    </row>
    <row r="2125" spans="1:15">
      <c r="A2125" s="8">
        <v>42529</v>
      </c>
      <c r="B2125" s="9">
        <v>366969</v>
      </c>
      <c r="D2125" s="14">
        <f t="shared" si="368"/>
        <v>4.0408808847272049E-3</v>
      </c>
      <c r="E2125" s="14">
        <f t="shared" si="369"/>
        <v>4.0327384532581759E-3</v>
      </c>
      <c r="F2125">
        <f t="shared" si="370"/>
        <v>-897</v>
      </c>
      <c r="H2125" s="5">
        <f t="shared" si="363"/>
        <v>42529</v>
      </c>
      <c r="I2125" s="14">
        <f t="shared" si="373"/>
        <v>1.3001071898339462</v>
      </c>
      <c r="J2125" s="16" t="e">
        <f t="shared" si="371"/>
        <v>#N/A</v>
      </c>
      <c r="K2125" s="14">
        <f t="shared" ca="1" si="372"/>
        <v>1.2231874221181747</v>
      </c>
      <c r="L2125" s="6" t="e">
        <f t="shared" si="364"/>
        <v>#N/A</v>
      </c>
      <c r="M2125" s="6" t="e">
        <f t="shared" si="365"/>
        <v>#N/A</v>
      </c>
      <c r="N2125" s="6" t="e">
        <f t="shared" si="366"/>
        <v>#N/A</v>
      </c>
      <c r="O2125" s="6" t="e">
        <f t="shared" si="367"/>
        <v>#N/A</v>
      </c>
    </row>
    <row r="2126" spans="1:15">
      <c r="A2126" s="8">
        <v>42530</v>
      </c>
      <c r="B2126" s="9">
        <v>366237.47</v>
      </c>
      <c r="D2126" s="14">
        <f t="shared" si="368"/>
        <v>-1.9934381378264865E-3</v>
      </c>
      <c r="E2126" s="14">
        <f t="shared" si="369"/>
        <v>-1.9954276800904659E-3</v>
      </c>
      <c r="F2126">
        <f t="shared" si="370"/>
        <v>-896</v>
      </c>
      <c r="H2126" s="5">
        <f t="shared" si="363"/>
        <v>42530</v>
      </c>
      <c r="I2126" s="14">
        <f t="shared" si="373"/>
        <v>1.2981117621538558</v>
      </c>
      <c r="J2126" s="16" t="e">
        <f t="shared" si="371"/>
        <v>#N/A</v>
      </c>
      <c r="K2126" s="14">
        <f t="shared" ca="1" si="372"/>
        <v>1.2237635819967041</v>
      </c>
      <c r="L2126" s="6" t="e">
        <f t="shared" si="364"/>
        <v>#N/A</v>
      </c>
      <c r="M2126" s="6" t="e">
        <f t="shared" si="365"/>
        <v>#N/A</v>
      </c>
      <c r="N2126" s="6" t="e">
        <f t="shared" si="366"/>
        <v>#N/A</v>
      </c>
      <c r="O2126" s="6" t="e">
        <f t="shared" si="367"/>
        <v>#N/A</v>
      </c>
    </row>
    <row r="2127" spans="1:15">
      <c r="A2127" s="8">
        <v>42531</v>
      </c>
      <c r="B2127" s="9">
        <v>362522.97</v>
      </c>
      <c r="D2127" s="14">
        <f t="shared" si="368"/>
        <v>-1.01423265074434E-2</v>
      </c>
      <c r="E2127" s="14">
        <f t="shared" si="369"/>
        <v>-1.019411033748998E-2</v>
      </c>
      <c r="F2127">
        <f t="shared" si="370"/>
        <v>-895</v>
      </c>
      <c r="H2127" s="5">
        <f t="shared" si="363"/>
        <v>42531</v>
      </c>
      <c r="I2127" s="14">
        <f t="shared" si="373"/>
        <v>1.2879176518163657</v>
      </c>
      <c r="J2127" s="16" t="e">
        <f t="shared" si="371"/>
        <v>#N/A</v>
      </c>
      <c r="K2127" s="14">
        <f t="shared" ca="1" si="372"/>
        <v>1.2243397418752335</v>
      </c>
      <c r="L2127" s="6" t="e">
        <f t="shared" si="364"/>
        <v>#N/A</v>
      </c>
      <c r="M2127" s="6" t="e">
        <f t="shared" si="365"/>
        <v>#N/A</v>
      </c>
      <c r="N2127" s="6" t="e">
        <f t="shared" si="366"/>
        <v>#N/A</v>
      </c>
      <c r="O2127" s="6" t="e">
        <f t="shared" si="367"/>
        <v>#N/A</v>
      </c>
    </row>
    <row r="2128" spans="1:15">
      <c r="A2128" s="8">
        <v>42534</v>
      </c>
      <c r="B2128" s="9">
        <v>359785.97</v>
      </c>
      <c r="D2128" s="14">
        <f t="shared" si="368"/>
        <v>-7.5498664263949911E-3</v>
      </c>
      <c r="E2128" s="14">
        <f t="shared" si="369"/>
        <v>-7.5785109338017869E-3</v>
      </c>
      <c r="F2128">
        <f t="shared" si="370"/>
        <v>-894</v>
      </c>
      <c r="H2128" s="5">
        <f t="shared" si="363"/>
        <v>42534</v>
      </c>
      <c r="I2128" s="14">
        <f t="shared" si="373"/>
        <v>1.280339140882564</v>
      </c>
      <c r="J2128" s="16" t="e">
        <f t="shared" si="371"/>
        <v>#N/A</v>
      </c>
      <c r="K2128" s="14">
        <f t="shared" ca="1" si="372"/>
        <v>1.224915901753763</v>
      </c>
      <c r="L2128" s="6" t="e">
        <f t="shared" si="364"/>
        <v>#N/A</v>
      </c>
      <c r="M2128" s="6" t="e">
        <f t="shared" si="365"/>
        <v>#N/A</v>
      </c>
      <c r="N2128" s="6" t="e">
        <f t="shared" si="366"/>
        <v>#N/A</v>
      </c>
      <c r="O2128" s="6" t="e">
        <f t="shared" si="367"/>
        <v>#N/A</v>
      </c>
    </row>
    <row r="2129" spans="1:15">
      <c r="A2129" s="8">
        <v>42535</v>
      </c>
      <c r="B2129" s="9">
        <v>357383.88</v>
      </c>
      <c r="D2129" s="14">
        <f t="shared" si="368"/>
        <v>-6.6764415521816112E-3</v>
      </c>
      <c r="E2129" s="14">
        <f t="shared" si="369"/>
        <v>-6.69882868798797E-3</v>
      </c>
      <c r="F2129">
        <f t="shared" si="370"/>
        <v>-893</v>
      </c>
      <c r="H2129" s="5">
        <f t="shared" si="363"/>
        <v>42535</v>
      </c>
      <c r="I2129" s="14">
        <f t="shared" si="373"/>
        <v>1.2736403121945761</v>
      </c>
      <c r="J2129" s="16" t="e">
        <f t="shared" si="371"/>
        <v>#N/A</v>
      </c>
      <c r="K2129" s="14">
        <f t="shared" ca="1" si="372"/>
        <v>1.2254920616322924</v>
      </c>
      <c r="L2129" s="6" t="e">
        <f t="shared" si="364"/>
        <v>#N/A</v>
      </c>
      <c r="M2129" s="6" t="e">
        <f t="shared" si="365"/>
        <v>#N/A</v>
      </c>
      <c r="N2129" s="6" t="e">
        <f t="shared" si="366"/>
        <v>#N/A</v>
      </c>
      <c r="O2129" s="6" t="e">
        <f t="shared" si="367"/>
        <v>#N/A</v>
      </c>
    </row>
    <row r="2130" spans="1:15">
      <c r="A2130" s="8">
        <v>42536</v>
      </c>
      <c r="B2130" s="9">
        <v>359513.81</v>
      </c>
      <c r="D2130" s="14">
        <f t="shared" si="368"/>
        <v>5.959781957708854E-3</v>
      </c>
      <c r="E2130" s="14">
        <f t="shared" si="369"/>
        <v>5.9420927051473602E-3</v>
      </c>
      <c r="F2130">
        <f t="shared" si="370"/>
        <v>-892</v>
      </c>
      <c r="H2130" s="5">
        <f t="shared" si="363"/>
        <v>42536</v>
      </c>
      <c r="I2130" s="14">
        <f t="shared" si="373"/>
        <v>1.2795824048997235</v>
      </c>
      <c r="J2130" s="16" t="e">
        <f t="shared" si="371"/>
        <v>#N/A</v>
      </c>
      <c r="K2130" s="14">
        <f t="shared" ca="1" si="372"/>
        <v>1.2260682215108218</v>
      </c>
      <c r="L2130" s="6" t="e">
        <f t="shared" si="364"/>
        <v>#N/A</v>
      </c>
      <c r="M2130" s="6" t="e">
        <f t="shared" si="365"/>
        <v>#N/A</v>
      </c>
      <c r="N2130" s="6" t="e">
        <f t="shared" si="366"/>
        <v>#N/A</v>
      </c>
      <c r="O2130" s="6" t="e">
        <f t="shared" si="367"/>
        <v>#N/A</v>
      </c>
    </row>
    <row r="2131" spans="1:15">
      <c r="A2131" s="8">
        <v>42537</v>
      </c>
      <c r="B2131" s="9">
        <v>359631.41</v>
      </c>
      <c r="D2131" s="14">
        <f t="shared" si="368"/>
        <v>3.2710843569527803E-4</v>
      </c>
      <c r="E2131" s="14">
        <f t="shared" si="369"/>
        <v>3.2705494739492479E-4</v>
      </c>
      <c r="F2131">
        <f t="shared" si="370"/>
        <v>-891</v>
      </c>
      <c r="H2131" s="5">
        <f t="shared" si="363"/>
        <v>42537</v>
      </c>
      <c r="I2131" s="14">
        <f t="shared" si="373"/>
        <v>1.2799094598471183</v>
      </c>
      <c r="J2131" s="16" t="e">
        <f t="shared" si="371"/>
        <v>#N/A</v>
      </c>
      <c r="K2131" s="14">
        <f t="shared" ca="1" si="372"/>
        <v>1.2266443813893513</v>
      </c>
      <c r="L2131" s="6" t="e">
        <f t="shared" si="364"/>
        <v>#N/A</v>
      </c>
      <c r="M2131" s="6" t="e">
        <f t="shared" si="365"/>
        <v>#N/A</v>
      </c>
      <c r="N2131" s="6" t="e">
        <f t="shared" si="366"/>
        <v>#N/A</v>
      </c>
      <c r="O2131" s="6" t="e">
        <f t="shared" si="367"/>
        <v>#N/A</v>
      </c>
    </row>
    <row r="2132" spans="1:15">
      <c r="A2132" s="8">
        <v>42538</v>
      </c>
      <c r="B2132" s="9">
        <v>360938.19</v>
      </c>
      <c r="D2132" s="14">
        <f t="shared" si="368"/>
        <v>3.6336648125367965E-3</v>
      </c>
      <c r="E2132" s="14">
        <f t="shared" si="369"/>
        <v>3.6270790014835772E-3</v>
      </c>
      <c r="F2132">
        <f t="shared" si="370"/>
        <v>-890</v>
      </c>
      <c r="H2132" s="5">
        <f t="shared" si="363"/>
        <v>42538</v>
      </c>
      <c r="I2132" s="14">
        <f t="shared" si="373"/>
        <v>1.283536538848602</v>
      </c>
      <c r="J2132" s="16" t="e">
        <f t="shared" si="371"/>
        <v>#N/A</v>
      </c>
      <c r="K2132" s="14">
        <f t="shared" ca="1" si="372"/>
        <v>1.2272205412678807</v>
      </c>
      <c r="L2132" s="6" t="e">
        <f t="shared" si="364"/>
        <v>#N/A</v>
      </c>
      <c r="M2132" s="6" t="e">
        <f t="shared" si="365"/>
        <v>#N/A</v>
      </c>
      <c r="N2132" s="6" t="e">
        <f t="shared" si="366"/>
        <v>#N/A</v>
      </c>
      <c r="O2132" s="6" t="e">
        <f t="shared" si="367"/>
        <v>#N/A</v>
      </c>
    </row>
    <row r="2133" spans="1:15">
      <c r="A2133" s="8">
        <v>42541</v>
      </c>
      <c r="B2133" s="9">
        <v>365954.81</v>
      </c>
      <c r="D2133" s="14">
        <f t="shared" si="368"/>
        <v>1.3898834035821928E-2</v>
      </c>
      <c r="E2133" s="14">
        <f t="shared" si="369"/>
        <v>1.3803130996272299E-2</v>
      </c>
      <c r="F2133">
        <f t="shared" si="370"/>
        <v>-889</v>
      </c>
      <c r="H2133" s="5">
        <f t="shared" si="363"/>
        <v>42541</v>
      </c>
      <c r="I2133" s="14">
        <f t="shared" si="373"/>
        <v>1.2973396698448743</v>
      </c>
      <c r="J2133" s="16" t="e">
        <f t="shared" si="371"/>
        <v>#N/A</v>
      </c>
      <c r="K2133" s="14">
        <f t="shared" ca="1" si="372"/>
        <v>1.2277967011464102</v>
      </c>
      <c r="L2133" s="6" t="e">
        <f t="shared" si="364"/>
        <v>#N/A</v>
      </c>
      <c r="M2133" s="6" t="e">
        <f t="shared" si="365"/>
        <v>#N/A</v>
      </c>
      <c r="N2133" s="6" t="e">
        <f t="shared" si="366"/>
        <v>#N/A</v>
      </c>
      <c r="O2133" s="6" t="e">
        <f t="shared" si="367"/>
        <v>#N/A</v>
      </c>
    </row>
    <row r="2134" spans="1:15">
      <c r="A2134" s="8">
        <v>42542</v>
      </c>
      <c r="B2134" s="9">
        <v>366445.66</v>
      </c>
      <c r="D2134" s="14">
        <f t="shared" si="368"/>
        <v>1.3412858270669403E-3</v>
      </c>
      <c r="E2134" s="14">
        <f t="shared" si="369"/>
        <v>1.3403871067694331E-3</v>
      </c>
      <c r="F2134">
        <f t="shared" si="370"/>
        <v>-888</v>
      </c>
      <c r="H2134" s="5">
        <f t="shared" si="363"/>
        <v>42542</v>
      </c>
      <c r="I2134" s="14">
        <f t="shared" si="373"/>
        <v>1.2986800569516437</v>
      </c>
      <c r="J2134" s="16" t="e">
        <f t="shared" si="371"/>
        <v>#N/A</v>
      </c>
      <c r="K2134" s="14">
        <f t="shared" ca="1" si="372"/>
        <v>1.2283728610249396</v>
      </c>
      <c r="L2134" s="6" t="e">
        <f t="shared" si="364"/>
        <v>#N/A</v>
      </c>
      <c r="M2134" s="6" t="e">
        <f t="shared" si="365"/>
        <v>#N/A</v>
      </c>
      <c r="N2134" s="6" t="e">
        <f t="shared" si="366"/>
        <v>#N/A</v>
      </c>
      <c r="O2134" s="6" t="e">
        <f t="shared" si="367"/>
        <v>#N/A</v>
      </c>
    </row>
    <row r="2135" spans="1:15">
      <c r="A2135" s="8">
        <v>42543</v>
      </c>
      <c r="B2135" s="9">
        <v>365801.59</v>
      </c>
      <c r="D2135" s="14">
        <f t="shared" si="368"/>
        <v>-1.7576139392670997E-3</v>
      </c>
      <c r="E2135" s="14">
        <f t="shared" si="369"/>
        <v>-1.7591603549136326E-3</v>
      </c>
      <c r="F2135">
        <f t="shared" si="370"/>
        <v>-887</v>
      </c>
      <c r="H2135" s="5">
        <f t="shared" si="363"/>
        <v>42543</v>
      </c>
      <c r="I2135" s="14">
        <f t="shared" si="373"/>
        <v>1.29692089659673</v>
      </c>
      <c r="J2135" s="16" t="e">
        <f t="shared" si="371"/>
        <v>#N/A</v>
      </c>
      <c r="K2135" s="14">
        <f t="shared" ca="1" si="372"/>
        <v>1.228949020903469</v>
      </c>
      <c r="L2135" s="6" t="e">
        <f t="shared" si="364"/>
        <v>#N/A</v>
      </c>
      <c r="M2135" s="6" t="e">
        <f t="shared" si="365"/>
        <v>#N/A</v>
      </c>
      <c r="N2135" s="6" t="e">
        <f t="shared" si="366"/>
        <v>#N/A</v>
      </c>
      <c r="O2135" s="6" t="e">
        <f t="shared" si="367"/>
        <v>#N/A</v>
      </c>
    </row>
    <row r="2136" spans="1:15">
      <c r="A2136" s="8">
        <v>42544</v>
      </c>
      <c r="B2136" s="9">
        <v>370814.53</v>
      </c>
      <c r="D2136" s="14">
        <f t="shared" si="368"/>
        <v>1.3703986360474874E-2</v>
      </c>
      <c r="E2136" s="14">
        <f t="shared" si="369"/>
        <v>1.3610935883909258E-2</v>
      </c>
      <c r="F2136">
        <f t="shared" si="370"/>
        <v>-886</v>
      </c>
      <c r="H2136" s="5">
        <f t="shared" si="363"/>
        <v>42544</v>
      </c>
      <c r="I2136" s="14">
        <f t="shared" si="373"/>
        <v>1.3105318324806392</v>
      </c>
      <c r="J2136" s="16" t="e">
        <f t="shared" si="371"/>
        <v>#N/A</v>
      </c>
      <c r="K2136" s="14">
        <f t="shared" ca="1" si="372"/>
        <v>1.2295251807819985</v>
      </c>
      <c r="L2136" s="6" t="e">
        <f t="shared" si="364"/>
        <v>#N/A</v>
      </c>
      <c r="M2136" s="6" t="e">
        <f t="shared" si="365"/>
        <v>#N/A</v>
      </c>
      <c r="N2136" s="6" t="e">
        <f t="shared" si="366"/>
        <v>#N/A</v>
      </c>
      <c r="O2136" s="6" t="e">
        <f t="shared" si="367"/>
        <v>#N/A</v>
      </c>
    </row>
    <row r="2137" spans="1:15">
      <c r="A2137" s="8">
        <v>42545</v>
      </c>
      <c r="B2137" s="9">
        <v>354983.25</v>
      </c>
      <c r="D2137" s="14">
        <f t="shared" si="368"/>
        <v>-4.2693256922807232E-2</v>
      </c>
      <c r="E2137" s="14">
        <f t="shared" si="369"/>
        <v>-4.363141320506795E-2</v>
      </c>
      <c r="F2137">
        <f t="shared" si="370"/>
        <v>-885</v>
      </c>
      <c r="H2137" s="5">
        <f t="shared" si="363"/>
        <v>42545</v>
      </c>
      <c r="I2137" s="14">
        <f t="shared" si="373"/>
        <v>1.2669004192755713</v>
      </c>
      <c r="J2137" s="16" t="e">
        <f t="shared" si="371"/>
        <v>#N/A</v>
      </c>
      <c r="K2137" s="14">
        <f t="shared" ca="1" si="372"/>
        <v>1.2301013406605279</v>
      </c>
      <c r="L2137" s="6" t="e">
        <f t="shared" si="364"/>
        <v>#N/A</v>
      </c>
      <c r="M2137" s="6" t="e">
        <f t="shared" si="365"/>
        <v>#N/A</v>
      </c>
      <c r="N2137" s="6" t="e">
        <f t="shared" si="366"/>
        <v>#N/A</v>
      </c>
      <c r="O2137" s="6" t="e">
        <f t="shared" si="367"/>
        <v>#N/A</v>
      </c>
    </row>
    <row r="2138" spans="1:15">
      <c r="A2138" s="8">
        <v>42548</v>
      </c>
      <c r="B2138" s="9">
        <v>342195.09</v>
      </c>
      <c r="D2138" s="14">
        <f t="shared" si="368"/>
        <v>-3.6024685671788625E-2</v>
      </c>
      <c r="E2138" s="14">
        <f t="shared" si="369"/>
        <v>-3.6689592242819369E-2</v>
      </c>
      <c r="F2138">
        <f t="shared" si="370"/>
        <v>-884</v>
      </c>
      <c r="H2138" s="5">
        <f t="shared" si="363"/>
        <v>42548</v>
      </c>
      <c r="I2138" s="14">
        <f t="shared" si="373"/>
        <v>1.2302108270327519</v>
      </c>
      <c r="J2138" s="16" t="e">
        <f t="shared" si="371"/>
        <v>#N/A</v>
      </c>
      <c r="K2138" s="14">
        <f t="shared" ca="1" si="372"/>
        <v>1.2306775005390573</v>
      </c>
      <c r="L2138" s="6" t="e">
        <f t="shared" si="364"/>
        <v>#N/A</v>
      </c>
      <c r="M2138" s="6" t="e">
        <f t="shared" si="365"/>
        <v>#N/A</v>
      </c>
      <c r="N2138" s="6" t="e">
        <f t="shared" si="366"/>
        <v>#N/A</v>
      </c>
      <c r="O2138" s="6" t="e">
        <f t="shared" si="367"/>
        <v>#N/A</v>
      </c>
    </row>
    <row r="2139" spans="1:15">
      <c r="A2139" s="8">
        <v>42549</v>
      </c>
      <c r="B2139" s="9">
        <v>347365.41</v>
      </c>
      <c r="D2139" s="14">
        <f t="shared" si="368"/>
        <v>1.510927582274757E-2</v>
      </c>
      <c r="E2139" s="14">
        <f t="shared" si="369"/>
        <v>1.4996267607841814E-2</v>
      </c>
      <c r="F2139">
        <f t="shared" si="370"/>
        <v>-883</v>
      </c>
      <c r="H2139" s="5">
        <f t="shared" si="363"/>
        <v>42549</v>
      </c>
      <c r="I2139" s="14">
        <f t="shared" si="373"/>
        <v>1.2452070946405938</v>
      </c>
      <c r="J2139" s="16" t="e">
        <f t="shared" si="371"/>
        <v>#N/A</v>
      </c>
      <c r="K2139" s="14">
        <f t="shared" ca="1" si="372"/>
        <v>1.2312536604175868</v>
      </c>
      <c r="L2139" s="6" t="e">
        <f t="shared" si="364"/>
        <v>#N/A</v>
      </c>
      <c r="M2139" s="6" t="e">
        <f t="shared" si="365"/>
        <v>#N/A</v>
      </c>
      <c r="N2139" s="6" t="e">
        <f t="shared" si="366"/>
        <v>#N/A</v>
      </c>
      <c r="O2139" s="6" t="e">
        <f t="shared" si="367"/>
        <v>#N/A</v>
      </c>
    </row>
    <row r="2140" spans="1:15">
      <c r="A2140" s="8">
        <v>42550</v>
      </c>
      <c r="B2140" s="9">
        <v>352975.59</v>
      </c>
      <c r="D2140" s="14">
        <f t="shared" si="368"/>
        <v>1.6150658178659905E-2</v>
      </c>
      <c r="E2140" s="14">
        <f t="shared" si="369"/>
        <v>1.6021623771983216E-2</v>
      </c>
      <c r="F2140">
        <f t="shared" si="370"/>
        <v>-882</v>
      </c>
      <c r="H2140" s="5">
        <f t="shared" si="363"/>
        <v>42550</v>
      </c>
      <c r="I2140" s="14">
        <f t="shared" si="373"/>
        <v>1.261228718412577</v>
      </c>
      <c r="J2140" s="16" t="e">
        <f t="shared" si="371"/>
        <v>#N/A</v>
      </c>
      <c r="K2140" s="14">
        <f t="shared" ca="1" si="372"/>
        <v>1.2318298202961162</v>
      </c>
      <c r="L2140" s="6" t="e">
        <f t="shared" si="364"/>
        <v>#N/A</v>
      </c>
      <c r="M2140" s="6" t="e">
        <f t="shared" si="365"/>
        <v>#N/A</v>
      </c>
      <c r="N2140" s="6" t="e">
        <f t="shared" si="366"/>
        <v>#N/A</v>
      </c>
      <c r="O2140" s="6" t="e">
        <f t="shared" si="367"/>
        <v>#N/A</v>
      </c>
    </row>
    <row r="2141" spans="1:15">
      <c r="A2141" s="8">
        <v>42551</v>
      </c>
      <c r="B2141" s="9">
        <v>358673.72</v>
      </c>
      <c r="D2141" s="14">
        <f t="shared" si="368"/>
        <v>1.6143127631006893E-2</v>
      </c>
      <c r="E2141" s="14">
        <f t="shared" si="369"/>
        <v>1.6014212887094793E-2</v>
      </c>
      <c r="F2141">
        <f t="shared" si="370"/>
        <v>-881</v>
      </c>
      <c r="H2141" s="5">
        <f t="shared" si="363"/>
        <v>42551</v>
      </c>
      <c r="I2141" s="14">
        <f t="shared" si="373"/>
        <v>1.2772429312996718</v>
      </c>
      <c r="J2141" s="16" t="e">
        <f t="shared" si="371"/>
        <v>#N/A</v>
      </c>
      <c r="K2141" s="14">
        <f t="shared" ca="1" si="372"/>
        <v>1.2324059801746456</v>
      </c>
      <c r="L2141" s="6" t="e">
        <f t="shared" si="364"/>
        <v>#N/A</v>
      </c>
      <c r="M2141" s="6" t="e">
        <f t="shared" si="365"/>
        <v>#N/A</v>
      </c>
      <c r="N2141" s="6" t="e">
        <f t="shared" si="366"/>
        <v>#N/A</v>
      </c>
      <c r="O2141" s="6" t="e">
        <f t="shared" si="367"/>
        <v>#N/A</v>
      </c>
    </row>
    <row r="2142" spans="1:15">
      <c r="A2142" s="8">
        <v>42552</v>
      </c>
      <c r="B2142" s="9">
        <v>357991.22</v>
      </c>
      <c r="D2142" s="14">
        <f t="shared" si="368"/>
        <v>-1.9028436206589561E-3</v>
      </c>
      <c r="E2142" s="14">
        <f t="shared" si="369"/>
        <v>-1.9046563274780432E-3</v>
      </c>
      <c r="F2142">
        <f t="shared" si="370"/>
        <v>-880</v>
      </c>
      <c r="H2142" s="5">
        <f t="shared" si="363"/>
        <v>42552</v>
      </c>
      <c r="I2142" s="14">
        <f t="shared" si="373"/>
        <v>1.2753382749721938</v>
      </c>
      <c r="J2142" s="16" t="e">
        <f t="shared" si="371"/>
        <v>#N/A</v>
      </c>
      <c r="K2142" s="14">
        <f t="shared" ca="1" si="372"/>
        <v>1.2329821400531751</v>
      </c>
      <c r="L2142" s="6" t="e">
        <f t="shared" si="364"/>
        <v>#N/A</v>
      </c>
      <c r="M2142" s="6" t="e">
        <f t="shared" si="365"/>
        <v>#N/A</v>
      </c>
      <c r="N2142" s="6" t="e">
        <f t="shared" si="366"/>
        <v>#N/A</v>
      </c>
      <c r="O2142" s="6" t="e">
        <f t="shared" si="367"/>
        <v>#N/A</v>
      </c>
    </row>
    <row r="2143" spans="1:15">
      <c r="A2143" s="8">
        <v>42556</v>
      </c>
      <c r="B2143" s="9">
        <v>352911.88</v>
      </c>
      <c r="D2143" s="14">
        <f t="shared" si="368"/>
        <v>-1.4188448532341025E-2</v>
      </c>
      <c r="E2143" s="14">
        <f t="shared" si="369"/>
        <v>-1.4290066918223973E-2</v>
      </c>
      <c r="F2143">
        <f t="shared" si="370"/>
        <v>-879</v>
      </c>
      <c r="H2143" s="5">
        <f t="shared" si="363"/>
        <v>42556</v>
      </c>
      <c r="I2143" s="14">
        <f t="shared" si="373"/>
        <v>1.2610482080539698</v>
      </c>
      <c r="J2143" s="16" t="e">
        <f t="shared" si="371"/>
        <v>#N/A</v>
      </c>
      <c r="K2143" s="14">
        <f t="shared" ca="1" si="372"/>
        <v>1.2335582999317045</v>
      </c>
      <c r="L2143" s="6" t="e">
        <f t="shared" si="364"/>
        <v>#N/A</v>
      </c>
      <c r="M2143" s="6" t="e">
        <f t="shared" si="365"/>
        <v>#N/A</v>
      </c>
      <c r="N2143" s="6" t="e">
        <f t="shared" si="366"/>
        <v>#N/A</v>
      </c>
      <c r="O2143" s="6" t="e">
        <f t="shared" si="367"/>
        <v>#N/A</v>
      </c>
    </row>
    <row r="2144" spans="1:15">
      <c r="A2144" s="8">
        <v>42557</v>
      </c>
      <c r="B2144" s="9">
        <v>354354.47</v>
      </c>
      <c r="D2144" s="14">
        <f t="shared" si="368"/>
        <v>4.0876776378284685E-3</v>
      </c>
      <c r="E2144" s="14">
        <f t="shared" si="369"/>
        <v>4.079345781171648E-3</v>
      </c>
      <c r="F2144">
        <f t="shared" si="370"/>
        <v>-878</v>
      </c>
      <c r="H2144" s="5">
        <f t="shared" si="363"/>
        <v>42557</v>
      </c>
      <c r="I2144" s="14">
        <f t="shared" si="373"/>
        <v>1.2651275538351414</v>
      </c>
      <c r="J2144" s="16" t="e">
        <f t="shared" si="371"/>
        <v>#N/A</v>
      </c>
      <c r="K2144" s="14">
        <f t="shared" ca="1" si="372"/>
        <v>1.234134459810234</v>
      </c>
      <c r="L2144" s="6" t="e">
        <f t="shared" si="364"/>
        <v>#N/A</v>
      </c>
      <c r="M2144" s="6" t="e">
        <f t="shared" si="365"/>
        <v>#N/A</v>
      </c>
      <c r="N2144" s="6" t="e">
        <f t="shared" si="366"/>
        <v>#N/A</v>
      </c>
      <c r="O2144" s="6" t="e">
        <f t="shared" si="367"/>
        <v>#N/A</v>
      </c>
    </row>
    <row r="2145" spans="1:15">
      <c r="A2145" s="8">
        <v>42558</v>
      </c>
      <c r="B2145" s="9">
        <v>355453.53</v>
      </c>
      <c r="D2145" s="14">
        <f t="shared" si="368"/>
        <v>3.1015835640511025E-3</v>
      </c>
      <c r="E2145" s="14">
        <f t="shared" si="369"/>
        <v>3.0967835762298851E-3</v>
      </c>
      <c r="F2145">
        <f t="shared" si="370"/>
        <v>-877</v>
      </c>
      <c r="H2145" s="5">
        <f t="shared" si="363"/>
        <v>42558</v>
      </c>
      <c r="I2145" s="14">
        <f t="shared" si="373"/>
        <v>1.2682243374113713</v>
      </c>
      <c r="J2145" s="16" t="e">
        <f t="shared" si="371"/>
        <v>#N/A</v>
      </c>
      <c r="K2145" s="14">
        <f t="shared" ca="1" si="372"/>
        <v>1.2347106196887634</v>
      </c>
      <c r="L2145" s="6" t="e">
        <f t="shared" si="364"/>
        <v>#N/A</v>
      </c>
      <c r="M2145" s="6" t="e">
        <f t="shared" si="365"/>
        <v>#N/A</v>
      </c>
      <c r="N2145" s="6" t="e">
        <f t="shared" si="366"/>
        <v>#N/A</v>
      </c>
      <c r="O2145" s="6" t="e">
        <f t="shared" si="367"/>
        <v>#N/A</v>
      </c>
    </row>
    <row r="2146" spans="1:15">
      <c r="A2146" s="8">
        <v>42559</v>
      </c>
      <c r="B2146" s="9">
        <v>363238.47</v>
      </c>
      <c r="D2146" s="14">
        <f t="shared" si="368"/>
        <v>2.1901428296407621E-2</v>
      </c>
      <c r="E2146" s="14">
        <f t="shared" si="369"/>
        <v>2.1665037322110548E-2</v>
      </c>
      <c r="F2146">
        <f t="shared" si="370"/>
        <v>-876</v>
      </c>
      <c r="H2146" s="5">
        <f t="shared" si="363"/>
        <v>42559</v>
      </c>
      <c r="I2146" s="14">
        <f t="shared" si="373"/>
        <v>1.2898893747334819</v>
      </c>
      <c r="J2146" s="16" t="e">
        <f t="shared" si="371"/>
        <v>#N/A</v>
      </c>
      <c r="K2146" s="14">
        <f t="shared" ca="1" si="372"/>
        <v>1.2352867795672928</v>
      </c>
      <c r="L2146" s="6" t="e">
        <f t="shared" si="364"/>
        <v>#N/A</v>
      </c>
      <c r="M2146" s="6" t="e">
        <f t="shared" si="365"/>
        <v>#N/A</v>
      </c>
      <c r="N2146" s="6" t="e">
        <f t="shared" si="366"/>
        <v>#N/A</v>
      </c>
      <c r="O2146" s="6" t="e">
        <f t="shared" si="367"/>
        <v>#N/A</v>
      </c>
    </row>
    <row r="2147" spans="1:15">
      <c r="A2147" s="8">
        <v>42562</v>
      </c>
      <c r="B2147" s="9">
        <v>366020.63</v>
      </c>
      <c r="D2147" s="14">
        <f t="shared" si="368"/>
        <v>7.6593208863589002E-3</v>
      </c>
      <c r="E2147" s="14">
        <f t="shared" si="369"/>
        <v>7.6301372114975811E-3</v>
      </c>
      <c r="F2147">
        <f t="shared" si="370"/>
        <v>-875</v>
      </c>
      <c r="H2147" s="5">
        <f t="shared" si="363"/>
        <v>42562</v>
      </c>
      <c r="I2147" s="14">
        <f t="shared" si="373"/>
        <v>1.2975195119449794</v>
      </c>
      <c r="J2147" s="16" t="e">
        <f t="shared" si="371"/>
        <v>#N/A</v>
      </c>
      <c r="K2147" s="14">
        <f t="shared" ca="1" si="372"/>
        <v>1.2358629394458223</v>
      </c>
      <c r="L2147" s="6" t="e">
        <f t="shared" si="364"/>
        <v>#N/A</v>
      </c>
      <c r="M2147" s="6" t="e">
        <f t="shared" si="365"/>
        <v>#N/A</v>
      </c>
      <c r="N2147" s="6" t="e">
        <f t="shared" si="366"/>
        <v>#N/A</v>
      </c>
      <c r="O2147" s="6" t="e">
        <f t="shared" si="367"/>
        <v>#N/A</v>
      </c>
    </row>
    <row r="2148" spans="1:15">
      <c r="A2148" s="8">
        <v>42563</v>
      </c>
      <c r="B2148" s="9">
        <v>370628.25</v>
      </c>
      <c r="D2148" s="14">
        <f t="shared" si="368"/>
        <v>1.2588416122883528E-2</v>
      </c>
      <c r="E2148" s="14">
        <f t="shared" si="369"/>
        <v>1.2509840751800101E-2</v>
      </c>
      <c r="F2148">
        <f t="shared" si="370"/>
        <v>-874</v>
      </c>
      <c r="H2148" s="5">
        <f t="shared" si="363"/>
        <v>42563</v>
      </c>
      <c r="I2148" s="14">
        <f t="shared" si="373"/>
        <v>1.3100293526967794</v>
      </c>
      <c r="J2148" s="16" t="e">
        <f t="shared" si="371"/>
        <v>#N/A</v>
      </c>
      <c r="K2148" s="14">
        <f t="shared" ca="1" si="372"/>
        <v>1.2364390993243517</v>
      </c>
      <c r="L2148" s="6" t="e">
        <f t="shared" si="364"/>
        <v>#N/A</v>
      </c>
      <c r="M2148" s="6" t="e">
        <f t="shared" si="365"/>
        <v>#N/A</v>
      </c>
      <c r="N2148" s="6" t="e">
        <f t="shared" si="366"/>
        <v>#N/A</v>
      </c>
      <c r="O2148" s="6" t="e">
        <f t="shared" si="367"/>
        <v>#N/A</v>
      </c>
    </row>
    <row r="2149" spans="1:15">
      <c r="A2149" s="8">
        <v>42564</v>
      </c>
      <c r="B2149" s="9">
        <v>371201.13</v>
      </c>
      <c r="D2149" s="14">
        <f t="shared" si="368"/>
        <v>1.5456997678942042E-3</v>
      </c>
      <c r="E2149" s="14">
        <f t="shared" si="369"/>
        <v>1.544506403571673E-3</v>
      </c>
      <c r="F2149">
        <f t="shared" si="370"/>
        <v>-873</v>
      </c>
      <c r="H2149" s="5">
        <f t="shared" si="363"/>
        <v>42564</v>
      </c>
      <c r="I2149" s="14">
        <f t="shared" si="373"/>
        <v>1.3115738591003512</v>
      </c>
      <c r="J2149" s="16" t="e">
        <f t="shared" si="371"/>
        <v>#N/A</v>
      </c>
      <c r="K2149" s="14">
        <f t="shared" ca="1" si="372"/>
        <v>1.2370152592028811</v>
      </c>
      <c r="L2149" s="6" t="e">
        <f t="shared" si="364"/>
        <v>#N/A</v>
      </c>
      <c r="M2149" s="6" t="e">
        <f t="shared" si="365"/>
        <v>#N/A</v>
      </c>
      <c r="N2149" s="6" t="e">
        <f t="shared" si="366"/>
        <v>#N/A</v>
      </c>
      <c r="O2149" s="6" t="e">
        <f t="shared" si="367"/>
        <v>#N/A</v>
      </c>
    </row>
    <row r="2150" spans="1:15">
      <c r="A2150" s="8">
        <v>42565</v>
      </c>
      <c r="B2150" s="9">
        <v>373441.88</v>
      </c>
      <c r="D2150" s="14">
        <f t="shared" si="368"/>
        <v>6.0364848566059059E-3</v>
      </c>
      <c r="E2150" s="14">
        <f t="shared" si="369"/>
        <v>6.0183382729939224E-3</v>
      </c>
      <c r="F2150">
        <f t="shared" si="370"/>
        <v>-872</v>
      </c>
      <c r="H2150" s="5">
        <f t="shared" si="363"/>
        <v>42565</v>
      </c>
      <c r="I2150" s="14">
        <f t="shared" si="373"/>
        <v>1.3175921973733451</v>
      </c>
      <c r="J2150" s="16" t="e">
        <f t="shared" si="371"/>
        <v>#N/A</v>
      </c>
      <c r="K2150" s="14">
        <f t="shared" ca="1" si="372"/>
        <v>1.2375914190814106</v>
      </c>
      <c r="L2150" s="6" t="e">
        <f t="shared" si="364"/>
        <v>#N/A</v>
      </c>
      <c r="M2150" s="6" t="e">
        <f t="shared" si="365"/>
        <v>#N/A</v>
      </c>
      <c r="N2150" s="6" t="e">
        <f t="shared" si="366"/>
        <v>#N/A</v>
      </c>
      <c r="O2150" s="6" t="e">
        <f t="shared" si="367"/>
        <v>#N/A</v>
      </c>
    </row>
    <row r="2151" spans="1:15">
      <c r="A2151" s="8">
        <v>42566</v>
      </c>
      <c r="B2151" s="9">
        <v>372712.19</v>
      </c>
      <c r="D2151" s="14">
        <f t="shared" si="368"/>
        <v>-1.9539586722303603E-3</v>
      </c>
      <c r="E2151" s="14">
        <f t="shared" si="369"/>
        <v>-1.9558701398350829E-3</v>
      </c>
      <c r="F2151">
        <f t="shared" si="370"/>
        <v>-871</v>
      </c>
      <c r="H2151" s="5">
        <f t="shared" si="363"/>
        <v>42566</v>
      </c>
      <c r="I2151" s="14">
        <f t="shared" si="373"/>
        <v>1.3156363272335101</v>
      </c>
      <c r="J2151" s="16" t="e">
        <f t="shared" si="371"/>
        <v>#N/A</v>
      </c>
      <c r="K2151" s="14">
        <f t="shared" ca="1" si="372"/>
        <v>1.23816757895994</v>
      </c>
      <c r="L2151" s="6" t="e">
        <f t="shared" si="364"/>
        <v>#N/A</v>
      </c>
      <c r="M2151" s="6" t="e">
        <f t="shared" si="365"/>
        <v>#N/A</v>
      </c>
      <c r="N2151" s="6" t="e">
        <f t="shared" si="366"/>
        <v>#N/A</v>
      </c>
      <c r="O2151" s="6" t="e">
        <f t="shared" si="367"/>
        <v>#N/A</v>
      </c>
    </row>
    <row r="2152" spans="1:15">
      <c r="A2152" s="8">
        <v>42569</v>
      </c>
      <c r="B2152" s="9">
        <v>374393.91</v>
      </c>
      <c r="D2152" s="14">
        <f t="shared" si="368"/>
        <v>4.5121142938737702E-3</v>
      </c>
      <c r="E2152" s="14">
        <f t="shared" si="369"/>
        <v>4.5019652238973704E-3</v>
      </c>
      <c r="F2152">
        <f t="shared" si="370"/>
        <v>-870</v>
      </c>
      <c r="H2152" s="5">
        <f t="shared" si="363"/>
        <v>42569</v>
      </c>
      <c r="I2152" s="14">
        <f t="shared" si="373"/>
        <v>1.3201382924574074</v>
      </c>
      <c r="J2152" s="16" t="e">
        <f t="shared" si="371"/>
        <v>#N/A</v>
      </c>
      <c r="K2152" s="14">
        <f t="shared" ca="1" si="372"/>
        <v>1.2387437388384694</v>
      </c>
      <c r="L2152" s="6" t="e">
        <f t="shared" si="364"/>
        <v>#N/A</v>
      </c>
      <c r="M2152" s="6" t="e">
        <f t="shared" si="365"/>
        <v>#N/A</v>
      </c>
      <c r="N2152" s="6" t="e">
        <f t="shared" si="366"/>
        <v>#N/A</v>
      </c>
      <c r="O2152" s="6" t="e">
        <f t="shared" si="367"/>
        <v>#N/A</v>
      </c>
    </row>
    <row r="2153" spans="1:15">
      <c r="A2153" s="8">
        <v>42570</v>
      </c>
      <c r="B2153" s="9">
        <v>373646.81</v>
      </c>
      <c r="D2153" s="14">
        <f t="shared" si="368"/>
        <v>-1.9954918604311311E-3</v>
      </c>
      <c r="E2153" s="14">
        <f t="shared" si="369"/>
        <v>-1.9974855069587747E-3</v>
      </c>
      <c r="F2153">
        <f t="shared" si="370"/>
        <v>-869</v>
      </c>
      <c r="H2153" s="5">
        <f t="shared" si="363"/>
        <v>42570</v>
      </c>
      <c r="I2153" s="14">
        <f t="shared" si="373"/>
        <v>1.3181408069504486</v>
      </c>
      <c r="J2153" s="16" t="e">
        <f t="shared" si="371"/>
        <v>#N/A</v>
      </c>
      <c r="K2153" s="14">
        <f t="shared" ca="1" si="372"/>
        <v>1.2393198987169989</v>
      </c>
      <c r="L2153" s="6" t="e">
        <f t="shared" si="364"/>
        <v>#N/A</v>
      </c>
      <c r="M2153" s="6" t="e">
        <f t="shared" si="365"/>
        <v>#N/A</v>
      </c>
      <c r="N2153" s="6" t="e">
        <f t="shared" si="366"/>
        <v>#N/A</v>
      </c>
      <c r="O2153" s="6" t="e">
        <f t="shared" si="367"/>
        <v>#N/A</v>
      </c>
    </row>
    <row r="2154" spans="1:15">
      <c r="A2154" s="8">
        <v>42571</v>
      </c>
      <c r="B2154" s="9">
        <v>377173.56</v>
      </c>
      <c r="D2154" s="14">
        <f t="shared" si="368"/>
        <v>9.438726373711015E-3</v>
      </c>
      <c r="E2154" s="14">
        <f t="shared" si="369"/>
        <v>9.394459923873482E-3</v>
      </c>
      <c r="F2154">
        <f t="shared" si="370"/>
        <v>-868</v>
      </c>
      <c r="H2154" s="5">
        <f t="shared" si="363"/>
        <v>42571</v>
      </c>
      <c r="I2154" s="14">
        <f t="shared" si="373"/>
        <v>1.3275352668743221</v>
      </c>
      <c r="J2154" s="16" t="e">
        <f t="shared" si="371"/>
        <v>#N/A</v>
      </c>
      <c r="K2154" s="14">
        <f t="shared" ca="1" si="372"/>
        <v>1.2398960585955283</v>
      </c>
      <c r="L2154" s="6" t="e">
        <f t="shared" si="364"/>
        <v>#N/A</v>
      </c>
      <c r="M2154" s="6" t="e">
        <f t="shared" si="365"/>
        <v>#N/A</v>
      </c>
      <c r="N2154" s="6" t="e">
        <f t="shared" si="366"/>
        <v>#N/A</v>
      </c>
      <c r="O2154" s="6" t="e">
        <f t="shared" si="367"/>
        <v>#N/A</v>
      </c>
    </row>
    <row r="2155" spans="1:15">
      <c r="A2155" s="8">
        <v>42572</v>
      </c>
      <c r="B2155" s="9">
        <v>374420.59</v>
      </c>
      <c r="D2155" s="14">
        <f t="shared" si="368"/>
        <v>-7.2989474659888032E-3</v>
      </c>
      <c r="E2155" s="14">
        <f t="shared" si="369"/>
        <v>-7.3257151130114925E-3</v>
      </c>
      <c r="F2155">
        <f t="shared" si="370"/>
        <v>-867</v>
      </c>
      <c r="H2155" s="5">
        <f t="shared" si="363"/>
        <v>42572</v>
      </c>
      <c r="I2155" s="14">
        <f t="shared" si="373"/>
        <v>1.3202095517613106</v>
      </c>
      <c r="J2155" s="16" t="e">
        <f t="shared" si="371"/>
        <v>#N/A</v>
      </c>
      <c r="K2155" s="14">
        <f t="shared" ca="1" si="372"/>
        <v>1.2404722184740578</v>
      </c>
      <c r="L2155" s="6" t="e">
        <f t="shared" si="364"/>
        <v>#N/A</v>
      </c>
      <c r="M2155" s="6" t="e">
        <f t="shared" si="365"/>
        <v>#N/A</v>
      </c>
      <c r="N2155" s="6" t="e">
        <f t="shared" si="366"/>
        <v>#N/A</v>
      </c>
      <c r="O2155" s="6" t="e">
        <f t="shared" si="367"/>
        <v>#N/A</v>
      </c>
    </row>
    <row r="2156" spans="1:15">
      <c r="A2156" s="8">
        <v>42573</v>
      </c>
      <c r="B2156" s="9">
        <v>378290.28</v>
      </c>
      <c r="D2156" s="14">
        <f t="shared" si="368"/>
        <v>1.0335142092479543E-2</v>
      </c>
      <c r="E2156" s="14">
        <f t="shared" si="369"/>
        <v>1.0282099665748891E-2</v>
      </c>
      <c r="F2156">
        <f t="shared" si="370"/>
        <v>-866</v>
      </c>
      <c r="H2156" s="5">
        <f t="shared" si="363"/>
        <v>42573</v>
      </c>
      <c r="I2156" s="14">
        <f t="shared" si="373"/>
        <v>1.3304916514270595</v>
      </c>
      <c r="J2156" s="16" t="e">
        <f t="shared" si="371"/>
        <v>#N/A</v>
      </c>
      <c r="K2156" s="14">
        <f t="shared" ca="1" si="372"/>
        <v>1.2410483783525872</v>
      </c>
      <c r="L2156" s="6" t="e">
        <f t="shared" si="364"/>
        <v>#N/A</v>
      </c>
      <c r="M2156" s="6" t="e">
        <f t="shared" si="365"/>
        <v>#N/A</v>
      </c>
      <c r="N2156" s="6" t="e">
        <f t="shared" si="366"/>
        <v>#N/A</v>
      </c>
      <c r="O2156" s="6" t="e">
        <f t="shared" si="367"/>
        <v>#N/A</v>
      </c>
    </row>
    <row r="2157" spans="1:15">
      <c r="A2157" s="8">
        <v>42576</v>
      </c>
      <c r="B2157" s="9">
        <v>379772.88</v>
      </c>
      <c r="D2157" s="14">
        <f t="shared" si="368"/>
        <v>3.9192125158489244E-3</v>
      </c>
      <c r="E2157" s="14">
        <f t="shared" si="369"/>
        <v>3.9115524103412258E-3</v>
      </c>
      <c r="F2157">
        <f t="shared" si="370"/>
        <v>-865</v>
      </c>
      <c r="H2157" s="5">
        <f t="shared" si="363"/>
        <v>42576</v>
      </c>
      <c r="I2157" s="14">
        <f t="shared" si="373"/>
        <v>1.3344032038374007</v>
      </c>
      <c r="J2157" s="16" t="e">
        <f t="shared" si="371"/>
        <v>#N/A</v>
      </c>
      <c r="K2157" s="14">
        <f t="shared" ca="1" si="372"/>
        <v>1.2416245382311166</v>
      </c>
      <c r="L2157" s="6" t="e">
        <f t="shared" si="364"/>
        <v>#N/A</v>
      </c>
      <c r="M2157" s="6" t="e">
        <f t="shared" si="365"/>
        <v>#N/A</v>
      </c>
      <c r="N2157" s="6" t="e">
        <f t="shared" si="366"/>
        <v>#N/A</v>
      </c>
      <c r="O2157" s="6" t="e">
        <f t="shared" si="367"/>
        <v>#N/A</v>
      </c>
    </row>
    <row r="2158" spans="1:15">
      <c r="A2158" s="8">
        <v>42577</v>
      </c>
      <c r="B2158" s="9">
        <v>383005.22</v>
      </c>
      <c r="D2158" s="14">
        <f t="shared" si="368"/>
        <v>8.5112449314441729E-3</v>
      </c>
      <c r="E2158" s="14">
        <f t="shared" si="369"/>
        <v>8.4752285050924987E-3</v>
      </c>
      <c r="F2158">
        <f t="shared" si="370"/>
        <v>-864</v>
      </c>
      <c r="H2158" s="5">
        <f t="shared" si="363"/>
        <v>42577</v>
      </c>
      <c r="I2158" s="14">
        <f t="shared" si="373"/>
        <v>1.3428784323424932</v>
      </c>
      <c r="J2158" s="16" t="e">
        <f t="shared" si="371"/>
        <v>#N/A</v>
      </c>
      <c r="K2158" s="14">
        <f t="shared" ca="1" si="372"/>
        <v>1.2422006981096461</v>
      </c>
      <c r="L2158" s="6" t="e">
        <f t="shared" si="364"/>
        <v>#N/A</v>
      </c>
      <c r="M2158" s="6" t="e">
        <f t="shared" si="365"/>
        <v>#N/A</v>
      </c>
      <c r="N2158" s="6" t="e">
        <f t="shared" si="366"/>
        <v>#N/A</v>
      </c>
      <c r="O2158" s="6" t="e">
        <f t="shared" si="367"/>
        <v>#N/A</v>
      </c>
    </row>
    <row r="2159" spans="1:15">
      <c r="A2159" s="8">
        <v>42578</v>
      </c>
      <c r="B2159" s="9">
        <v>383843.56</v>
      </c>
      <c r="D2159" s="14">
        <f t="shared" si="368"/>
        <v>2.1888474522619994E-3</v>
      </c>
      <c r="E2159" s="14">
        <f t="shared" si="369"/>
        <v>2.1864554155770198E-3</v>
      </c>
      <c r="F2159">
        <f t="shared" si="370"/>
        <v>-863</v>
      </c>
      <c r="H2159" s="5">
        <f t="shared" si="363"/>
        <v>42578</v>
      </c>
      <c r="I2159" s="14">
        <f t="shared" si="373"/>
        <v>1.3450648877580702</v>
      </c>
      <c r="J2159" s="16" t="e">
        <f t="shared" si="371"/>
        <v>#N/A</v>
      </c>
      <c r="K2159" s="14">
        <f t="shared" ca="1" si="372"/>
        <v>1.2427768579881755</v>
      </c>
      <c r="L2159" s="6" t="e">
        <f t="shared" si="364"/>
        <v>#N/A</v>
      </c>
      <c r="M2159" s="6" t="e">
        <f t="shared" si="365"/>
        <v>#N/A</v>
      </c>
      <c r="N2159" s="6" t="e">
        <f t="shared" si="366"/>
        <v>#N/A</v>
      </c>
      <c r="O2159" s="6" t="e">
        <f t="shared" si="367"/>
        <v>#N/A</v>
      </c>
    </row>
    <row r="2160" spans="1:15">
      <c r="A2160" s="8">
        <v>42579</v>
      </c>
      <c r="B2160" s="9">
        <v>382916.56</v>
      </c>
      <c r="D2160" s="14">
        <f t="shared" si="368"/>
        <v>-2.4150463798324751E-3</v>
      </c>
      <c r="E2160" s="14">
        <f t="shared" si="369"/>
        <v>-2.417967308073303E-3</v>
      </c>
      <c r="F2160">
        <f t="shared" si="370"/>
        <v>-862</v>
      </c>
      <c r="H2160" s="5">
        <f t="shared" si="363"/>
        <v>42579</v>
      </c>
      <c r="I2160" s="14">
        <f t="shared" si="373"/>
        <v>1.3426469204499969</v>
      </c>
      <c r="J2160" s="16" t="e">
        <f t="shared" si="371"/>
        <v>#N/A</v>
      </c>
      <c r="K2160" s="14">
        <f t="shared" ca="1" si="372"/>
        <v>1.2433530178667049</v>
      </c>
      <c r="L2160" s="6" t="e">
        <f t="shared" si="364"/>
        <v>#N/A</v>
      </c>
      <c r="M2160" s="6" t="e">
        <f t="shared" si="365"/>
        <v>#N/A</v>
      </c>
      <c r="N2160" s="6" t="e">
        <f t="shared" si="366"/>
        <v>#N/A</v>
      </c>
      <c r="O2160" s="6" t="e">
        <f t="shared" si="367"/>
        <v>#N/A</v>
      </c>
    </row>
    <row r="2161" spans="1:15">
      <c r="A2161" s="8">
        <v>42580</v>
      </c>
      <c r="B2161" s="9">
        <v>384637.75</v>
      </c>
      <c r="D2161" s="14">
        <f t="shared" si="368"/>
        <v>4.4949479333042941E-3</v>
      </c>
      <c r="E2161" s="14">
        <f t="shared" si="369"/>
        <v>4.484875825962787E-3</v>
      </c>
      <c r="F2161">
        <f t="shared" si="370"/>
        <v>-861</v>
      </c>
      <c r="H2161" s="5">
        <f t="shared" si="363"/>
        <v>42580</v>
      </c>
      <c r="I2161" s="14">
        <f t="shared" si="373"/>
        <v>1.3471317962759597</v>
      </c>
      <c r="J2161" s="16" t="e">
        <f t="shared" si="371"/>
        <v>#N/A</v>
      </c>
      <c r="K2161" s="14">
        <f t="shared" ca="1" si="372"/>
        <v>1.2439291777452344</v>
      </c>
      <c r="L2161" s="6" t="e">
        <f t="shared" si="364"/>
        <v>#N/A</v>
      </c>
      <c r="M2161" s="6" t="e">
        <f t="shared" si="365"/>
        <v>#N/A</v>
      </c>
      <c r="N2161" s="6" t="e">
        <f t="shared" si="366"/>
        <v>#N/A</v>
      </c>
      <c r="O2161" s="6" t="e">
        <f t="shared" si="367"/>
        <v>#N/A</v>
      </c>
    </row>
    <row r="2162" spans="1:15">
      <c r="A2162" s="8">
        <v>42583</v>
      </c>
      <c r="B2162" s="9">
        <v>386150.63</v>
      </c>
      <c r="D2162" s="14">
        <f t="shared" si="368"/>
        <v>3.9332592809728784E-3</v>
      </c>
      <c r="E2162" s="14">
        <f t="shared" si="369"/>
        <v>3.9255442402405735E-3</v>
      </c>
      <c r="F2162">
        <f t="shared" si="370"/>
        <v>-860</v>
      </c>
      <c r="H2162" s="5">
        <f t="shared" si="363"/>
        <v>42583</v>
      </c>
      <c r="I2162" s="14">
        <f t="shared" si="373"/>
        <v>1.3510573405162003</v>
      </c>
      <c r="J2162" s="16" t="e">
        <f t="shared" si="371"/>
        <v>#N/A</v>
      </c>
      <c r="K2162" s="14">
        <f t="shared" ca="1" si="372"/>
        <v>1.2445053376237638</v>
      </c>
      <c r="L2162" s="6" t="e">
        <f t="shared" si="364"/>
        <v>#N/A</v>
      </c>
      <c r="M2162" s="6" t="e">
        <f t="shared" si="365"/>
        <v>#N/A</v>
      </c>
      <c r="N2162" s="6" t="e">
        <f t="shared" si="366"/>
        <v>#N/A</v>
      </c>
      <c r="O2162" s="6" t="e">
        <f t="shared" si="367"/>
        <v>#N/A</v>
      </c>
    </row>
    <row r="2163" spans="1:15">
      <c r="A2163" s="8">
        <v>42584</v>
      </c>
      <c r="B2163" s="9">
        <v>379923.66</v>
      </c>
      <c r="D2163" s="14">
        <f t="shared" si="368"/>
        <v>-1.6125753828240663E-2</v>
      </c>
      <c r="E2163" s="14">
        <f t="shared" si="369"/>
        <v>-1.6257188702756924E-2</v>
      </c>
      <c r="F2163">
        <f t="shared" si="370"/>
        <v>-859</v>
      </c>
      <c r="H2163" s="5">
        <f t="shared" si="363"/>
        <v>42584</v>
      </c>
      <c r="I2163" s="14">
        <f t="shared" si="373"/>
        <v>1.3348001518134434</v>
      </c>
      <c r="J2163" s="16" t="e">
        <f t="shared" si="371"/>
        <v>#N/A</v>
      </c>
      <c r="K2163" s="14">
        <f t="shared" ca="1" si="372"/>
        <v>1.2450814975022932</v>
      </c>
      <c r="L2163" s="6" t="e">
        <f t="shared" si="364"/>
        <v>#N/A</v>
      </c>
      <c r="M2163" s="6" t="e">
        <f t="shared" si="365"/>
        <v>#N/A</v>
      </c>
      <c r="N2163" s="6" t="e">
        <f t="shared" si="366"/>
        <v>#N/A</v>
      </c>
      <c r="O2163" s="6" t="e">
        <f t="shared" si="367"/>
        <v>#N/A</v>
      </c>
    </row>
    <row r="2164" spans="1:15">
      <c r="A2164" s="8">
        <v>42585</v>
      </c>
      <c r="B2164" s="9">
        <v>383274.28</v>
      </c>
      <c r="D2164" s="14">
        <f t="shared" si="368"/>
        <v>8.8191927820449045E-3</v>
      </c>
      <c r="E2164" s="14">
        <f t="shared" si="369"/>
        <v>8.7805308464796068E-3</v>
      </c>
      <c r="F2164">
        <f t="shared" si="370"/>
        <v>-858</v>
      </c>
      <c r="H2164" s="5">
        <f t="shared" si="363"/>
        <v>42585</v>
      </c>
      <c r="I2164" s="14">
        <f t="shared" si="373"/>
        <v>1.343580682659923</v>
      </c>
      <c r="J2164" s="16" t="e">
        <f t="shared" si="371"/>
        <v>#N/A</v>
      </c>
      <c r="K2164" s="14">
        <f t="shared" ca="1" si="372"/>
        <v>1.2456576573808227</v>
      </c>
      <c r="L2164" s="6" t="e">
        <f t="shared" si="364"/>
        <v>#N/A</v>
      </c>
      <c r="M2164" s="6" t="e">
        <f t="shared" si="365"/>
        <v>#N/A</v>
      </c>
      <c r="N2164" s="6" t="e">
        <f t="shared" si="366"/>
        <v>#N/A</v>
      </c>
      <c r="O2164" s="6" t="e">
        <f t="shared" si="367"/>
        <v>#N/A</v>
      </c>
    </row>
    <row r="2165" spans="1:15">
      <c r="A2165" s="8">
        <v>42586</v>
      </c>
      <c r="B2165" s="9">
        <v>384969.16</v>
      </c>
      <c r="D2165" s="14">
        <f t="shared" si="368"/>
        <v>4.4221073222026064E-3</v>
      </c>
      <c r="E2165" s="14">
        <f t="shared" si="369"/>
        <v>4.4123585351736518E-3</v>
      </c>
      <c r="F2165">
        <f t="shared" si="370"/>
        <v>-857</v>
      </c>
      <c r="H2165" s="5">
        <f t="shared" si="363"/>
        <v>42586</v>
      </c>
      <c r="I2165" s="14">
        <f t="shared" si="373"/>
        <v>1.3479930411950967</v>
      </c>
      <c r="J2165" s="16" t="e">
        <f t="shared" si="371"/>
        <v>#N/A</v>
      </c>
      <c r="K2165" s="14">
        <f t="shared" ca="1" si="372"/>
        <v>1.2462338172593521</v>
      </c>
      <c r="L2165" s="6" t="e">
        <f t="shared" si="364"/>
        <v>#N/A</v>
      </c>
      <c r="M2165" s="6" t="e">
        <f t="shared" si="365"/>
        <v>#N/A</v>
      </c>
      <c r="N2165" s="6" t="e">
        <f t="shared" si="366"/>
        <v>#N/A</v>
      </c>
      <c r="O2165" s="6" t="e">
        <f t="shared" si="367"/>
        <v>#N/A</v>
      </c>
    </row>
    <row r="2166" spans="1:15">
      <c r="A2166" s="8">
        <v>42587</v>
      </c>
      <c r="B2166" s="9">
        <v>389454.34</v>
      </c>
      <c r="D2166" s="14">
        <f t="shared" si="368"/>
        <v>1.1650751452402242E-2</v>
      </c>
      <c r="E2166" s="14">
        <f t="shared" si="369"/>
        <v>1.1583404041586901E-2</v>
      </c>
      <c r="F2166">
        <f t="shared" si="370"/>
        <v>-856</v>
      </c>
      <c r="H2166" s="5">
        <f t="shared" si="363"/>
        <v>42587</v>
      </c>
      <c r="I2166" s="14">
        <f t="shared" si="373"/>
        <v>1.3595764452366836</v>
      </c>
      <c r="J2166" s="16" t="e">
        <f t="shared" si="371"/>
        <v>#N/A</v>
      </c>
      <c r="K2166" s="14">
        <f t="shared" ca="1" si="372"/>
        <v>1.2468099771378816</v>
      </c>
      <c r="L2166" s="6" t="e">
        <f t="shared" si="364"/>
        <v>#N/A</v>
      </c>
      <c r="M2166" s="6" t="e">
        <f t="shared" si="365"/>
        <v>#N/A</v>
      </c>
      <c r="N2166" s="6" t="e">
        <f t="shared" si="366"/>
        <v>#N/A</v>
      </c>
      <c r="O2166" s="6" t="e">
        <f t="shared" si="367"/>
        <v>#N/A</v>
      </c>
    </row>
    <row r="2167" spans="1:15">
      <c r="A2167" s="8">
        <v>42590</v>
      </c>
      <c r="B2167" s="9">
        <v>387811.34</v>
      </c>
      <c r="D2167" s="14">
        <f t="shared" si="368"/>
        <v>-4.2187230472254811E-3</v>
      </c>
      <c r="E2167" s="14">
        <f t="shared" si="369"/>
        <v>-4.2276469665061978E-3</v>
      </c>
      <c r="F2167">
        <f t="shared" si="370"/>
        <v>-855</v>
      </c>
      <c r="H2167" s="5">
        <f t="shared" si="363"/>
        <v>42590</v>
      </c>
      <c r="I2167" s="14">
        <f t="shared" si="373"/>
        <v>1.3553487982701775</v>
      </c>
      <c r="J2167" s="16" t="e">
        <f t="shared" si="371"/>
        <v>#N/A</v>
      </c>
      <c r="K2167" s="14">
        <f t="shared" ca="1" si="372"/>
        <v>1.247386137016411</v>
      </c>
      <c r="L2167" s="6" t="e">
        <f t="shared" si="364"/>
        <v>#N/A</v>
      </c>
      <c r="M2167" s="6" t="e">
        <f t="shared" si="365"/>
        <v>#N/A</v>
      </c>
      <c r="N2167" s="6" t="e">
        <f t="shared" si="366"/>
        <v>#N/A</v>
      </c>
      <c r="O2167" s="6" t="e">
        <f t="shared" si="367"/>
        <v>#N/A</v>
      </c>
    </row>
    <row r="2168" spans="1:15">
      <c r="A2168" s="8">
        <v>42591</v>
      </c>
      <c r="B2168" s="9">
        <v>387890.38</v>
      </c>
      <c r="D2168" s="14">
        <f t="shared" si="368"/>
        <v>2.0381044040629348E-4</v>
      </c>
      <c r="E2168" s="14">
        <f t="shared" si="369"/>
        <v>2.0378967388005948E-4</v>
      </c>
      <c r="F2168">
        <f t="shared" si="370"/>
        <v>-854</v>
      </c>
      <c r="H2168" s="5">
        <f t="shared" si="363"/>
        <v>42591</v>
      </c>
      <c r="I2168" s="14">
        <f t="shared" si="373"/>
        <v>1.3555525879440575</v>
      </c>
      <c r="J2168" s="16" t="e">
        <f t="shared" si="371"/>
        <v>#N/A</v>
      </c>
      <c r="K2168" s="14">
        <f t="shared" ca="1" si="372"/>
        <v>1.2479622968949404</v>
      </c>
      <c r="L2168" s="6" t="e">
        <f t="shared" si="364"/>
        <v>#N/A</v>
      </c>
      <c r="M2168" s="6" t="e">
        <f t="shared" si="365"/>
        <v>#N/A</v>
      </c>
      <c r="N2168" s="6" t="e">
        <f t="shared" si="366"/>
        <v>#N/A</v>
      </c>
      <c r="O2168" s="6" t="e">
        <f t="shared" si="367"/>
        <v>#N/A</v>
      </c>
    </row>
    <row r="2169" spans="1:15">
      <c r="A2169" s="8">
        <v>42592</v>
      </c>
      <c r="B2169" s="9">
        <v>389066.78</v>
      </c>
      <c r="D2169" s="14">
        <f t="shared" si="368"/>
        <v>3.0328156114622917E-3</v>
      </c>
      <c r="E2169" s="14">
        <f t="shared" si="369"/>
        <v>3.0282259036791244E-3</v>
      </c>
      <c r="F2169">
        <f t="shared" si="370"/>
        <v>-853</v>
      </c>
      <c r="H2169" s="5">
        <f t="shared" si="363"/>
        <v>42592</v>
      </c>
      <c r="I2169" s="14">
        <f t="shared" si="373"/>
        <v>1.3585808138477367</v>
      </c>
      <c r="J2169" s="16" t="e">
        <f t="shared" si="371"/>
        <v>#N/A</v>
      </c>
      <c r="K2169" s="14">
        <f t="shared" ca="1" si="372"/>
        <v>1.2485384567734699</v>
      </c>
      <c r="L2169" s="6" t="e">
        <f t="shared" si="364"/>
        <v>#N/A</v>
      </c>
      <c r="M2169" s="6" t="e">
        <f t="shared" si="365"/>
        <v>#N/A</v>
      </c>
      <c r="N2169" s="6" t="e">
        <f t="shared" si="366"/>
        <v>#N/A</v>
      </c>
      <c r="O2169" s="6" t="e">
        <f t="shared" si="367"/>
        <v>#N/A</v>
      </c>
    </row>
    <row r="2170" spans="1:15">
      <c r="A2170" s="8">
        <v>42593</v>
      </c>
      <c r="B2170" s="9">
        <v>392302.34</v>
      </c>
      <c r="D2170" s="14">
        <f t="shared" si="368"/>
        <v>8.3162073102205358E-3</v>
      </c>
      <c r="E2170" s="14">
        <f t="shared" si="369"/>
        <v>8.2818181847253824E-3</v>
      </c>
      <c r="F2170">
        <f t="shared" si="370"/>
        <v>-852</v>
      </c>
      <c r="H2170" s="5">
        <f t="shared" si="363"/>
        <v>42593</v>
      </c>
      <c r="I2170" s="14">
        <f t="shared" si="373"/>
        <v>1.3668626320324619</v>
      </c>
      <c r="J2170" s="16" t="e">
        <f t="shared" si="371"/>
        <v>#N/A</v>
      </c>
      <c r="K2170" s="14">
        <f t="shared" ca="1" si="372"/>
        <v>1.2491146166519993</v>
      </c>
      <c r="L2170" s="6" t="e">
        <f t="shared" si="364"/>
        <v>#N/A</v>
      </c>
      <c r="M2170" s="6" t="e">
        <f t="shared" si="365"/>
        <v>#N/A</v>
      </c>
      <c r="N2170" s="6" t="e">
        <f t="shared" si="366"/>
        <v>#N/A</v>
      </c>
      <c r="O2170" s="6" t="e">
        <f t="shared" si="367"/>
        <v>#N/A</v>
      </c>
    </row>
    <row r="2171" spans="1:15">
      <c r="A2171" s="8">
        <v>42594</v>
      </c>
      <c r="B2171" s="9">
        <v>392734.63</v>
      </c>
      <c r="D2171" s="14">
        <f t="shared" si="368"/>
        <v>1.1019307200665907E-3</v>
      </c>
      <c r="E2171" s="14">
        <f t="shared" si="369"/>
        <v>1.1013240400493413E-3</v>
      </c>
      <c r="F2171">
        <f t="shared" si="370"/>
        <v>-851</v>
      </c>
      <c r="H2171" s="5">
        <f t="shared" si="363"/>
        <v>42594</v>
      </c>
      <c r="I2171" s="14">
        <f t="shared" si="373"/>
        <v>1.3679639560725112</v>
      </c>
      <c r="J2171" s="16" t="e">
        <f t="shared" si="371"/>
        <v>#N/A</v>
      </c>
      <c r="K2171" s="14">
        <f t="shared" ca="1" si="372"/>
        <v>1.2496907765305287</v>
      </c>
      <c r="L2171" s="6" t="e">
        <f t="shared" si="364"/>
        <v>#N/A</v>
      </c>
      <c r="M2171" s="6" t="e">
        <f t="shared" si="365"/>
        <v>#N/A</v>
      </c>
      <c r="N2171" s="6" t="e">
        <f t="shared" si="366"/>
        <v>#N/A</v>
      </c>
      <c r="O2171" s="6" t="e">
        <f t="shared" si="367"/>
        <v>#N/A</v>
      </c>
    </row>
    <row r="2172" spans="1:15">
      <c r="A2172" s="8">
        <v>42597</v>
      </c>
      <c r="B2172" s="9">
        <v>396466.78</v>
      </c>
      <c r="D2172" s="14">
        <f t="shared" si="368"/>
        <v>9.502981695298951E-3</v>
      </c>
      <c r="E2172" s="14">
        <f t="shared" si="369"/>
        <v>9.4581124021523993E-3</v>
      </c>
      <c r="F2172">
        <f t="shared" si="370"/>
        <v>-850</v>
      </c>
      <c r="H2172" s="5">
        <f t="shared" si="363"/>
        <v>42597</v>
      </c>
      <c r="I2172" s="14">
        <f t="shared" si="373"/>
        <v>1.3774220684746636</v>
      </c>
      <c r="J2172" s="16" t="e">
        <f t="shared" si="371"/>
        <v>#N/A</v>
      </c>
      <c r="K2172" s="14">
        <f t="shared" ca="1" si="372"/>
        <v>1.2502669364090582</v>
      </c>
      <c r="L2172" s="6" t="e">
        <f t="shared" si="364"/>
        <v>#N/A</v>
      </c>
      <c r="M2172" s="6" t="e">
        <f t="shared" si="365"/>
        <v>#N/A</v>
      </c>
      <c r="N2172" s="6" t="e">
        <f t="shared" si="366"/>
        <v>#N/A</v>
      </c>
      <c r="O2172" s="6" t="e">
        <f t="shared" si="367"/>
        <v>#N/A</v>
      </c>
    </row>
    <row r="2173" spans="1:15">
      <c r="A2173" s="8">
        <v>42598</v>
      </c>
      <c r="B2173" s="9">
        <v>393697.81</v>
      </c>
      <c r="D2173" s="14">
        <f t="shared" si="368"/>
        <v>-6.9841160462423835E-3</v>
      </c>
      <c r="E2173" s="14">
        <f t="shared" si="369"/>
        <v>-7.0086191396636511E-3</v>
      </c>
      <c r="F2173">
        <f t="shared" si="370"/>
        <v>-849</v>
      </c>
      <c r="H2173" s="5">
        <f t="shared" si="363"/>
        <v>42598</v>
      </c>
      <c r="I2173" s="14">
        <f t="shared" si="373"/>
        <v>1.370413449335</v>
      </c>
      <c r="J2173" s="16" t="e">
        <f t="shared" si="371"/>
        <v>#N/A</v>
      </c>
      <c r="K2173" s="14">
        <f t="shared" ca="1" si="372"/>
        <v>1.2508430962875876</v>
      </c>
      <c r="L2173" s="6" t="e">
        <f t="shared" si="364"/>
        <v>#N/A</v>
      </c>
      <c r="M2173" s="6" t="e">
        <f t="shared" si="365"/>
        <v>#N/A</v>
      </c>
      <c r="N2173" s="6" t="e">
        <f t="shared" si="366"/>
        <v>#N/A</v>
      </c>
      <c r="O2173" s="6" t="e">
        <f t="shared" si="367"/>
        <v>#N/A</v>
      </c>
    </row>
    <row r="2174" spans="1:15">
      <c r="A2174" s="8">
        <v>42599</v>
      </c>
      <c r="B2174" s="9">
        <v>393502.03</v>
      </c>
      <c r="D2174" s="14">
        <f t="shared" si="368"/>
        <v>-4.9728496076717477E-4</v>
      </c>
      <c r="E2174" s="14">
        <f t="shared" si="369"/>
        <v>-4.9740864794015776E-4</v>
      </c>
      <c r="F2174">
        <f t="shared" si="370"/>
        <v>-848</v>
      </c>
      <c r="H2174" s="5">
        <f t="shared" si="363"/>
        <v>42599</v>
      </c>
      <c r="I2174" s="14">
        <f t="shared" si="373"/>
        <v>1.3699160406870599</v>
      </c>
      <c r="J2174" s="16" t="e">
        <f t="shared" si="371"/>
        <v>#N/A</v>
      </c>
      <c r="K2174" s="14">
        <f t="shared" ca="1" si="372"/>
        <v>1.251419256166117</v>
      </c>
      <c r="L2174" s="6" t="e">
        <f t="shared" si="364"/>
        <v>#N/A</v>
      </c>
      <c r="M2174" s="6" t="e">
        <f t="shared" si="365"/>
        <v>#N/A</v>
      </c>
      <c r="N2174" s="6" t="e">
        <f t="shared" si="366"/>
        <v>#N/A</v>
      </c>
      <c r="O2174" s="6" t="e">
        <f t="shared" si="367"/>
        <v>#N/A</v>
      </c>
    </row>
    <row r="2175" spans="1:15">
      <c r="A2175" s="8">
        <v>42600</v>
      </c>
      <c r="B2175" s="9">
        <v>394484.16</v>
      </c>
      <c r="D2175" s="14">
        <f t="shared" si="368"/>
        <v>2.4958702246082876E-3</v>
      </c>
      <c r="E2175" s="14">
        <f t="shared" si="369"/>
        <v>2.4927607134021691E-3</v>
      </c>
      <c r="F2175">
        <f t="shared" si="370"/>
        <v>-847</v>
      </c>
      <c r="H2175" s="5">
        <f t="shared" si="363"/>
        <v>42600</v>
      </c>
      <c r="I2175" s="14">
        <f t="shared" si="373"/>
        <v>1.3724088014004621</v>
      </c>
      <c r="J2175" s="16" t="e">
        <f t="shared" si="371"/>
        <v>#N/A</v>
      </c>
      <c r="K2175" s="14">
        <f t="shared" ca="1" si="372"/>
        <v>1.2519954160446465</v>
      </c>
      <c r="L2175" s="6" t="e">
        <f t="shared" si="364"/>
        <v>#N/A</v>
      </c>
      <c r="M2175" s="6" t="e">
        <f t="shared" si="365"/>
        <v>#N/A</v>
      </c>
      <c r="N2175" s="6" t="e">
        <f t="shared" si="366"/>
        <v>#N/A</v>
      </c>
      <c r="O2175" s="6" t="e">
        <f t="shared" si="367"/>
        <v>#N/A</v>
      </c>
    </row>
    <row r="2176" spans="1:15">
      <c r="A2176" s="8">
        <v>42601</v>
      </c>
      <c r="B2176" s="9">
        <v>396822.28</v>
      </c>
      <c r="D2176" s="14">
        <f t="shared" si="368"/>
        <v>5.927031392084503E-3</v>
      </c>
      <c r="E2176" s="14">
        <f t="shared" si="369"/>
        <v>5.9095356394019824E-3</v>
      </c>
      <c r="F2176">
        <f t="shared" si="370"/>
        <v>-846</v>
      </c>
      <c r="H2176" s="5">
        <f t="shared" si="363"/>
        <v>42601</v>
      </c>
      <c r="I2176" s="14">
        <f t="shared" si="373"/>
        <v>1.378318337039864</v>
      </c>
      <c r="J2176" s="16" t="e">
        <f t="shared" si="371"/>
        <v>#N/A</v>
      </c>
      <c r="K2176" s="14">
        <f t="shared" ca="1" si="372"/>
        <v>1.2525715759231759</v>
      </c>
      <c r="L2176" s="6" t="e">
        <f t="shared" si="364"/>
        <v>#N/A</v>
      </c>
      <c r="M2176" s="6" t="e">
        <f t="shared" si="365"/>
        <v>#N/A</v>
      </c>
      <c r="N2176" s="6" t="e">
        <f t="shared" si="366"/>
        <v>#N/A</v>
      </c>
      <c r="O2176" s="6" t="e">
        <f t="shared" si="367"/>
        <v>#N/A</v>
      </c>
    </row>
    <row r="2177" spans="1:15">
      <c r="A2177" s="8">
        <v>42604</v>
      </c>
      <c r="B2177" s="9">
        <v>395602.75</v>
      </c>
      <c r="D2177" s="14">
        <f t="shared" si="368"/>
        <v>-3.0732397384543031E-3</v>
      </c>
      <c r="E2177" s="14">
        <f t="shared" si="369"/>
        <v>-3.0779718374361318E-3</v>
      </c>
      <c r="F2177">
        <f t="shared" si="370"/>
        <v>-845</v>
      </c>
      <c r="H2177" s="5">
        <f t="shared" si="363"/>
        <v>42604</v>
      </c>
      <c r="I2177" s="14">
        <f t="shared" si="373"/>
        <v>1.3752403652024279</v>
      </c>
      <c r="J2177" s="16" t="e">
        <f t="shared" si="371"/>
        <v>#N/A</v>
      </c>
      <c r="K2177" s="14">
        <f t="shared" ca="1" si="372"/>
        <v>1.2531477358017054</v>
      </c>
      <c r="L2177" s="6" t="e">
        <f t="shared" si="364"/>
        <v>#N/A</v>
      </c>
      <c r="M2177" s="6" t="e">
        <f t="shared" si="365"/>
        <v>#N/A</v>
      </c>
      <c r="N2177" s="6" t="e">
        <f t="shared" si="366"/>
        <v>#N/A</v>
      </c>
      <c r="O2177" s="6" t="e">
        <f t="shared" si="367"/>
        <v>#N/A</v>
      </c>
    </row>
    <row r="2178" spans="1:15">
      <c r="A2178" s="8">
        <v>42605</v>
      </c>
      <c r="B2178" s="9">
        <v>397639.84</v>
      </c>
      <c r="D2178" s="14">
        <f t="shared" si="368"/>
        <v>5.149332253125305E-3</v>
      </c>
      <c r="E2178" s="14">
        <f t="shared" si="369"/>
        <v>5.1361197793338351E-3</v>
      </c>
      <c r="F2178">
        <f t="shared" si="370"/>
        <v>-844</v>
      </c>
      <c r="H2178" s="5">
        <f t="shared" ref="H2178:H2241" si="374">A2178</f>
        <v>42605</v>
      </c>
      <c r="I2178" s="14">
        <f t="shared" si="373"/>
        <v>1.3803764849817617</v>
      </c>
      <c r="J2178" s="16" t="e">
        <f t="shared" si="371"/>
        <v>#N/A</v>
      </c>
      <c r="K2178" s="14">
        <f t="shared" ca="1" si="372"/>
        <v>1.2537238956802348</v>
      </c>
      <c r="L2178" s="6" t="e">
        <f t="shared" ref="L2178:L2241" si="375">IF($F2178&gt;0, $W$3+($U$3*$F2178+($F2178^0.5)*$V$3*(-2)), #N/A)</f>
        <v>#N/A</v>
      </c>
      <c r="M2178" s="6" t="e">
        <f t="shared" ref="M2178:M2241" si="376">IF($F2178&gt;0, $W$3+($U$3*$F2178+($F2178^0.5)*$V$3*(-1)), #N/A)</f>
        <v>#N/A</v>
      </c>
      <c r="N2178" s="6" t="e">
        <f t="shared" ref="N2178:N2241" si="377">IF($F2178&gt;0, $W$3+($U$3*$F2178+($F2178^0.5)*$V$3*(1)), #N/A)</f>
        <v>#N/A</v>
      </c>
      <c r="O2178" s="6" t="e">
        <f t="shared" ref="O2178:O2241" si="378">IF($F2178&gt;0, $W$3+($U$3*$F2178+($F2178^0.5)*$V$3*(2)), #N/A)</f>
        <v>#N/A</v>
      </c>
    </row>
    <row r="2179" spans="1:15">
      <c r="A2179" s="8">
        <v>42606</v>
      </c>
      <c r="B2179" s="9">
        <v>394750.09</v>
      </c>
      <c r="D2179" s="14">
        <f t="shared" ref="D2179:D2242" si="379">B2179/B2178-1</f>
        <v>-7.2672547096890305E-3</v>
      </c>
      <c r="E2179" s="14">
        <f t="shared" ref="E2179:E2242" si="380">LN(1+D2179)</f>
        <v>-7.2937898417310357E-3</v>
      </c>
      <c r="F2179">
        <f t="shared" ref="F2179:F2242" si="381">(ROW()-COUNT(I:I)-1)</f>
        <v>-843</v>
      </c>
      <c r="H2179" s="5">
        <f t="shared" si="374"/>
        <v>42606</v>
      </c>
      <c r="I2179" s="14">
        <f t="shared" si="373"/>
        <v>1.3730826951400306</v>
      </c>
      <c r="J2179" s="16" t="e">
        <f t="shared" ref="J2179:J2242" si="382">IF(F2179&lt;=0,#N/A,IF(F2179=1,I2178+E2179,J2178+E2179))</f>
        <v>#N/A</v>
      </c>
      <c r="K2179" s="14">
        <f t="shared" ref="K2179:K2242" ca="1" si="383">K2178+$U$3</f>
        <v>1.2543000555587642</v>
      </c>
      <c r="L2179" s="6" t="e">
        <f t="shared" si="375"/>
        <v>#N/A</v>
      </c>
      <c r="M2179" s="6" t="e">
        <f t="shared" si="376"/>
        <v>#N/A</v>
      </c>
      <c r="N2179" s="6" t="e">
        <f t="shared" si="377"/>
        <v>#N/A</v>
      </c>
      <c r="O2179" s="6" t="e">
        <f t="shared" si="378"/>
        <v>#N/A</v>
      </c>
    </row>
    <row r="2180" spans="1:15">
      <c r="A2180" s="8">
        <v>42607</v>
      </c>
      <c r="B2180" s="9">
        <v>391166.31</v>
      </c>
      <c r="D2180" s="14">
        <f t="shared" si="379"/>
        <v>-9.0786046432567158E-3</v>
      </c>
      <c r="E2180" s="14">
        <f t="shared" si="380"/>
        <v>-9.12006630787374E-3</v>
      </c>
      <c r="F2180">
        <f t="shared" si="381"/>
        <v>-842</v>
      </c>
      <c r="H2180" s="5">
        <f t="shared" si="374"/>
        <v>42607</v>
      </c>
      <c r="I2180" s="14">
        <f t="shared" ref="I2180:I2243" si="384">I2179+E2180</f>
        <v>1.3639626288321569</v>
      </c>
      <c r="J2180" s="16" t="e">
        <f t="shared" si="382"/>
        <v>#N/A</v>
      </c>
      <c r="K2180" s="14">
        <f t="shared" ca="1" si="383"/>
        <v>1.2548762154372937</v>
      </c>
      <c r="L2180" s="6" t="e">
        <f t="shared" si="375"/>
        <v>#N/A</v>
      </c>
      <c r="M2180" s="6" t="e">
        <f t="shared" si="376"/>
        <v>#N/A</v>
      </c>
      <c r="N2180" s="6" t="e">
        <f t="shared" si="377"/>
        <v>#N/A</v>
      </c>
      <c r="O2180" s="6" t="e">
        <f t="shared" si="378"/>
        <v>#N/A</v>
      </c>
    </row>
    <row r="2181" spans="1:15">
      <c r="A2181" s="8">
        <v>42608</v>
      </c>
      <c r="B2181" s="9">
        <v>394443.66</v>
      </c>
      <c r="D2181" s="14">
        <f t="shared" si="379"/>
        <v>8.3784055942854874E-3</v>
      </c>
      <c r="E2181" s="14">
        <f t="shared" si="380"/>
        <v>8.3435015786182173E-3</v>
      </c>
      <c r="F2181">
        <f t="shared" si="381"/>
        <v>-841</v>
      </c>
      <c r="H2181" s="5">
        <f t="shared" si="374"/>
        <v>42608</v>
      </c>
      <c r="I2181" s="14">
        <f t="shared" si="384"/>
        <v>1.3723061304107751</v>
      </c>
      <c r="J2181" s="16" t="e">
        <f t="shared" si="382"/>
        <v>#N/A</v>
      </c>
      <c r="K2181" s="14">
        <f t="shared" ca="1" si="383"/>
        <v>1.2554523753158231</v>
      </c>
      <c r="L2181" s="6" t="e">
        <f t="shared" si="375"/>
        <v>#N/A</v>
      </c>
      <c r="M2181" s="6" t="e">
        <f t="shared" si="376"/>
        <v>#N/A</v>
      </c>
      <c r="N2181" s="6" t="e">
        <f t="shared" si="377"/>
        <v>#N/A</v>
      </c>
      <c r="O2181" s="6" t="e">
        <f t="shared" si="378"/>
        <v>#N/A</v>
      </c>
    </row>
    <row r="2182" spans="1:15">
      <c r="A2182" s="8">
        <v>42611</v>
      </c>
      <c r="B2182" s="9">
        <v>396410.88</v>
      </c>
      <c r="D2182" s="14">
        <f t="shared" si="379"/>
        <v>4.9873282283203757E-3</v>
      </c>
      <c r="E2182" s="14">
        <f t="shared" si="380"/>
        <v>4.9749327035089668E-3</v>
      </c>
      <c r="F2182">
        <f t="shared" si="381"/>
        <v>-840</v>
      </c>
      <c r="H2182" s="5">
        <f t="shared" si="374"/>
        <v>42611</v>
      </c>
      <c r="I2182" s="14">
        <f t="shared" si="384"/>
        <v>1.377281063114284</v>
      </c>
      <c r="J2182" s="16" t="e">
        <f t="shared" si="382"/>
        <v>#N/A</v>
      </c>
      <c r="K2182" s="14">
        <f t="shared" ca="1" si="383"/>
        <v>1.2560285351943525</v>
      </c>
      <c r="L2182" s="6" t="e">
        <f t="shared" si="375"/>
        <v>#N/A</v>
      </c>
      <c r="M2182" s="6" t="e">
        <f t="shared" si="376"/>
        <v>#N/A</v>
      </c>
      <c r="N2182" s="6" t="e">
        <f t="shared" si="377"/>
        <v>#N/A</v>
      </c>
      <c r="O2182" s="6" t="e">
        <f t="shared" si="378"/>
        <v>#N/A</v>
      </c>
    </row>
    <row r="2183" spans="1:15">
      <c r="A2183" s="8">
        <v>42612</v>
      </c>
      <c r="B2183" s="9">
        <v>395052.75</v>
      </c>
      <c r="D2183" s="14">
        <f t="shared" si="379"/>
        <v>-3.426066408671713E-3</v>
      </c>
      <c r="E2183" s="14">
        <f t="shared" si="380"/>
        <v>-3.4319488137065394E-3</v>
      </c>
      <c r="F2183">
        <f t="shared" si="381"/>
        <v>-839</v>
      </c>
      <c r="H2183" s="5">
        <f t="shared" si="374"/>
        <v>42612</v>
      </c>
      <c r="I2183" s="14">
        <f t="shared" si="384"/>
        <v>1.3738491143005775</v>
      </c>
      <c r="J2183" s="16" t="e">
        <f t="shared" si="382"/>
        <v>#N/A</v>
      </c>
      <c r="K2183" s="14">
        <f t="shared" ca="1" si="383"/>
        <v>1.256604695072882</v>
      </c>
      <c r="L2183" s="6" t="e">
        <f t="shared" si="375"/>
        <v>#N/A</v>
      </c>
      <c r="M2183" s="6" t="e">
        <f t="shared" si="376"/>
        <v>#N/A</v>
      </c>
      <c r="N2183" s="6" t="e">
        <f t="shared" si="377"/>
        <v>#N/A</v>
      </c>
      <c r="O2183" s="6" t="e">
        <f t="shared" si="378"/>
        <v>#N/A</v>
      </c>
    </row>
    <row r="2184" spans="1:15">
      <c r="A2184" s="8">
        <v>42613</v>
      </c>
      <c r="B2184" s="9">
        <v>393525.56</v>
      </c>
      <c r="D2184" s="14">
        <f t="shared" si="379"/>
        <v>-3.8657875435622602E-3</v>
      </c>
      <c r="E2184" s="14">
        <f t="shared" si="380"/>
        <v>-3.8732790134147037E-3</v>
      </c>
      <c r="F2184">
        <f t="shared" si="381"/>
        <v>-838</v>
      </c>
      <c r="H2184" s="5">
        <f t="shared" si="374"/>
        <v>42613</v>
      </c>
      <c r="I2184" s="14">
        <f t="shared" si="384"/>
        <v>1.3699758352871629</v>
      </c>
      <c r="J2184" s="16" t="e">
        <f t="shared" si="382"/>
        <v>#N/A</v>
      </c>
      <c r="K2184" s="14">
        <f t="shared" ca="1" si="383"/>
        <v>1.2571808549514114</v>
      </c>
      <c r="L2184" s="6" t="e">
        <f t="shared" si="375"/>
        <v>#N/A</v>
      </c>
      <c r="M2184" s="6" t="e">
        <f t="shared" si="376"/>
        <v>#N/A</v>
      </c>
      <c r="N2184" s="6" t="e">
        <f t="shared" si="377"/>
        <v>#N/A</v>
      </c>
      <c r="O2184" s="6" t="e">
        <f t="shared" si="378"/>
        <v>#N/A</v>
      </c>
    </row>
    <row r="2185" spans="1:15">
      <c r="A2185" s="8">
        <v>42614</v>
      </c>
      <c r="B2185" s="9">
        <v>395172.91</v>
      </c>
      <c r="D2185" s="14">
        <f t="shared" si="379"/>
        <v>4.1861321536522667E-3</v>
      </c>
      <c r="E2185" s="14">
        <f t="shared" si="380"/>
        <v>4.1773946781125445E-3</v>
      </c>
      <c r="F2185">
        <f t="shared" si="381"/>
        <v>-837</v>
      </c>
      <c r="H2185" s="5">
        <f t="shared" si="374"/>
        <v>42614</v>
      </c>
      <c r="I2185" s="14">
        <f t="shared" si="384"/>
        <v>1.3741532299652754</v>
      </c>
      <c r="J2185" s="16" t="e">
        <f t="shared" si="382"/>
        <v>#N/A</v>
      </c>
      <c r="K2185" s="14">
        <f t="shared" ca="1" si="383"/>
        <v>1.2577570148299408</v>
      </c>
      <c r="L2185" s="6" t="e">
        <f t="shared" si="375"/>
        <v>#N/A</v>
      </c>
      <c r="M2185" s="6" t="e">
        <f t="shared" si="376"/>
        <v>#N/A</v>
      </c>
      <c r="N2185" s="6" t="e">
        <f t="shared" si="377"/>
        <v>#N/A</v>
      </c>
      <c r="O2185" s="6" t="e">
        <f t="shared" si="378"/>
        <v>#N/A</v>
      </c>
    </row>
    <row r="2186" spans="1:15">
      <c r="A2186" s="8">
        <v>42615</v>
      </c>
      <c r="B2186" s="9">
        <v>397015.38</v>
      </c>
      <c r="D2186" s="14">
        <f t="shared" si="379"/>
        <v>4.6624400442834002E-3</v>
      </c>
      <c r="E2186" s="14">
        <f t="shared" si="380"/>
        <v>4.651604537580253E-3</v>
      </c>
      <c r="F2186">
        <f t="shared" si="381"/>
        <v>-836</v>
      </c>
      <c r="H2186" s="5">
        <f t="shared" si="374"/>
        <v>42615</v>
      </c>
      <c r="I2186" s="14">
        <f t="shared" si="384"/>
        <v>1.3788048345028556</v>
      </c>
      <c r="J2186" s="16" t="e">
        <f t="shared" si="382"/>
        <v>#N/A</v>
      </c>
      <c r="K2186" s="14">
        <f t="shared" ca="1" si="383"/>
        <v>1.2583331747084703</v>
      </c>
      <c r="L2186" s="6" t="e">
        <f t="shared" si="375"/>
        <v>#N/A</v>
      </c>
      <c r="M2186" s="6" t="e">
        <f t="shared" si="376"/>
        <v>#N/A</v>
      </c>
      <c r="N2186" s="6" t="e">
        <f t="shared" si="377"/>
        <v>#N/A</v>
      </c>
      <c r="O2186" s="6" t="e">
        <f t="shared" si="378"/>
        <v>#N/A</v>
      </c>
    </row>
    <row r="2187" spans="1:15">
      <c r="A2187" s="8">
        <v>42619</v>
      </c>
      <c r="B2187" s="9">
        <v>396819.19</v>
      </c>
      <c r="D2187" s="14">
        <f t="shared" si="379"/>
        <v>-4.9416221608344912E-4</v>
      </c>
      <c r="E2187" s="14">
        <f t="shared" si="380"/>
        <v>-4.9428435447045949E-4</v>
      </c>
      <c r="F2187">
        <f t="shared" si="381"/>
        <v>-835</v>
      </c>
      <c r="H2187" s="5">
        <f t="shared" si="374"/>
        <v>42619</v>
      </c>
      <c r="I2187" s="14">
        <f t="shared" si="384"/>
        <v>1.3783105501483852</v>
      </c>
      <c r="J2187" s="16" t="e">
        <f t="shared" si="382"/>
        <v>#N/A</v>
      </c>
      <c r="K2187" s="14">
        <f t="shared" ca="1" si="383"/>
        <v>1.2589093345869997</v>
      </c>
      <c r="L2187" s="6" t="e">
        <f t="shared" si="375"/>
        <v>#N/A</v>
      </c>
      <c r="M2187" s="6" t="e">
        <f t="shared" si="376"/>
        <v>#N/A</v>
      </c>
      <c r="N2187" s="6" t="e">
        <f t="shared" si="377"/>
        <v>#N/A</v>
      </c>
      <c r="O2187" s="6" t="e">
        <f t="shared" si="378"/>
        <v>#N/A</v>
      </c>
    </row>
    <row r="2188" spans="1:15">
      <c r="A2188" s="8">
        <v>42620</v>
      </c>
      <c r="B2188" s="9">
        <v>398401.72</v>
      </c>
      <c r="D2188" s="14">
        <f t="shared" si="379"/>
        <v>3.9880379776995323E-3</v>
      </c>
      <c r="E2188" s="14">
        <f t="shared" si="380"/>
        <v>3.9801068337197414E-3</v>
      </c>
      <c r="F2188">
        <f t="shared" si="381"/>
        <v>-834</v>
      </c>
      <c r="H2188" s="5">
        <f t="shared" si="374"/>
        <v>42620</v>
      </c>
      <c r="I2188" s="14">
        <f t="shared" si="384"/>
        <v>1.382290656982105</v>
      </c>
      <c r="J2188" s="16" t="e">
        <f t="shared" si="382"/>
        <v>#N/A</v>
      </c>
      <c r="K2188" s="14">
        <f t="shared" ca="1" si="383"/>
        <v>1.2594854944655292</v>
      </c>
      <c r="L2188" s="6" t="e">
        <f t="shared" si="375"/>
        <v>#N/A</v>
      </c>
      <c r="M2188" s="6" t="e">
        <f t="shared" si="376"/>
        <v>#N/A</v>
      </c>
      <c r="N2188" s="6" t="e">
        <f t="shared" si="377"/>
        <v>#N/A</v>
      </c>
      <c r="O2188" s="6" t="e">
        <f t="shared" si="378"/>
        <v>#N/A</v>
      </c>
    </row>
    <row r="2189" spans="1:15">
      <c r="A2189" s="8">
        <v>42621</v>
      </c>
      <c r="B2189" s="9">
        <v>394282.72</v>
      </c>
      <c r="D2189" s="14">
        <f t="shared" si="379"/>
        <v>-1.0338810786258645E-2</v>
      </c>
      <c r="E2189" s="14">
        <f t="shared" si="380"/>
        <v>-1.0392627546052361E-2</v>
      </c>
      <c r="F2189">
        <f t="shared" si="381"/>
        <v>-833</v>
      </c>
      <c r="H2189" s="5">
        <f t="shared" si="374"/>
        <v>42621</v>
      </c>
      <c r="I2189" s="14">
        <f t="shared" si="384"/>
        <v>1.3718980294360525</v>
      </c>
      <c r="J2189" s="16" t="e">
        <f t="shared" si="382"/>
        <v>#N/A</v>
      </c>
      <c r="K2189" s="14">
        <f t="shared" ca="1" si="383"/>
        <v>1.2600616543440586</v>
      </c>
      <c r="L2189" s="6" t="e">
        <f t="shared" si="375"/>
        <v>#N/A</v>
      </c>
      <c r="M2189" s="6" t="e">
        <f t="shared" si="376"/>
        <v>#N/A</v>
      </c>
      <c r="N2189" s="6" t="e">
        <f t="shared" si="377"/>
        <v>#N/A</v>
      </c>
      <c r="O2189" s="6" t="e">
        <f t="shared" si="378"/>
        <v>#N/A</v>
      </c>
    </row>
    <row r="2190" spans="1:15">
      <c r="A2190" s="8">
        <v>42622</v>
      </c>
      <c r="B2190" s="9">
        <v>382956.09</v>
      </c>
      <c r="D2190" s="14">
        <f t="shared" si="379"/>
        <v>-2.8727178304948198E-2</v>
      </c>
      <c r="E2190" s="14">
        <f t="shared" si="380"/>
        <v>-2.9147880335613115E-2</v>
      </c>
      <c r="F2190">
        <f t="shared" si="381"/>
        <v>-832</v>
      </c>
      <c r="H2190" s="5">
        <f t="shared" si="374"/>
        <v>42622</v>
      </c>
      <c r="I2190" s="14">
        <f t="shared" si="384"/>
        <v>1.3427501491004394</v>
      </c>
      <c r="J2190" s="16" t="e">
        <f t="shared" si="382"/>
        <v>#N/A</v>
      </c>
      <c r="K2190" s="14">
        <f t="shared" ca="1" si="383"/>
        <v>1.260637814222588</v>
      </c>
      <c r="L2190" s="6" t="e">
        <f t="shared" si="375"/>
        <v>#N/A</v>
      </c>
      <c r="M2190" s="6" t="e">
        <f t="shared" si="376"/>
        <v>#N/A</v>
      </c>
      <c r="N2190" s="6" t="e">
        <f t="shared" si="377"/>
        <v>#N/A</v>
      </c>
      <c r="O2190" s="6" t="e">
        <f t="shared" si="378"/>
        <v>#N/A</v>
      </c>
    </row>
    <row r="2191" spans="1:15">
      <c r="A2191" s="8">
        <v>42625</v>
      </c>
      <c r="B2191" s="9">
        <v>387782</v>
      </c>
      <c r="D2191" s="14">
        <f t="shared" si="379"/>
        <v>1.2601731963578278E-2</v>
      </c>
      <c r="E2191" s="14">
        <f t="shared" si="380"/>
        <v>1.2522990964591254E-2</v>
      </c>
      <c r="F2191">
        <f t="shared" si="381"/>
        <v>-831</v>
      </c>
      <c r="H2191" s="5">
        <f t="shared" si="374"/>
        <v>42625</v>
      </c>
      <c r="I2191" s="14">
        <f t="shared" si="384"/>
        <v>1.3552731400650306</v>
      </c>
      <c r="J2191" s="16" t="e">
        <f t="shared" si="382"/>
        <v>#N/A</v>
      </c>
      <c r="K2191" s="14">
        <f t="shared" ca="1" si="383"/>
        <v>1.2612139741011175</v>
      </c>
      <c r="L2191" s="6" t="e">
        <f t="shared" si="375"/>
        <v>#N/A</v>
      </c>
      <c r="M2191" s="6" t="e">
        <f t="shared" si="376"/>
        <v>#N/A</v>
      </c>
      <c r="N2191" s="6" t="e">
        <f t="shared" si="377"/>
        <v>#N/A</v>
      </c>
      <c r="O2191" s="6" t="e">
        <f t="shared" si="378"/>
        <v>#N/A</v>
      </c>
    </row>
    <row r="2192" spans="1:15">
      <c r="A2192" s="8">
        <v>42626</v>
      </c>
      <c r="B2192" s="9">
        <v>383235.47</v>
      </c>
      <c r="D2192" s="14">
        <f t="shared" si="379"/>
        <v>-1.172444827248309E-2</v>
      </c>
      <c r="E2192" s="14">
        <f t="shared" si="380"/>
        <v>-1.1793721609596271E-2</v>
      </c>
      <c r="F2192">
        <f t="shared" si="381"/>
        <v>-830</v>
      </c>
      <c r="H2192" s="5">
        <f t="shared" si="374"/>
        <v>42626</v>
      </c>
      <c r="I2192" s="14">
        <f t="shared" si="384"/>
        <v>1.3434794184554344</v>
      </c>
      <c r="J2192" s="16" t="e">
        <f t="shared" si="382"/>
        <v>#N/A</v>
      </c>
      <c r="K2192" s="14">
        <f t="shared" ca="1" si="383"/>
        <v>1.2617901339796469</v>
      </c>
      <c r="L2192" s="6" t="e">
        <f t="shared" si="375"/>
        <v>#N/A</v>
      </c>
      <c r="M2192" s="6" t="e">
        <f t="shared" si="376"/>
        <v>#N/A</v>
      </c>
      <c r="N2192" s="6" t="e">
        <f t="shared" si="377"/>
        <v>#N/A</v>
      </c>
      <c r="O2192" s="6" t="e">
        <f t="shared" si="378"/>
        <v>#N/A</v>
      </c>
    </row>
    <row r="2193" spans="1:15">
      <c r="A2193" s="8">
        <v>42627</v>
      </c>
      <c r="B2193" s="9">
        <v>383260.56</v>
      </c>
      <c r="D2193" s="14">
        <f t="shared" si="379"/>
        <v>6.5468887835429257E-5</v>
      </c>
      <c r="E2193" s="14">
        <f t="shared" si="380"/>
        <v>6.5466744841324509E-5</v>
      </c>
      <c r="F2193">
        <f t="shared" si="381"/>
        <v>-829</v>
      </c>
      <c r="H2193" s="5">
        <f t="shared" si="374"/>
        <v>42627</v>
      </c>
      <c r="I2193" s="14">
        <f t="shared" si="384"/>
        <v>1.3435448852002758</v>
      </c>
      <c r="J2193" s="16" t="e">
        <f t="shared" si="382"/>
        <v>#N/A</v>
      </c>
      <c r="K2193" s="14">
        <f t="shared" ca="1" si="383"/>
        <v>1.2623662938581763</v>
      </c>
      <c r="L2193" s="6" t="e">
        <f t="shared" si="375"/>
        <v>#N/A</v>
      </c>
      <c r="M2193" s="6" t="e">
        <f t="shared" si="376"/>
        <v>#N/A</v>
      </c>
      <c r="N2193" s="6" t="e">
        <f t="shared" si="377"/>
        <v>#N/A</v>
      </c>
      <c r="O2193" s="6" t="e">
        <f t="shared" si="378"/>
        <v>#N/A</v>
      </c>
    </row>
    <row r="2194" spans="1:15">
      <c r="A2194" s="8">
        <v>42628</v>
      </c>
      <c r="B2194" s="9">
        <v>389160.28</v>
      </c>
      <c r="D2194" s="14">
        <f t="shared" si="379"/>
        <v>1.5393496267917639E-2</v>
      </c>
      <c r="E2194" s="14">
        <f t="shared" si="380"/>
        <v>1.5276218417003903E-2</v>
      </c>
      <c r="F2194">
        <f t="shared" si="381"/>
        <v>-828</v>
      </c>
      <c r="H2194" s="5">
        <f t="shared" si="374"/>
        <v>42628</v>
      </c>
      <c r="I2194" s="14">
        <f t="shared" si="384"/>
        <v>1.3588211036172797</v>
      </c>
      <c r="J2194" s="16" t="e">
        <f t="shared" si="382"/>
        <v>#N/A</v>
      </c>
      <c r="K2194" s="14">
        <f t="shared" ca="1" si="383"/>
        <v>1.2629424537367058</v>
      </c>
      <c r="L2194" s="6" t="e">
        <f t="shared" si="375"/>
        <v>#N/A</v>
      </c>
      <c r="M2194" s="6" t="e">
        <f t="shared" si="376"/>
        <v>#N/A</v>
      </c>
      <c r="N2194" s="6" t="e">
        <f t="shared" si="377"/>
        <v>#N/A</v>
      </c>
      <c r="O2194" s="6" t="e">
        <f t="shared" si="378"/>
        <v>#N/A</v>
      </c>
    </row>
    <row r="2195" spans="1:15">
      <c r="A2195" s="8">
        <v>42629</v>
      </c>
      <c r="B2195" s="9">
        <v>388317.16</v>
      </c>
      <c r="D2195" s="14">
        <f t="shared" si="379"/>
        <v>-2.1665109296356011E-3</v>
      </c>
      <c r="E2195" s="14">
        <f t="shared" si="380"/>
        <v>-2.1688612096582007E-3</v>
      </c>
      <c r="F2195">
        <f t="shared" si="381"/>
        <v>-827</v>
      </c>
      <c r="H2195" s="5">
        <f t="shared" si="374"/>
        <v>42629</v>
      </c>
      <c r="I2195" s="14">
        <f t="shared" si="384"/>
        <v>1.3566522424076215</v>
      </c>
      <c r="J2195" s="16" t="e">
        <f t="shared" si="382"/>
        <v>#N/A</v>
      </c>
      <c r="K2195" s="14">
        <f t="shared" ca="1" si="383"/>
        <v>1.2635186136152352</v>
      </c>
      <c r="L2195" s="6" t="e">
        <f t="shared" si="375"/>
        <v>#N/A</v>
      </c>
      <c r="M2195" s="6" t="e">
        <f t="shared" si="376"/>
        <v>#N/A</v>
      </c>
      <c r="N2195" s="6" t="e">
        <f t="shared" si="377"/>
        <v>#N/A</v>
      </c>
      <c r="O2195" s="6" t="e">
        <f t="shared" si="378"/>
        <v>#N/A</v>
      </c>
    </row>
    <row r="2196" spans="1:15">
      <c r="A2196" s="8">
        <v>42632</v>
      </c>
      <c r="B2196" s="9">
        <v>390904.13</v>
      </c>
      <c r="D2196" s="14">
        <f t="shared" si="379"/>
        <v>6.6620027814379146E-3</v>
      </c>
      <c r="E2196" s="14">
        <f t="shared" si="380"/>
        <v>6.6399097093645994E-3</v>
      </c>
      <c r="F2196">
        <f t="shared" si="381"/>
        <v>-826</v>
      </c>
      <c r="H2196" s="5">
        <f t="shared" si="374"/>
        <v>42632</v>
      </c>
      <c r="I2196" s="14">
        <f t="shared" si="384"/>
        <v>1.3632921521169861</v>
      </c>
      <c r="J2196" s="16" t="e">
        <f t="shared" si="382"/>
        <v>#N/A</v>
      </c>
      <c r="K2196" s="14">
        <f t="shared" ca="1" si="383"/>
        <v>1.2640947734937646</v>
      </c>
      <c r="L2196" s="6" t="e">
        <f t="shared" si="375"/>
        <v>#N/A</v>
      </c>
      <c r="M2196" s="6" t="e">
        <f t="shared" si="376"/>
        <v>#N/A</v>
      </c>
      <c r="N2196" s="6" t="e">
        <f t="shared" si="377"/>
        <v>#N/A</v>
      </c>
      <c r="O2196" s="6" t="e">
        <f t="shared" si="378"/>
        <v>#N/A</v>
      </c>
    </row>
    <row r="2197" spans="1:15">
      <c r="A2197" s="8">
        <v>42633</v>
      </c>
      <c r="B2197" s="9">
        <v>391498.5</v>
      </c>
      <c r="D2197" s="14">
        <f t="shared" si="379"/>
        <v>1.5205006915635089E-3</v>
      </c>
      <c r="E2197" s="14">
        <f t="shared" si="380"/>
        <v>1.519345900812209E-3</v>
      </c>
      <c r="F2197">
        <f t="shared" si="381"/>
        <v>-825</v>
      </c>
      <c r="H2197" s="5">
        <f t="shared" si="374"/>
        <v>42633</v>
      </c>
      <c r="I2197" s="14">
        <f t="shared" si="384"/>
        <v>1.3648114980177983</v>
      </c>
      <c r="J2197" s="16" t="e">
        <f t="shared" si="382"/>
        <v>#N/A</v>
      </c>
      <c r="K2197" s="14">
        <f t="shared" ca="1" si="383"/>
        <v>1.2646709333722941</v>
      </c>
      <c r="L2197" s="6" t="e">
        <f t="shared" si="375"/>
        <v>#N/A</v>
      </c>
      <c r="M2197" s="6" t="e">
        <f t="shared" si="376"/>
        <v>#N/A</v>
      </c>
      <c r="N2197" s="6" t="e">
        <f t="shared" si="377"/>
        <v>#N/A</v>
      </c>
      <c r="O2197" s="6" t="e">
        <f t="shared" si="378"/>
        <v>#N/A</v>
      </c>
    </row>
    <row r="2198" spans="1:15">
      <c r="A2198" s="8">
        <v>42634</v>
      </c>
      <c r="B2198" s="9">
        <v>394786.97</v>
      </c>
      <c r="D2198" s="14">
        <f t="shared" si="379"/>
        <v>8.3997001265649907E-3</v>
      </c>
      <c r="E2198" s="14">
        <f t="shared" si="380"/>
        <v>8.3646189561025226E-3</v>
      </c>
      <c r="F2198">
        <f t="shared" si="381"/>
        <v>-824</v>
      </c>
      <c r="H2198" s="5">
        <f t="shared" si="374"/>
        <v>42634</v>
      </c>
      <c r="I2198" s="14">
        <f t="shared" si="384"/>
        <v>1.373176116973901</v>
      </c>
      <c r="J2198" s="16" t="e">
        <f t="shared" si="382"/>
        <v>#N/A</v>
      </c>
      <c r="K2198" s="14">
        <f t="shared" ca="1" si="383"/>
        <v>1.2652470932508235</v>
      </c>
      <c r="L2198" s="6" t="e">
        <f t="shared" si="375"/>
        <v>#N/A</v>
      </c>
      <c r="M2198" s="6" t="e">
        <f t="shared" si="376"/>
        <v>#N/A</v>
      </c>
      <c r="N2198" s="6" t="e">
        <f t="shared" si="377"/>
        <v>#N/A</v>
      </c>
      <c r="O2198" s="6" t="e">
        <f t="shared" si="378"/>
        <v>#N/A</v>
      </c>
    </row>
    <row r="2199" spans="1:15">
      <c r="A2199" s="8">
        <v>42635</v>
      </c>
      <c r="B2199" s="9">
        <v>396946.88</v>
      </c>
      <c r="D2199" s="14">
        <f t="shared" si="379"/>
        <v>5.4710772242558825E-3</v>
      </c>
      <c r="E2199" s="14">
        <f t="shared" si="380"/>
        <v>5.4561652462557049E-3</v>
      </c>
      <c r="F2199">
        <f t="shared" si="381"/>
        <v>-823</v>
      </c>
      <c r="H2199" s="5">
        <f t="shared" si="374"/>
        <v>42635</v>
      </c>
      <c r="I2199" s="14">
        <f t="shared" si="384"/>
        <v>1.3786322822201567</v>
      </c>
      <c r="J2199" s="16" t="e">
        <f t="shared" si="382"/>
        <v>#N/A</v>
      </c>
      <c r="K2199" s="14">
        <f t="shared" ca="1" si="383"/>
        <v>1.265823253129353</v>
      </c>
      <c r="L2199" s="6" t="e">
        <f t="shared" si="375"/>
        <v>#N/A</v>
      </c>
      <c r="M2199" s="6" t="e">
        <f t="shared" si="376"/>
        <v>#N/A</v>
      </c>
      <c r="N2199" s="6" t="e">
        <f t="shared" si="377"/>
        <v>#N/A</v>
      </c>
      <c r="O2199" s="6" t="e">
        <f t="shared" si="378"/>
        <v>#N/A</v>
      </c>
    </row>
    <row r="2200" spans="1:15">
      <c r="A2200" s="8">
        <v>42636</v>
      </c>
      <c r="B2200" s="9">
        <v>395092.88</v>
      </c>
      <c r="D2200" s="14">
        <f t="shared" si="379"/>
        <v>-4.6706501383761978E-3</v>
      </c>
      <c r="E2200" s="14">
        <f t="shared" si="380"/>
        <v>-4.6815917075217397E-3</v>
      </c>
      <c r="F2200">
        <f t="shared" si="381"/>
        <v>-822</v>
      </c>
      <c r="H2200" s="5">
        <f t="shared" si="374"/>
        <v>42636</v>
      </c>
      <c r="I2200" s="14">
        <f t="shared" si="384"/>
        <v>1.3739506905126349</v>
      </c>
      <c r="J2200" s="16" t="e">
        <f t="shared" si="382"/>
        <v>#N/A</v>
      </c>
      <c r="K2200" s="14">
        <f t="shared" ca="1" si="383"/>
        <v>1.2663994130078824</v>
      </c>
      <c r="L2200" s="6" t="e">
        <f t="shared" si="375"/>
        <v>#N/A</v>
      </c>
      <c r="M2200" s="6" t="e">
        <f t="shared" si="376"/>
        <v>#N/A</v>
      </c>
      <c r="N2200" s="6" t="e">
        <f t="shared" si="377"/>
        <v>#N/A</v>
      </c>
      <c r="O2200" s="6" t="e">
        <f t="shared" si="378"/>
        <v>#N/A</v>
      </c>
    </row>
    <row r="2201" spans="1:15">
      <c r="A2201" s="8">
        <v>42639</v>
      </c>
      <c r="B2201" s="9">
        <v>393761.84</v>
      </c>
      <c r="D2201" s="14">
        <f t="shared" si="379"/>
        <v>-3.3689293514982399E-3</v>
      </c>
      <c r="E2201" s="14">
        <f t="shared" si="380"/>
        <v>-3.3746169717057566E-3</v>
      </c>
      <c r="F2201">
        <f t="shared" si="381"/>
        <v>-821</v>
      </c>
      <c r="H2201" s="5">
        <f t="shared" si="374"/>
        <v>42639</v>
      </c>
      <c r="I2201" s="14">
        <f t="shared" si="384"/>
        <v>1.3705760735409291</v>
      </c>
      <c r="J2201" s="16" t="e">
        <f t="shared" si="382"/>
        <v>#N/A</v>
      </c>
      <c r="K2201" s="14">
        <f t="shared" ca="1" si="383"/>
        <v>1.2669755728864118</v>
      </c>
      <c r="L2201" s="6" t="e">
        <f t="shared" si="375"/>
        <v>#N/A</v>
      </c>
      <c r="M2201" s="6" t="e">
        <f t="shared" si="376"/>
        <v>#N/A</v>
      </c>
      <c r="N2201" s="6" t="e">
        <f t="shared" si="377"/>
        <v>#N/A</v>
      </c>
      <c r="O2201" s="6" t="e">
        <f t="shared" si="378"/>
        <v>#N/A</v>
      </c>
    </row>
    <row r="2202" spans="1:15">
      <c r="A2202" s="8">
        <v>42640</v>
      </c>
      <c r="B2202" s="9">
        <v>396822.94</v>
      </c>
      <c r="D2202" s="14">
        <f t="shared" si="379"/>
        <v>7.7739884596230713E-3</v>
      </c>
      <c r="E2202" s="14">
        <f t="shared" si="380"/>
        <v>7.7439267106153746E-3</v>
      </c>
      <c r="F2202">
        <f t="shared" si="381"/>
        <v>-820</v>
      </c>
      <c r="H2202" s="5">
        <f t="shared" si="374"/>
        <v>42640</v>
      </c>
      <c r="I2202" s="14">
        <f t="shared" si="384"/>
        <v>1.3783200002515446</v>
      </c>
      <c r="J2202" s="16" t="e">
        <f t="shared" si="382"/>
        <v>#N/A</v>
      </c>
      <c r="K2202" s="14">
        <f t="shared" ca="1" si="383"/>
        <v>1.2675517327649413</v>
      </c>
      <c r="L2202" s="6" t="e">
        <f t="shared" si="375"/>
        <v>#N/A</v>
      </c>
      <c r="M2202" s="6" t="e">
        <f t="shared" si="376"/>
        <v>#N/A</v>
      </c>
      <c r="N2202" s="6" t="e">
        <f t="shared" si="377"/>
        <v>#N/A</v>
      </c>
      <c r="O2202" s="6" t="e">
        <f t="shared" si="378"/>
        <v>#N/A</v>
      </c>
    </row>
    <row r="2203" spans="1:15">
      <c r="A2203" s="8">
        <v>42641</v>
      </c>
      <c r="B2203" s="9">
        <v>400952.25</v>
      </c>
      <c r="D2203" s="14">
        <f t="shared" si="379"/>
        <v>1.0405925625166734E-2</v>
      </c>
      <c r="E2203" s="14">
        <f t="shared" si="380"/>
        <v>1.0352156669931112E-2</v>
      </c>
      <c r="F2203">
        <f t="shared" si="381"/>
        <v>-819</v>
      </c>
      <c r="H2203" s="5">
        <f t="shared" si="374"/>
        <v>42641</v>
      </c>
      <c r="I2203" s="14">
        <f t="shared" si="384"/>
        <v>1.3886721569214757</v>
      </c>
      <c r="J2203" s="16" t="e">
        <f t="shared" si="382"/>
        <v>#N/A</v>
      </c>
      <c r="K2203" s="14">
        <f t="shared" ca="1" si="383"/>
        <v>1.2681278926434707</v>
      </c>
      <c r="L2203" s="6" t="e">
        <f t="shared" si="375"/>
        <v>#N/A</v>
      </c>
      <c r="M2203" s="6" t="e">
        <f t="shared" si="376"/>
        <v>#N/A</v>
      </c>
      <c r="N2203" s="6" t="e">
        <f t="shared" si="377"/>
        <v>#N/A</v>
      </c>
      <c r="O2203" s="6" t="e">
        <f t="shared" si="378"/>
        <v>#N/A</v>
      </c>
    </row>
    <row r="2204" spans="1:15">
      <c r="A2204" s="8">
        <v>42642</v>
      </c>
      <c r="B2204" s="9">
        <v>395561.66</v>
      </c>
      <c r="D2204" s="14">
        <f t="shared" si="379"/>
        <v>-1.3444468761554584E-2</v>
      </c>
      <c r="E2204" s="14">
        <f t="shared" si="380"/>
        <v>-1.3535663934525407E-2</v>
      </c>
      <c r="F2204">
        <f t="shared" si="381"/>
        <v>-818</v>
      </c>
      <c r="H2204" s="5">
        <f t="shared" si="374"/>
        <v>42642</v>
      </c>
      <c r="I2204" s="14">
        <f t="shared" si="384"/>
        <v>1.3751364929869503</v>
      </c>
      <c r="J2204" s="16" t="e">
        <f t="shared" si="382"/>
        <v>#N/A</v>
      </c>
      <c r="K2204" s="14">
        <f t="shared" ca="1" si="383"/>
        <v>1.2687040525220001</v>
      </c>
      <c r="L2204" s="6" t="e">
        <f t="shared" si="375"/>
        <v>#N/A</v>
      </c>
      <c r="M2204" s="6" t="e">
        <f t="shared" si="376"/>
        <v>#N/A</v>
      </c>
      <c r="N2204" s="6" t="e">
        <f t="shared" si="377"/>
        <v>#N/A</v>
      </c>
      <c r="O2204" s="6" t="e">
        <f t="shared" si="378"/>
        <v>#N/A</v>
      </c>
    </row>
    <row r="2205" spans="1:15">
      <c r="A2205" s="8">
        <v>42643</v>
      </c>
      <c r="B2205" s="9">
        <v>401382.47</v>
      </c>
      <c r="D2205" s="14">
        <f t="shared" si="379"/>
        <v>1.4715303803710444E-2</v>
      </c>
      <c r="E2205" s="14">
        <f t="shared" si="380"/>
        <v>1.4608084286052687E-2</v>
      </c>
      <c r="F2205">
        <f t="shared" si="381"/>
        <v>-817</v>
      </c>
      <c r="H2205" s="5">
        <f t="shared" si="374"/>
        <v>42643</v>
      </c>
      <c r="I2205" s="14">
        <f t="shared" si="384"/>
        <v>1.389744577273003</v>
      </c>
      <c r="J2205" s="16" t="e">
        <f t="shared" si="382"/>
        <v>#N/A</v>
      </c>
      <c r="K2205" s="14">
        <f t="shared" ca="1" si="383"/>
        <v>1.2692802124005296</v>
      </c>
      <c r="L2205" s="6" t="e">
        <f t="shared" si="375"/>
        <v>#N/A</v>
      </c>
      <c r="M2205" s="6" t="e">
        <f t="shared" si="376"/>
        <v>#N/A</v>
      </c>
      <c r="N2205" s="6" t="e">
        <f t="shared" si="377"/>
        <v>#N/A</v>
      </c>
      <c r="O2205" s="6" t="e">
        <f t="shared" si="378"/>
        <v>#N/A</v>
      </c>
    </row>
    <row r="2206" spans="1:15">
      <c r="A2206" s="8">
        <v>42646</v>
      </c>
      <c r="B2206" s="9">
        <v>399496.44</v>
      </c>
      <c r="D2206" s="14">
        <f t="shared" si="379"/>
        <v>-4.6988350039302018E-3</v>
      </c>
      <c r="E2206" s="14">
        <f t="shared" si="380"/>
        <v>-4.7099092333966032E-3</v>
      </c>
      <c r="F2206">
        <f t="shared" si="381"/>
        <v>-816</v>
      </c>
      <c r="H2206" s="5">
        <f t="shared" si="374"/>
        <v>42646</v>
      </c>
      <c r="I2206" s="14">
        <f t="shared" si="384"/>
        <v>1.3850346680396064</v>
      </c>
      <c r="J2206" s="16" t="e">
        <f t="shared" si="382"/>
        <v>#N/A</v>
      </c>
      <c r="K2206" s="14">
        <f t="shared" ca="1" si="383"/>
        <v>1.269856372279059</v>
      </c>
      <c r="L2206" s="6" t="e">
        <f t="shared" si="375"/>
        <v>#N/A</v>
      </c>
      <c r="M2206" s="6" t="e">
        <f t="shared" si="376"/>
        <v>#N/A</v>
      </c>
      <c r="N2206" s="6" t="e">
        <f t="shared" si="377"/>
        <v>#N/A</v>
      </c>
      <c r="O2206" s="6" t="e">
        <f t="shared" si="378"/>
        <v>#N/A</v>
      </c>
    </row>
    <row r="2207" spans="1:15">
      <c r="A2207" s="8">
        <v>42647</v>
      </c>
      <c r="B2207" s="9">
        <v>399101.66</v>
      </c>
      <c r="D2207" s="14">
        <f t="shared" si="379"/>
        <v>-9.8819403747385515E-4</v>
      </c>
      <c r="E2207" s="14">
        <f t="shared" si="380"/>
        <v>-9.8868262310649766E-4</v>
      </c>
      <c r="F2207">
        <f t="shared" si="381"/>
        <v>-815</v>
      </c>
      <c r="H2207" s="5">
        <f t="shared" si="374"/>
        <v>42647</v>
      </c>
      <c r="I2207" s="14">
        <f t="shared" si="384"/>
        <v>1.3840459854164999</v>
      </c>
      <c r="J2207" s="16" t="e">
        <f t="shared" si="382"/>
        <v>#N/A</v>
      </c>
      <c r="K2207" s="14">
        <f t="shared" ca="1" si="383"/>
        <v>1.2704325321575884</v>
      </c>
      <c r="L2207" s="6" t="e">
        <f t="shared" si="375"/>
        <v>#N/A</v>
      </c>
      <c r="M2207" s="6" t="e">
        <f t="shared" si="376"/>
        <v>#N/A</v>
      </c>
      <c r="N2207" s="6" t="e">
        <f t="shared" si="377"/>
        <v>#N/A</v>
      </c>
      <c r="O2207" s="6" t="e">
        <f t="shared" si="378"/>
        <v>#N/A</v>
      </c>
    </row>
    <row r="2208" spans="1:15">
      <c r="A2208" s="8">
        <v>42648</v>
      </c>
      <c r="B2208" s="9">
        <v>403424.66</v>
      </c>
      <c r="D2208" s="14">
        <f t="shared" si="379"/>
        <v>1.0831826657899724E-2</v>
      </c>
      <c r="E2208" s="14">
        <f t="shared" si="380"/>
        <v>1.0773582638801174E-2</v>
      </c>
      <c r="F2208">
        <f t="shared" si="381"/>
        <v>-814</v>
      </c>
      <c r="H2208" s="5">
        <f t="shared" si="374"/>
        <v>42648</v>
      </c>
      <c r="I2208" s="14">
        <f t="shared" si="384"/>
        <v>1.3948195680553011</v>
      </c>
      <c r="J2208" s="16" t="e">
        <f t="shared" si="382"/>
        <v>#N/A</v>
      </c>
      <c r="K2208" s="14">
        <f t="shared" ca="1" si="383"/>
        <v>1.2710086920361179</v>
      </c>
      <c r="L2208" s="6" t="e">
        <f t="shared" si="375"/>
        <v>#N/A</v>
      </c>
      <c r="M2208" s="6" t="e">
        <f t="shared" si="376"/>
        <v>#N/A</v>
      </c>
      <c r="N2208" s="6" t="e">
        <f t="shared" si="377"/>
        <v>#N/A</v>
      </c>
      <c r="O2208" s="6" t="e">
        <f t="shared" si="378"/>
        <v>#N/A</v>
      </c>
    </row>
    <row r="2209" spans="1:15">
      <c r="A2209" s="8">
        <v>42649</v>
      </c>
      <c r="B2209" s="9">
        <v>404441.41</v>
      </c>
      <c r="D2209" s="14">
        <f t="shared" si="379"/>
        <v>2.5202970983480011E-3</v>
      </c>
      <c r="E2209" s="14">
        <f t="shared" si="380"/>
        <v>2.5171264757725903E-3</v>
      </c>
      <c r="F2209">
        <f t="shared" si="381"/>
        <v>-813</v>
      </c>
      <c r="H2209" s="5">
        <f t="shared" si="374"/>
        <v>42649</v>
      </c>
      <c r="I2209" s="14">
        <f t="shared" si="384"/>
        <v>1.3973366945310737</v>
      </c>
      <c r="J2209" s="16" t="e">
        <f t="shared" si="382"/>
        <v>#N/A</v>
      </c>
      <c r="K2209" s="14">
        <f t="shared" ca="1" si="383"/>
        <v>1.2715848519146473</v>
      </c>
      <c r="L2209" s="6" t="e">
        <f t="shared" si="375"/>
        <v>#N/A</v>
      </c>
      <c r="M2209" s="6" t="e">
        <f t="shared" si="376"/>
        <v>#N/A</v>
      </c>
      <c r="N2209" s="6" t="e">
        <f t="shared" si="377"/>
        <v>#N/A</v>
      </c>
      <c r="O2209" s="6" t="e">
        <f t="shared" si="378"/>
        <v>#N/A</v>
      </c>
    </row>
    <row r="2210" spans="1:15">
      <c r="A2210" s="8">
        <v>42650</v>
      </c>
      <c r="B2210" s="9">
        <v>400452.03</v>
      </c>
      <c r="D2210" s="14">
        <f t="shared" si="379"/>
        <v>-9.8639256548925802E-3</v>
      </c>
      <c r="E2210" s="14">
        <f t="shared" si="380"/>
        <v>-9.9128964652850302E-3</v>
      </c>
      <c r="F2210">
        <f t="shared" si="381"/>
        <v>-812</v>
      </c>
      <c r="H2210" s="5">
        <f t="shared" si="374"/>
        <v>42650</v>
      </c>
      <c r="I2210" s="14">
        <f t="shared" si="384"/>
        <v>1.3874237980657886</v>
      </c>
      <c r="J2210" s="16" t="e">
        <f t="shared" si="382"/>
        <v>#N/A</v>
      </c>
      <c r="K2210" s="14">
        <f t="shared" ca="1" si="383"/>
        <v>1.2721610117931768</v>
      </c>
      <c r="L2210" s="6" t="e">
        <f t="shared" si="375"/>
        <v>#N/A</v>
      </c>
      <c r="M2210" s="6" t="e">
        <f t="shared" si="376"/>
        <v>#N/A</v>
      </c>
      <c r="N2210" s="6" t="e">
        <f t="shared" si="377"/>
        <v>#N/A</v>
      </c>
      <c r="O2210" s="6" t="e">
        <f t="shared" si="378"/>
        <v>#N/A</v>
      </c>
    </row>
    <row r="2211" spans="1:15">
      <c r="A2211" s="8">
        <v>42653</v>
      </c>
      <c r="B2211" s="9">
        <v>403574.84</v>
      </c>
      <c r="D2211" s="14">
        <f t="shared" si="379"/>
        <v>7.7982124350823856E-3</v>
      </c>
      <c r="E2211" s="14">
        <f t="shared" si="380"/>
        <v>7.7679635329626247E-3</v>
      </c>
      <c r="F2211">
        <f t="shared" si="381"/>
        <v>-811</v>
      </c>
      <c r="H2211" s="5">
        <f t="shared" si="374"/>
        <v>42653</v>
      </c>
      <c r="I2211" s="14">
        <f t="shared" si="384"/>
        <v>1.3951917615987512</v>
      </c>
      <c r="J2211" s="16" t="e">
        <f t="shared" si="382"/>
        <v>#N/A</v>
      </c>
      <c r="K2211" s="14">
        <f t="shared" ca="1" si="383"/>
        <v>1.2727371716717062</v>
      </c>
      <c r="L2211" s="6" t="e">
        <f t="shared" si="375"/>
        <v>#N/A</v>
      </c>
      <c r="M2211" s="6" t="e">
        <f t="shared" si="376"/>
        <v>#N/A</v>
      </c>
      <c r="N2211" s="6" t="e">
        <f t="shared" si="377"/>
        <v>#N/A</v>
      </c>
      <c r="O2211" s="6" t="e">
        <f t="shared" si="378"/>
        <v>#N/A</v>
      </c>
    </row>
    <row r="2212" spans="1:15">
      <c r="A2212" s="8">
        <v>42654</v>
      </c>
      <c r="B2212" s="9">
        <v>397054.28</v>
      </c>
      <c r="D2212" s="14">
        <f t="shared" si="379"/>
        <v>-1.6157003246287549E-2</v>
      </c>
      <c r="E2212" s="14">
        <f t="shared" si="380"/>
        <v>-1.6288950804920599E-2</v>
      </c>
      <c r="F2212">
        <f t="shared" si="381"/>
        <v>-810</v>
      </c>
      <c r="H2212" s="5">
        <f t="shared" si="374"/>
        <v>42654</v>
      </c>
      <c r="I2212" s="14">
        <f t="shared" si="384"/>
        <v>1.3789028107938306</v>
      </c>
      <c r="J2212" s="16" t="e">
        <f t="shared" si="382"/>
        <v>#N/A</v>
      </c>
      <c r="K2212" s="14">
        <f t="shared" ca="1" si="383"/>
        <v>1.2733133315502356</v>
      </c>
      <c r="L2212" s="6" t="e">
        <f t="shared" si="375"/>
        <v>#N/A</v>
      </c>
      <c r="M2212" s="6" t="e">
        <f t="shared" si="376"/>
        <v>#N/A</v>
      </c>
      <c r="N2212" s="6" t="e">
        <f t="shared" si="377"/>
        <v>#N/A</v>
      </c>
      <c r="O2212" s="6" t="e">
        <f t="shared" si="378"/>
        <v>#N/A</v>
      </c>
    </row>
    <row r="2213" spans="1:15">
      <c r="A2213" s="8">
        <v>42655</v>
      </c>
      <c r="B2213" s="9">
        <v>398566.63</v>
      </c>
      <c r="D2213" s="14">
        <f t="shared" si="379"/>
        <v>3.808925066869806E-3</v>
      </c>
      <c r="E2213" s="14">
        <f t="shared" si="380"/>
        <v>3.8016894791748253E-3</v>
      </c>
      <c r="F2213">
        <f t="shared" si="381"/>
        <v>-809</v>
      </c>
      <c r="H2213" s="5">
        <f t="shared" si="374"/>
        <v>42655</v>
      </c>
      <c r="I2213" s="14">
        <f t="shared" si="384"/>
        <v>1.3827045002730054</v>
      </c>
      <c r="J2213" s="16" t="e">
        <f t="shared" si="382"/>
        <v>#N/A</v>
      </c>
      <c r="K2213" s="14">
        <f t="shared" ca="1" si="383"/>
        <v>1.2738894914287651</v>
      </c>
      <c r="L2213" s="6" t="e">
        <f t="shared" si="375"/>
        <v>#N/A</v>
      </c>
      <c r="M2213" s="6" t="e">
        <f t="shared" si="376"/>
        <v>#N/A</v>
      </c>
      <c r="N2213" s="6" t="e">
        <f t="shared" si="377"/>
        <v>#N/A</v>
      </c>
      <c r="O2213" s="6" t="e">
        <f t="shared" si="378"/>
        <v>#N/A</v>
      </c>
    </row>
    <row r="2214" spans="1:15">
      <c r="A2214" s="8">
        <v>42656</v>
      </c>
      <c r="B2214" s="9">
        <v>396033.22</v>
      </c>
      <c r="D2214" s="14">
        <f t="shared" si="379"/>
        <v>-6.3563023326865808E-3</v>
      </c>
      <c r="E2214" s="14">
        <f t="shared" si="380"/>
        <v>-6.3765896362069398E-3</v>
      </c>
      <c r="F2214">
        <f t="shared" si="381"/>
        <v>-808</v>
      </c>
      <c r="H2214" s="5">
        <f t="shared" si="374"/>
        <v>42656</v>
      </c>
      <c r="I2214" s="14">
        <f t="shared" si="384"/>
        <v>1.3763279106367985</v>
      </c>
      <c r="J2214" s="16" t="e">
        <f t="shared" si="382"/>
        <v>#N/A</v>
      </c>
      <c r="K2214" s="14">
        <f t="shared" ca="1" si="383"/>
        <v>1.2744656513072945</v>
      </c>
      <c r="L2214" s="6" t="e">
        <f t="shared" si="375"/>
        <v>#N/A</v>
      </c>
      <c r="M2214" s="6" t="e">
        <f t="shared" si="376"/>
        <v>#N/A</v>
      </c>
      <c r="N2214" s="6" t="e">
        <f t="shared" si="377"/>
        <v>#N/A</v>
      </c>
      <c r="O2214" s="6" t="e">
        <f t="shared" si="378"/>
        <v>#N/A</v>
      </c>
    </row>
    <row r="2215" spans="1:15">
      <c r="A2215" s="8">
        <v>42657</v>
      </c>
      <c r="B2215" s="9">
        <v>397606.41</v>
      </c>
      <c r="D2215" s="14">
        <f t="shared" si="379"/>
        <v>3.9723687825985454E-3</v>
      </c>
      <c r="E2215" s="14">
        <f t="shared" si="380"/>
        <v>3.9644997579541524E-3</v>
      </c>
      <c r="F2215">
        <f t="shared" si="381"/>
        <v>-807</v>
      </c>
      <c r="H2215" s="5">
        <f t="shared" si="374"/>
        <v>42657</v>
      </c>
      <c r="I2215" s="14">
        <f t="shared" si="384"/>
        <v>1.3802924103947527</v>
      </c>
      <c r="J2215" s="16" t="e">
        <f t="shared" si="382"/>
        <v>#N/A</v>
      </c>
      <c r="K2215" s="14">
        <f t="shared" ca="1" si="383"/>
        <v>1.2750418111858239</v>
      </c>
      <c r="L2215" s="6" t="e">
        <f t="shared" si="375"/>
        <v>#N/A</v>
      </c>
      <c r="M2215" s="6" t="e">
        <f t="shared" si="376"/>
        <v>#N/A</v>
      </c>
      <c r="N2215" s="6" t="e">
        <f t="shared" si="377"/>
        <v>#N/A</v>
      </c>
      <c r="O2215" s="6" t="e">
        <f t="shared" si="378"/>
        <v>#N/A</v>
      </c>
    </row>
    <row r="2216" spans="1:15">
      <c r="A2216" s="8">
        <v>42660</v>
      </c>
      <c r="B2216" s="9">
        <v>396322.75</v>
      </c>
      <c r="D2216" s="14">
        <f t="shared" si="379"/>
        <v>-3.2284690782524716E-3</v>
      </c>
      <c r="E2216" s="14">
        <f t="shared" si="380"/>
        <v>-3.2336918285685049E-3</v>
      </c>
      <c r="F2216">
        <f t="shared" si="381"/>
        <v>-806</v>
      </c>
      <c r="H2216" s="5">
        <f t="shared" si="374"/>
        <v>42660</v>
      </c>
      <c r="I2216" s="14">
        <f t="shared" si="384"/>
        <v>1.3770587185661842</v>
      </c>
      <c r="J2216" s="16" t="e">
        <f t="shared" si="382"/>
        <v>#N/A</v>
      </c>
      <c r="K2216" s="14">
        <f t="shared" ca="1" si="383"/>
        <v>1.2756179710643534</v>
      </c>
      <c r="L2216" s="6" t="e">
        <f t="shared" si="375"/>
        <v>#N/A</v>
      </c>
      <c r="M2216" s="6" t="e">
        <f t="shared" si="376"/>
        <v>#N/A</v>
      </c>
      <c r="N2216" s="6" t="e">
        <f t="shared" si="377"/>
        <v>#N/A</v>
      </c>
      <c r="O2216" s="6" t="e">
        <f t="shared" si="378"/>
        <v>#N/A</v>
      </c>
    </row>
    <row r="2217" spans="1:15">
      <c r="A2217" s="8">
        <v>42661</v>
      </c>
      <c r="B2217" s="9">
        <v>397160.5</v>
      </c>
      <c r="D2217" s="14">
        <f t="shared" si="379"/>
        <v>2.1138074965416642E-3</v>
      </c>
      <c r="E2217" s="14">
        <f t="shared" si="380"/>
        <v>2.1115765487850048E-3</v>
      </c>
      <c r="F2217">
        <f t="shared" si="381"/>
        <v>-805</v>
      </c>
      <c r="H2217" s="5">
        <f t="shared" si="374"/>
        <v>42661</v>
      </c>
      <c r="I2217" s="14">
        <f t="shared" si="384"/>
        <v>1.3791702951149691</v>
      </c>
      <c r="J2217" s="16" t="e">
        <f t="shared" si="382"/>
        <v>#N/A</v>
      </c>
      <c r="K2217" s="14">
        <f t="shared" ca="1" si="383"/>
        <v>1.2761941309428828</v>
      </c>
      <c r="L2217" s="6" t="e">
        <f t="shared" si="375"/>
        <v>#N/A</v>
      </c>
      <c r="M2217" s="6" t="e">
        <f t="shared" si="376"/>
        <v>#N/A</v>
      </c>
      <c r="N2217" s="6" t="e">
        <f t="shared" si="377"/>
        <v>#N/A</v>
      </c>
      <c r="O2217" s="6" t="e">
        <f t="shared" si="378"/>
        <v>#N/A</v>
      </c>
    </row>
    <row r="2218" spans="1:15">
      <c r="A2218" s="8">
        <v>42662</v>
      </c>
      <c r="B2218" s="9">
        <v>400943.25</v>
      </c>
      <c r="D2218" s="14">
        <f t="shared" si="379"/>
        <v>9.5244869517487896E-3</v>
      </c>
      <c r="E2218" s="14">
        <f t="shared" si="380"/>
        <v>9.4794149914282765E-3</v>
      </c>
      <c r="F2218">
        <f t="shared" si="381"/>
        <v>-804</v>
      </c>
      <c r="H2218" s="5">
        <f t="shared" si="374"/>
        <v>42662</v>
      </c>
      <c r="I2218" s="14">
        <f t="shared" si="384"/>
        <v>1.3886497101063975</v>
      </c>
      <c r="J2218" s="16" t="e">
        <f t="shared" si="382"/>
        <v>#N/A</v>
      </c>
      <c r="K2218" s="14">
        <f t="shared" ca="1" si="383"/>
        <v>1.2767702908214122</v>
      </c>
      <c r="L2218" s="6" t="e">
        <f t="shared" si="375"/>
        <v>#N/A</v>
      </c>
      <c r="M2218" s="6" t="e">
        <f t="shared" si="376"/>
        <v>#N/A</v>
      </c>
      <c r="N2218" s="6" t="e">
        <f t="shared" si="377"/>
        <v>#N/A</v>
      </c>
      <c r="O2218" s="6" t="e">
        <f t="shared" si="378"/>
        <v>#N/A</v>
      </c>
    </row>
    <row r="2219" spans="1:15">
      <c r="A2219" s="8">
        <v>42663</v>
      </c>
      <c r="B2219" s="9">
        <v>399576.59</v>
      </c>
      <c r="D2219" s="14">
        <f t="shared" si="379"/>
        <v>-3.4086120666702024E-3</v>
      </c>
      <c r="E2219" s="14">
        <f t="shared" si="380"/>
        <v>-3.4144346197624012E-3</v>
      </c>
      <c r="F2219">
        <f t="shared" si="381"/>
        <v>-803</v>
      </c>
      <c r="H2219" s="5">
        <f t="shared" si="374"/>
        <v>42663</v>
      </c>
      <c r="I2219" s="14">
        <f t="shared" si="384"/>
        <v>1.3852352754866351</v>
      </c>
      <c r="J2219" s="16" t="e">
        <f t="shared" si="382"/>
        <v>#N/A</v>
      </c>
      <c r="K2219" s="14">
        <f t="shared" ca="1" si="383"/>
        <v>1.2773464506999417</v>
      </c>
      <c r="L2219" s="6" t="e">
        <f t="shared" si="375"/>
        <v>#N/A</v>
      </c>
      <c r="M2219" s="6" t="e">
        <f t="shared" si="376"/>
        <v>#N/A</v>
      </c>
      <c r="N2219" s="6" t="e">
        <f t="shared" si="377"/>
        <v>#N/A</v>
      </c>
      <c r="O2219" s="6" t="e">
        <f t="shared" si="378"/>
        <v>#N/A</v>
      </c>
    </row>
    <row r="2220" spans="1:15">
      <c r="A2220" s="8">
        <v>42664</v>
      </c>
      <c r="B2220" s="9">
        <v>397319.19</v>
      </c>
      <c r="D2220" s="14">
        <f t="shared" si="379"/>
        <v>-5.6494801159397978E-3</v>
      </c>
      <c r="E2220" s="14">
        <f t="shared" si="380"/>
        <v>-5.6654987886680438E-3</v>
      </c>
      <c r="F2220">
        <f t="shared" si="381"/>
        <v>-802</v>
      </c>
      <c r="H2220" s="5">
        <f t="shared" si="374"/>
        <v>42664</v>
      </c>
      <c r="I2220" s="14">
        <f t="shared" si="384"/>
        <v>1.3795697766979671</v>
      </c>
      <c r="J2220" s="16" t="e">
        <f t="shared" si="382"/>
        <v>#N/A</v>
      </c>
      <c r="K2220" s="14">
        <f t="shared" ca="1" si="383"/>
        <v>1.2779226105784711</v>
      </c>
      <c r="L2220" s="6" t="e">
        <f t="shared" si="375"/>
        <v>#N/A</v>
      </c>
      <c r="M2220" s="6" t="e">
        <f t="shared" si="376"/>
        <v>#N/A</v>
      </c>
      <c r="N2220" s="6" t="e">
        <f t="shared" si="377"/>
        <v>#N/A</v>
      </c>
      <c r="O2220" s="6" t="e">
        <f t="shared" si="378"/>
        <v>#N/A</v>
      </c>
    </row>
    <row r="2221" spans="1:15">
      <c r="A2221" s="8">
        <v>42667</v>
      </c>
      <c r="B2221" s="9">
        <v>397948.22</v>
      </c>
      <c r="D2221" s="14">
        <f t="shared" si="379"/>
        <v>1.5831855491297286E-3</v>
      </c>
      <c r="E2221" s="14">
        <f t="shared" si="380"/>
        <v>1.5819336320587382E-3</v>
      </c>
      <c r="F2221">
        <f t="shared" si="381"/>
        <v>-801</v>
      </c>
      <c r="H2221" s="5">
        <f t="shared" si="374"/>
        <v>42667</v>
      </c>
      <c r="I2221" s="14">
        <f t="shared" si="384"/>
        <v>1.3811517103300259</v>
      </c>
      <c r="J2221" s="16" t="e">
        <f t="shared" si="382"/>
        <v>#N/A</v>
      </c>
      <c r="K2221" s="14">
        <f t="shared" ca="1" si="383"/>
        <v>1.2784987704570006</v>
      </c>
      <c r="L2221" s="6" t="e">
        <f t="shared" si="375"/>
        <v>#N/A</v>
      </c>
      <c r="M2221" s="6" t="e">
        <f t="shared" si="376"/>
        <v>#N/A</v>
      </c>
      <c r="N2221" s="6" t="e">
        <f t="shared" si="377"/>
        <v>#N/A</v>
      </c>
      <c r="O2221" s="6" t="e">
        <f t="shared" si="378"/>
        <v>#N/A</v>
      </c>
    </row>
    <row r="2222" spans="1:15">
      <c r="A2222" s="8">
        <v>42668</v>
      </c>
      <c r="B2222" s="9">
        <v>395406.09</v>
      </c>
      <c r="D2222" s="14">
        <f t="shared" si="379"/>
        <v>-6.3880924005639272E-3</v>
      </c>
      <c r="E2222" s="14">
        <f t="shared" si="380"/>
        <v>-6.4085835757845214E-3</v>
      </c>
      <c r="F2222">
        <f t="shared" si="381"/>
        <v>-800</v>
      </c>
      <c r="H2222" s="5">
        <f t="shared" si="374"/>
        <v>42668</v>
      </c>
      <c r="I2222" s="14">
        <f t="shared" si="384"/>
        <v>1.3747431267542414</v>
      </c>
      <c r="J2222" s="16" t="e">
        <f t="shared" si="382"/>
        <v>#N/A</v>
      </c>
      <c r="K2222" s="14">
        <f t="shared" ca="1" si="383"/>
        <v>1.27907493033553</v>
      </c>
      <c r="L2222" s="6" t="e">
        <f t="shared" si="375"/>
        <v>#N/A</v>
      </c>
      <c r="M2222" s="6" t="e">
        <f t="shared" si="376"/>
        <v>#N/A</v>
      </c>
      <c r="N2222" s="6" t="e">
        <f t="shared" si="377"/>
        <v>#N/A</v>
      </c>
      <c r="O2222" s="6" t="e">
        <f t="shared" si="378"/>
        <v>#N/A</v>
      </c>
    </row>
    <row r="2223" spans="1:15">
      <c r="A2223" s="8">
        <v>42669</v>
      </c>
      <c r="B2223" s="9">
        <v>395954.84</v>
      </c>
      <c r="D2223" s="14">
        <f t="shared" si="379"/>
        <v>1.387813728412679E-3</v>
      </c>
      <c r="E2223" s="14">
        <f t="shared" si="380"/>
        <v>1.3868516050028056E-3</v>
      </c>
      <c r="F2223">
        <f t="shared" si="381"/>
        <v>-799</v>
      </c>
      <c r="H2223" s="5">
        <f t="shared" si="374"/>
        <v>42669</v>
      </c>
      <c r="I2223" s="14">
        <f t="shared" si="384"/>
        <v>1.3761299783592442</v>
      </c>
      <c r="J2223" s="16" t="e">
        <f t="shared" si="382"/>
        <v>#N/A</v>
      </c>
      <c r="K2223" s="14">
        <f t="shared" ca="1" si="383"/>
        <v>1.2796510902140594</v>
      </c>
      <c r="L2223" s="6" t="e">
        <f t="shared" si="375"/>
        <v>#N/A</v>
      </c>
      <c r="M2223" s="6" t="e">
        <f t="shared" si="376"/>
        <v>#N/A</v>
      </c>
      <c r="N2223" s="6" t="e">
        <f t="shared" si="377"/>
        <v>#N/A</v>
      </c>
      <c r="O2223" s="6" t="e">
        <f t="shared" si="378"/>
        <v>#N/A</v>
      </c>
    </row>
    <row r="2224" spans="1:15">
      <c r="A2224" s="8">
        <v>42670</v>
      </c>
      <c r="B2224" s="9">
        <v>392625.66</v>
      </c>
      <c r="D2224" s="14">
        <f t="shared" si="379"/>
        <v>-8.4079790513484909E-3</v>
      </c>
      <c r="E2224" s="14">
        <f t="shared" si="380"/>
        <v>-8.4435254966269795E-3</v>
      </c>
      <c r="F2224">
        <f t="shared" si="381"/>
        <v>-798</v>
      </c>
      <c r="H2224" s="5">
        <f t="shared" si="374"/>
        <v>42670</v>
      </c>
      <c r="I2224" s="14">
        <f t="shared" si="384"/>
        <v>1.3676864528626171</v>
      </c>
      <c r="J2224" s="16" t="e">
        <f t="shared" si="382"/>
        <v>#N/A</v>
      </c>
      <c r="K2224" s="14">
        <f t="shared" ca="1" si="383"/>
        <v>1.2802272500925889</v>
      </c>
      <c r="L2224" s="6" t="e">
        <f t="shared" si="375"/>
        <v>#N/A</v>
      </c>
      <c r="M2224" s="6" t="e">
        <f t="shared" si="376"/>
        <v>#N/A</v>
      </c>
      <c r="N2224" s="6" t="e">
        <f t="shared" si="377"/>
        <v>#N/A</v>
      </c>
      <c r="O2224" s="6" t="e">
        <f t="shared" si="378"/>
        <v>#N/A</v>
      </c>
    </row>
    <row r="2225" spans="1:15">
      <c r="A2225" s="8">
        <v>42671</v>
      </c>
      <c r="B2225" s="9">
        <v>389797.72</v>
      </c>
      <c r="D2225" s="14">
        <f t="shared" si="379"/>
        <v>-7.2026367303654748E-3</v>
      </c>
      <c r="E2225" s="14">
        <f t="shared" si="380"/>
        <v>-7.228700947769881E-3</v>
      </c>
      <c r="F2225">
        <f t="shared" si="381"/>
        <v>-797</v>
      </c>
      <c r="H2225" s="5">
        <f t="shared" si="374"/>
        <v>42671</v>
      </c>
      <c r="I2225" s="14">
        <f t="shared" si="384"/>
        <v>1.3604577519148473</v>
      </c>
      <c r="J2225" s="16" t="e">
        <f t="shared" si="382"/>
        <v>#N/A</v>
      </c>
      <c r="K2225" s="14">
        <f t="shared" ca="1" si="383"/>
        <v>1.2808034099711183</v>
      </c>
      <c r="L2225" s="6" t="e">
        <f t="shared" si="375"/>
        <v>#N/A</v>
      </c>
      <c r="M2225" s="6" t="e">
        <f t="shared" si="376"/>
        <v>#N/A</v>
      </c>
      <c r="N2225" s="6" t="e">
        <f t="shared" si="377"/>
        <v>#N/A</v>
      </c>
      <c r="O2225" s="6" t="e">
        <f t="shared" si="378"/>
        <v>#N/A</v>
      </c>
    </row>
    <row r="2226" spans="1:15">
      <c r="A2226" s="8">
        <v>42674</v>
      </c>
      <c r="B2226" s="9">
        <v>389405.94</v>
      </c>
      <c r="D2226" s="14">
        <f t="shared" si="379"/>
        <v>-1.0050854068617276E-3</v>
      </c>
      <c r="E2226" s="14">
        <f t="shared" si="380"/>
        <v>-1.0055908438992458E-3</v>
      </c>
      <c r="F2226">
        <f t="shared" si="381"/>
        <v>-796</v>
      </c>
      <c r="H2226" s="5">
        <f t="shared" si="374"/>
        <v>42674</v>
      </c>
      <c r="I2226" s="14">
        <f t="shared" si="384"/>
        <v>1.359452161070948</v>
      </c>
      <c r="J2226" s="16" t="e">
        <f t="shared" si="382"/>
        <v>#N/A</v>
      </c>
      <c r="K2226" s="14">
        <f t="shared" ca="1" si="383"/>
        <v>1.2813795698496477</v>
      </c>
      <c r="L2226" s="6" t="e">
        <f t="shared" si="375"/>
        <v>#N/A</v>
      </c>
      <c r="M2226" s="6" t="e">
        <f t="shared" si="376"/>
        <v>#N/A</v>
      </c>
      <c r="N2226" s="6" t="e">
        <f t="shared" si="377"/>
        <v>#N/A</v>
      </c>
      <c r="O2226" s="6" t="e">
        <f t="shared" si="378"/>
        <v>#N/A</v>
      </c>
    </row>
    <row r="2227" spans="1:15">
      <c r="A2227" s="8">
        <v>42675</v>
      </c>
      <c r="B2227" s="9">
        <v>388082.31</v>
      </c>
      <c r="D2227" s="14">
        <f t="shared" si="379"/>
        <v>-3.3991006916843647E-3</v>
      </c>
      <c r="E2227" s="14">
        <f t="shared" si="380"/>
        <v>-3.4048907588446241E-3</v>
      </c>
      <c r="F2227">
        <f t="shared" si="381"/>
        <v>-795</v>
      </c>
      <c r="H2227" s="5">
        <f t="shared" si="374"/>
        <v>42675</v>
      </c>
      <c r="I2227" s="14">
        <f t="shared" si="384"/>
        <v>1.3560472703121034</v>
      </c>
      <c r="J2227" s="16" t="e">
        <f t="shared" si="382"/>
        <v>#N/A</v>
      </c>
      <c r="K2227" s="14">
        <f t="shared" ca="1" si="383"/>
        <v>1.2819557297281772</v>
      </c>
      <c r="L2227" s="6" t="e">
        <f t="shared" si="375"/>
        <v>#N/A</v>
      </c>
      <c r="M2227" s="6" t="e">
        <f t="shared" si="376"/>
        <v>#N/A</v>
      </c>
      <c r="N2227" s="6" t="e">
        <f t="shared" si="377"/>
        <v>#N/A</v>
      </c>
      <c r="O2227" s="6" t="e">
        <f t="shared" si="378"/>
        <v>#N/A</v>
      </c>
    </row>
    <row r="2228" spans="1:15">
      <c r="A2228" s="8">
        <v>42676</v>
      </c>
      <c r="B2228" s="9">
        <v>384851</v>
      </c>
      <c r="D2228" s="14">
        <f t="shared" si="379"/>
        <v>-8.3263522112100308E-3</v>
      </c>
      <c r="E2228" s="14">
        <f t="shared" si="380"/>
        <v>-8.3612099082806986E-3</v>
      </c>
      <c r="F2228">
        <f t="shared" si="381"/>
        <v>-794</v>
      </c>
      <c r="H2228" s="5">
        <f t="shared" si="374"/>
        <v>42676</v>
      </c>
      <c r="I2228" s="14">
        <f t="shared" si="384"/>
        <v>1.3476860604038228</v>
      </c>
      <c r="J2228" s="16" t="e">
        <f t="shared" si="382"/>
        <v>#N/A</v>
      </c>
      <c r="K2228" s="14">
        <f t="shared" ca="1" si="383"/>
        <v>1.2825318896067066</v>
      </c>
      <c r="L2228" s="6" t="e">
        <f t="shared" si="375"/>
        <v>#N/A</v>
      </c>
      <c r="M2228" s="6" t="e">
        <f t="shared" si="376"/>
        <v>#N/A</v>
      </c>
      <c r="N2228" s="6" t="e">
        <f t="shared" si="377"/>
        <v>#N/A</v>
      </c>
      <c r="O2228" s="6" t="e">
        <f t="shared" si="378"/>
        <v>#N/A</v>
      </c>
    </row>
    <row r="2229" spans="1:15">
      <c r="A2229" s="8">
        <v>42677</v>
      </c>
      <c r="B2229" s="9">
        <v>387684.88</v>
      </c>
      <c r="D2229" s="14">
        <f t="shared" si="379"/>
        <v>7.3635770726852012E-3</v>
      </c>
      <c r="E2229" s="14">
        <f t="shared" si="380"/>
        <v>7.3365982982705261E-3</v>
      </c>
      <c r="F2229">
        <f t="shared" si="381"/>
        <v>-793</v>
      </c>
      <c r="H2229" s="5">
        <f t="shared" si="374"/>
        <v>42677</v>
      </c>
      <c r="I2229" s="14">
        <f t="shared" si="384"/>
        <v>1.3550226587020933</v>
      </c>
      <c r="J2229" s="16" t="e">
        <f t="shared" si="382"/>
        <v>#N/A</v>
      </c>
      <c r="K2229" s="14">
        <f t="shared" ca="1" si="383"/>
        <v>1.283108049485236</v>
      </c>
      <c r="L2229" s="6" t="e">
        <f t="shared" si="375"/>
        <v>#N/A</v>
      </c>
      <c r="M2229" s="6" t="e">
        <f t="shared" si="376"/>
        <v>#N/A</v>
      </c>
      <c r="N2229" s="6" t="e">
        <f t="shared" si="377"/>
        <v>#N/A</v>
      </c>
      <c r="O2229" s="6" t="e">
        <f t="shared" si="378"/>
        <v>#N/A</v>
      </c>
    </row>
    <row r="2230" spans="1:15">
      <c r="A2230" s="8">
        <v>42678</v>
      </c>
      <c r="B2230" s="9">
        <v>387213.88</v>
      </c>
      <c r="D2230" s="14">
        <f t="shared" si="379"/>
        <v>-1.2149042284032019E-3</v>
      </c>
      <c r="E2230" s="14">
        <f t="shared" si="380"/>
        <v>-1.2156428228202217E-3</v>
      </c>
      <c r="F2230">
        <f t="shared" si="381"/>
        <v>-792</v>
      </c>
      <c r="H2230" s="5">
        <f t="shared" si="374"/>
        <v>42678</v>
      </c>
      <c r="I2230" s="14">
        <f t="shared" si="384"/>
        <v>1.353807015879273</v>
      </c>
      <c r="J2230" s="16" t="e">
        <f t="shared" si="382"/>
        <v>#N/A</v>
      </c>
      <c r="K2230" s="14">
        <f t="shared" ca="1" si="383"/>
        <v>1.2836842093637655</v>
      </c>
      <c r="L2230" s="6" t="e">
        <f t="shared" si="375"/>
        <v>#N/A</v>
      </c>
      <c r="M2230" s="6" t="e">
        <f t="shared" si="376"/>
        <v>#N/A</v>
      </c>
      <c r="N2230" s="6" t="e">
        <f t="shared" si="377"/>
        <v>#N/A</v>
      </c>
      <c r="O2230" s="6" t="e">
        <f t="shared" si="378"/>
        <v>#N/A</v>
      </c>
    </row>
    <row r="2231" spans="1:15">
      <c r="A2231" s="8">
        <v>42681</v>
      </c>
      <c r="B2231" s="9">
        <v>395733.41</v>
      </c>
      <c r="D2231" s="14">
        <f t="shared" si="379"/>
        <v>2.2002129675723348E-2</v>
      </c>
      <c r="E2231" s="14">
        <f t="shared" si="380"/>
        <v>2.1763575610773366E-2</v>
      </c>
      <c r="F2231">
        <f t="shared" si="381"/>
        <v>-791</v>
      </c>
      <c r="H2231" s="5">
        <f t="shared" si="374"/>
        <v>42681</v>
      </c>
      <c r="I2231" s="14">
        <f t="shared" si="384"/>
        <v>1.3755705914900465</v>
      </c>
      <c r="J2231" s="16" t="e">
        <f t="shared" si="382"/>
        <v>#N/A</v>
      </c>
      <c r="K2231" s="14">
        <f t="shared" ca="1" si="383"/>
        <v>1.2842603692422949</v>
      </c>
      <c r="L2231" s="6" t="e">
        <f t="shared" si="375"/>
        <v>#N/A</v>
      </c>
      <c r="M2231" s="6" t="e">
        <f t="shared" si="376"/>
        <v>#N/A</v>
      </c>
      <c r="N2231" s="6" t="e">
        <f t="shared" si="377"/>
        <v>#N/A</v>
      </c>
      <c r="O2231" s="6" t="e">
        <f t="shared" si="378"/>
        <v>#N/A</v>
      </c>
    </row>
    <row r="2232" spans="1:15">
      <c r="A2232" s="8">
        <v>42682</v>
      </c>
      <c r="B2232" s="9">
        <v>397840.44</v>
      </c>
      <c r="D2232" s="14">
        <f t="shared" si="379"/>
        <v>5.3243672299492228E-3</v>
      </c>
      <c r="E2232" s="14">
        <f t="shared" si="380"/>
        <v>5.3102428999806366E-3</v>
      </c>
      <c r="F2232">
        <f t="shared" si="381"/>
        <v>-790</v>
      </c>
      <c r="H2232" s="5">
        <f t="shared" si="374"/>
        <v>42682</v>
      </c>
      <c r="I2232" s="14">
        <f t="shared" si="384"/>
        <v>1.3808808343900272</v>
      </c>
      <c r="J2232" s="16" t="e">
        <f t="shared" si="382"/>
        <v>#N/A</v>
      </c>
      <c r="K2232" s="14">
        <f t="shared" ca="1" si="383"/>
        <v>1.2848365291208244</v>
      </c>
      <c r="L2232" s="6" t="e">
        <f t="shared" si="375"/>
        <v>#N/A</v>
      </c>
      <c r="M2232" s="6" t="e">
        <f t="shared" si="376"/>
        <v>#N/A</v>
      </c>
      <c r="N2232" s="6" t="e">
        <f t="shared" si="377"/>
        <v>#N/A</v>
      </c>
      <c r="O2232" s="6" t="e">
        <f t="shared" si="378"/>
        <v>#N/A</v>
      </c>
    </row>
    <row r="2233" spans="1:15">
      <c r="A2233" s="8">
        <v>42683</v>
      </c>
      <c r="B2233" s="9">
        <v>410055.53</v>
      </c>
      <c r="D2233" s="14">
        <f t="shared" si="379"/>
        <v>3.0703490072552686E-2</v>
      </c>
      <c r="E2233" s="14">
        <f t="shared" si="380"/>
        <v>3.0241569173585447E-2</v>
      </c>
      <c r="F2233">
        <f t="shared" si="381"/>
        <v>-789</v>
      </c>
      <c r="H2233" s="5">
        <f t="shared" si="374"/>
        <v>42683</v>
      </c>
      <c r="I2233" s="14">
        <f t="shared" si="384"/>
        <v>1.4111224035636125</v>
      </c>
      <c r="J2233" s="16" t="e">
        <f t="shared" si="382"/>
        <v>#N/A</v>
      </c>
      <c r="K2233" s="14">
        <f t="shared" ca="1" si="383"/>
        <v>1.2854126889993538</v>
      </c>
      <c r="L2233" s="6" t="e">
        <f t="shared" si="375"/>
        <v>#N/A</v>
      </c>
      <c r="M2233" s="6" t="e">
        <f t="shared" si="376"/>
        <v>#N/A</v>
      </c>
      <c r="N2233" s="6" t="e">
        <f t="shared" si="377"/>
        <v>#N/A</v>
      </c>
      <c r="O2233" s="6" t="e">
        <f t="shared" si="378"/>
        <v>#N/A</v>
      </c>
    </row>
    <row r="2234" spans="1:15">
      <c r="A2234" s="8">
        <v>42684</v>
      </c>
      <c r="B2234" s="9">
        <v>415646.25</v>
      </c>
      <c r="D2234" s="14">
        <f t="shared" si="379"/>
        <v>1.3634055855800797E-2</v>
      </c>
      <c r="E2234" s="14">
        <f t="shared" si="380"/>
        <v>1.3541948370977904E-2</v>
      </c>
      <c r="F2234">
        <f t="shared" si="381"/>
        <v>-788</v>
      </c>
      <c r="H2234" s="5">
        <f t="shared" si="374"/>
        <v>42684</v>
      </c>
      <c r="I2234" s="14">
        <f t="shared" si="384"/>
        <v>1.4246643519345905</v>
      </c>
      <c r="J2234" s="16" t="e">
        <f t="shared" si="382"/>
        <v>#N/A</v>
      </c>
      <c r="K2234" s="14">
        <f t="shared" ca="1" si="383"/>
        <v>1.2859888488778832</v>
      </c>
      <c r="L2234" s="6" t="e">
        <f t="shared" si="375"/>
        <v>#N/A</v>
      </c>
      <c r="M2234" s="6" t="e">
        <f t="shared" si="376"/>
        <v>#N/A</v>
      </c>
      <c r="N2234" s="6" t="e">
        <f t="shared" si="377"/>
        <v>#N/A</v>
      </c>
      <c r="O2234" s="6" t="e">
        <f t="shared" si="378"/>
        <v>#N/A</v>
      </c>
    </row>
    <row r="2235" spans="1:15">
      <c r="A2235" s="8">
        <v>42685</v>
      </c>
      <c r="B2235" s="9">
        <v>418269.25</v>
      </c>
      <c r="D2235" s="14">
        <f t="shared" si="379"/>
        <v>6.3106547935896096E-3</v>
      </c>
      <c r="E2235" s="14">
        <f t="shared" si="380"/>
        <v>6.2908259897283018E-3</v>
      </c>
      <c r="F2235">
        <f t="shared" si="381"/>
        <v>-787</v>
      </c>
      <c r="H2235" s="5">
        <f t="shared" si="374"/>
        <v>42685</v>
      </c>
      <c r="I2235" s="14">
        <f t="shared" si="384"/>
        <v>1.4309551779243188</v>
      </c>
      <c r="J2235" s="16" t="e">
        <f t="shared" si="382"/>
        <v>#N/A</v>
      </c>
      <c r="K2235" s="14">
        <f t="shared" ca="1" si="383"/>
        <v>1.2865650087564127</v>
      </c>
      <c r="L2235" s="6" t="e">
        <f t="shared" si="375"/>
        <v>#N/A</v>
      </c>
      <c r="M2235" s="6" t="e">
        <f t="shared" si="376"/>
        <v>#N/A</v>
      </c>
      <c r="N2235" s="6" t="e">
        <f t="shared" si="377"/>
        <v>#N/A</v>
      </c>
      <c r="O2235" s="6" t="e">
        <f t="shared" si="378"/>
        <v>#N/A</v>
      </c>
    </row>
    <row r="2236" spans="1:15">
      <c r="A2236" s="8">
        <v>42688</v>
      </c>
      <c r="B2236" s="9">
        <v>427948.66</v>
      </c>
      <c r="D2236" s="14">
        <f t="shared" si="379"/>
        <v>2.3141576867053981E-2</v>
      </c>
      <c r="E2236" s="14">
        <f t="shared" si="380"/>
        <v>2.2877871203386569E-2</v>
      </c>
      <c r="F2236">
        <f t="shared" si="381"/>
        <v>-786</v>
      </c>
      <c r="H2236" s="5">
        <f t="shared" si="374"/>
        <v>42688</v>
      </c>
      <c r="I2236" s="14">
        <f t="shared" si="384"/>
        <v>1.4538330491277054</v>
      </c>
      <c r="J2236" s="16" t="e">
        <f t="shared" si="382"/>
        <v>#N/A</v>
      </c>
      <c r="K2236" s="14">
        <f t="shared" ca="1" si="383"/>
        <v>1.2871411686349421</v>
      </c>
      <c r="L2236" s="6" t="e">
        <f t="shared" si="375"/>
        <v>#N/A</v>
      </c>
      <c r="M2236" s="6" t="e">
        <f t="shared" si="376"/>
        <v>#N/A</v>
      </c>
      <c r="N2236" s="6" t="e">
        <f t="shared" si="377"/>
        <v>#N/A</v>
      </c>
      <c r="O2236" s="6" t="e">
        <f t="shared" si="378"/>
        <v>#N/A</v>
      </c>
    </row>
    <row r="2237" spans="1:15">
      <c r="A2237" s="8">
        <v>42689</v>
      </c>
      <c r="B2237" s="9">
        <v>433217.19</v>
      </c>
      <c r="D2237" s="14">
        <f t="shared" si="379"/>
        <v>1.2311126292579244E-2</v>
      </c>
      <c r="E2237" s="14">
        <f t="shared" si="380"/>
        <v>1.2235960664191596E-2</v>
      </c>
      <c r="F2237">
        <f t="shared" si="381"/>
        <v>-785</v>
      </c>
      <c r="H2237" s="5">
        <f t="shared" si="374"/>
        <v>42689</v>
      </c>
      <c r="I2237" s="14">
        <f t="shared" si="384"/>
        <v>1.4660690097918969</v>
      </c>
      <c r="J2237" s="16" t="e">
        <f t="shared" si="382"/>
        <v>#N/A</v>
      </c>
      <c r="K2237" s="14">
        <f t="shared" ca="1" si="383"/>
        <v>1.2877173285134715</v>
      </c>
      <c r="L2237" s="6" t="e">
        <f t="shared" si="375"/>
        <v>#N/A</v>
      </c>
      <c r="M2237" s="6" t="e">
        <f t="shared" si="376"/>
        <v>#N/A</v>
      </c>
      <c r="N2237" s="6" t="e">
        <f t="shared" si="377"/>
        <v>#N/A</v>
      </c>
      <c r="O2237" s="6" t="e">
        <f t="shared" si="378"/>
        <v>#N/A</v>
      </c>
    </row>
    <row r="2238" spans="1:15">
      <c r="A2238" s="8">
        <v>42690</v>
      </c>
      <c r="B2238" s="9">
        <v>428615.44</v>
      </c>
      <c r="D2238" s="14">
        <f t="shared" si="379"/>
        <v>-1.0622270090436592E-2</v>
      </c>
      <c r="E2238" s="14">
        <f t="shared" si="380"/>
        <v>-1.0679089124323809E-2</v>
      </c>
      <c r="F2238">
        <f t="shared" si="381"/>
        <v>-784</v>
      </c>
      <c r="H2238" s="5">
        <f t="shared" si="374"/>
        <v>42690</v>
      </c>
      <c r="I2238" s="14">
        <f t="shared" si="384"/>
        <v>1.4553899206675731</v>
      </c>
      <c r="J2238" s="16" t="e">
        <f t="shared" si="382"/>
        <v>#N/A</v>
      </c>
      <c r="K2238" s="14">
        <f t="shared" ca="1" si="383"/>
        <v>1.288293488392001</v>
      </c>
      <c r="L2238" s="6" t="e">
        <f t="shared" si="375"/>
        <v>#N/A</v>
      </c>
      <c r="M2238" s="6" t="e">
        <f t="shared" si="376"/>
        <v>#N/A</v>
      </c>
      <c r="N2238" s="6" t="e">
        <f t="shared" si="377"/>
        <v>#N/A</v>
      </c>
      <c r="O2238" s="6" t="e">
        <f t="shared" si="378"/>
        <v>#N/A</v>
      </c>
    </row>
    <row r="2239" spans="1:15">
      <c r="A2239" s="8">
        <v>42691</v>
      </c>
      <c r="B2239" s="9">
        <v>432058.53</v>
      </c>
      <c r="D2239" s="14">
        <f t="shared" si="379"/>
        <v>8.0330517258082601E-3</v>
      </c>
      <c r="E2239" s="14">
        <f t="shared" si="380"/>
        <v>8.0009585221399709E-3</v>
      </c>
      <c r="F2239">
        <f t="shared" si="381"/>
        <v>-783</v>
      </c>
      <c r="H2239" s="5">
        <f t="shared" si="374"/>
        <v>42691</v>
      </c>
      <c r="I2239" s="14">
        <f t="shared" si="384"/>
        <v>1.463390879189713</v>
      </c>
      <c r="J2239" s="16" t="e">
        <f t="shared" si="382"/>
        <v>#N/A</v>
      </c>
      <c r="K2239" s="14">
        <f t="shared" ca="1" si="383"/>
        <v>1.2888696482705304</v>
      </c>
      <c r="L2239" s="6" t="e">
        <f t="shared" si="375"/>
        <v>#N/A</v>
      </c>
      <c r="M2239" s="6" t="e">
        <f t="shared" si="376"/>
        <v>#N/A</v>
      </c>
      <c r="N2239" s="6" t="e">
        <f t="shared" si="377"/>
        <v>#N/A</v>
      </c>
      <c r="O2239" s="6" t="e">
        <f t="shared" si="378"/>
        <v>#N/A</v>
      </c>
    </row>
    <row r="2240" spans="1:15">
      <c r="A2240" s="8">
        <v>42692</v>
      </c>
      <c r="B2240" s="9">
        <v>432375.66</v>
      </c>
      <c r="D2240" s="14">
        <f t="shared" si="379"/>
        <v>7.3399777571792058E-4</v>
      </c>
      <c r="E2240" s="14">
        <f t="shared" si="380"/>
        <v>7.3372853109245648E-4</v>
      </c>
      <c r="F2240">
        <f t="shared" si="381"/>
        <v>-782</v>
      </c>
      <c r="H2240" s="5">
        <f t="shared" si="374"/>
        <v>42692</v>
      </c>
      <c r="I2240" s="14">
        <f t="shared" si="384"/>
        <v>1.4641246077208054</v>
      </c>
      <c r="J2240" s="16" t="e">
        <f t="shared" si="382"/>
        <v>#N/A</v>
      </c>
      <c r="K2240" s="14">
        <f t="shared" ca="1" si="383"/>
        <v>1.2894458081490598</v>
      </c>
      <c r="L2240" s="6" t="e">
        <f t="shared" si="375"/>
        <v>#N/A</v>
      </c>
      <c r="M2240" s="6" t="e">
        <f t="shared" si="376"/>
        <v>#N/A</v>
      </c>
      <c r="N2240" s="6" t="e">
        <f t="shared" si="377"/>
        <v>#N/A</v>
      </c>
      <c r="O2240" s="6" t="e">
        <f t="shared" si="378"/>
        <v>#N/A</v>
      </c>
    </row>
    <row r="2241" spans="1:15">
      <c r="A2241" s="8">
        <v>42695</v>
      </c>
      <c r="B2241" s="9">
        <v>436423.47</v>
      </c>
      <c r="D2241" s="14">
        <f t="shared" si="379"/>
        <v>9.3617896992628236E-3</v>
      </c>
      <c r="E2241" s="14">
        <f t="shared" si="380"/>
        <v>9.3182397387953676E-3</v>
      </c>
      <c r="F2241">
        <f t="shared" si="381"/>
        <v>-781</v>
      </c>
      <c r="H2241" s="5">
        <f t="shared" si="374"/>
        <v>42695</v>
      </c>
      <c r="I2241" s="14">
        <f t="shared" si="384"/>
        <v>1.4734428474596009</v>
      </c>
      <c r="J2241" s="16" t="e">
        <f t="shared" si="382"/>
        <v>#N/A</v>
      </c>
      <c r="K2241" s="14">
        <f t="shared" ca="1" si="383"/>
        <v>1.2900219680275893</v>
      </c>
      <c r="L2241" s="6" t="e">
        <f t="shared" si="375"/>
        <v>#N/A</v>
      </c>
      <c r="M2241" s="6" t="e">
        <f t="shared" si="376"/>
        <v>#N/A</v>
      </c>
      <c r="N2241" s="6" t="e">
        <f t="shared" si="377"/>
        <v>#N/A</v>
      </c>
      <c r="O2241" s="6" t="e">
        <f t="shared" si="378"/>
        <v>#N/A</v>
      </c>
    </row>
    <row r="2242" spans="1:15">
      <c r="A2242" s="8">
        <v>42696</v>
      </c>
      <c r="B2242" s="9">
        <v>437888.34</v>
      </c>
      <c r="D2242" s="14">
        <f t="shared" si="379"/>
        <v>3.3565335063214796E-3</v>
      </c>
      <c r="E2242" s="14">
        <f t="shared" si="380"/>
        <v>3.3509129213414807E-3</v>
      </c>
      <c r="F2242">
        <f t="shared" si="381"/>
        <v>-780</v>
      </c>
      <c r="H2242" s="5">
        <f t="shared" ref="H2242:H2305" si="385">A2242</f>
        <v>42696</v>
      </c>
      <c r="I2242" s="14">
        <f t="shared" si="384"/>
        <v>1.4767937603809422</v>
      </c>
      <c r="J2242" s="16" t="e">
        <f t="shared" si="382"/>
        <v>#N/A</v>
      </c>
      <c r="K2242" s="14">
        <f t="shared" ca="1" si="383"/>
        <v>1.2905981279061187</v>
      </c>
      <c r="L2242" s="6" t="e">
        <f t="shared" ref="L2242:L2305" si="386">IF($F2242&gt;0, $W$3+($U$3*$F2242+($F2242^0.5)*$V$3*(-2)), #N/A)</f>
        <v>#N/A</v>
      </c>
      <c r="M2242" s="6" t="e">
        <f t="shared" ref="M2242:M2305" si="387">IF($F2242&gt;0, $W$3+($U$3*$F2242+($F2242^0.5)*$V$3*(-1)), #N/A)</f>
        <v>#N/A</v>
      </c>
      <c r="N2242" s="6" t="e">
        <f t="shared" ref="N2242:N2305" si="388">IF($F2242&gt;0, $W$3+($U$3*$F2242+($F2242^0.5)*$V$3*(1)), #N/A)</f>
        <v>#N/A</v>
      </c>
      <c r="O2242" s="6" t="e">
        <f t="shared" ref="O2242:O2305" si="389">IF($F2242&gt;0, $W$3+($U$3*$F2242+($F2242^0.5)*$V$3*(2)), #N/A)</f>
        <v>#N/A</v>
      </c>
    </row>
    <row r="2243" spans="1:15">
      <c r="A2243" s="8">
        <v>42697</v>
      </c>
      <c r="B2243" s="9">
        <v>439588.59</v>
      </c>
      <c r="D2243" s="14">
        <f t="shared" ref="D2243:D2306" si="390">B2243/B2242-1</f>
        <v>3.8828391731098311E-3</v>
      </c>
      <c r="E2243" s="14">
        <f t="shared" ref="E2243:E2306" si="391">LN(1+D2243)</f>
        <v>3.8753204095695608E-3</v>
      </c>
      <c r="F2243">
        <f t="shared" ref="F2243:F2306" si="392">(ROW()-COUNT(I:I)-1)</f>
        <v>-779</v>
      </c>
      <c r="H2243" s="5">
        <f t="shared" si="385"/>
        <v>42697</v>
      </c>
      <c r="I2243" s="14">
        <f t="shared" si="384"/>
        <v>1.4806690807905118</v>
      </c>
      <c r="J2243" s="16" t="e">
        <f t="shared" ref="J2243:J2306" si="393">IF(F2243&lt;=0,#N/A,IF(F2243=1,I2242+E2243,J2242+E2243))</f>
        <v>#N/A</v>
      </c>
      <c r="K2243" s="14">
        <f t="shared" ref="K2243:K2306" ca="1" si="394">K2242+$U$3</f>
        <v>1.2911742877846482</v>
      </c>
      <c r="L2243" s="6" t="e">
        <f t="shared" si="386"/>
        <v>#N/A</v>
      </c>
      <c r="M2243" s="6" t="e">
        <f t="shared" si="387"/>
        <v>#N/A</v>
      </c>
      <c r="N2243" s="6" t="e">
        <f t="shared" si="388"/>
        <v>#N/A</v>
      </c>
      <c r="O2243" s="6" t="e">
        <f t="shared" si="389"/>
        <v>#N/A</v>
      </c>
    </row>
    <row r="2244" spans="1:15">
      <c r="A2244" s="8">
        <v>42699</v>
      </c>
      <c r="B2244" s="9">
        <v>439714</v>
      </c>
      <c r="D2244" s="14">
        <f t="shared" si="390"/>
        <v>2.8528947941985905E-4</v>
      </c>
      <c r="E2244" s="14">
        <f t="shared" si="391"/>
        <v>2.8524879211458138E-4</v>
      </c>
      <c r="F2244">
        <f t="shared" si="392"/>
        <v>-778</v>
      </c>
      <c r="H2244" s="5">
        <f t="shared" si="385"/>
        <v>42699</v>
      </c>
      <c r="I2244" s="14">
        <f t="shared" ref="I2244:I2307" si="395">I2243+E2244</f>
        <v>1.4809543295826264</v>
      </c>
      <c r="J2244" s="16" t="e">
        <f t="shared" si="393"/>
        <v>#N/A</v>
      </c>
      <c r="K2244" s="14">
        <f t="shared" ca="1" si="394"/>
        <v>1.2917504476631776</v>
      </c>
      <c r="L2244" s="6" t="e">
        <f t="shared" si="386"/>
        <v>#N/A</v>
      </c>
      <c r="M2244" s="6" t="e">
        <f t="shared" si="387"/>
        <v>#N/A</v>
      </c>
      <c r="N2244" s="6" t="e">
        <f t="shared" si="388"/>
        <v>#N/A</v>
      </c>
      <c r="O2244" s="6" t="e">
        <f t="shared" si="389"/>
        <v>#N/A</v>
      </c>
    </row>
    <row r="2245" spans="1:15">
      <c r="A2245" s="8">
        <v>42702</v>
      </c>
      <c r="B2245" s="9">
        <v>434015.09</v>
      </c>
      <c r="D2245" s="14">
        <f t="shared" si="390"/>
        <v>-1.2960492501944421E-2</v>
      </c>
      <c r="E2245" s="14">
        <f t="shared" si="391"/>
        <v>-1.3045212489510207E-2</v>
      </c>
      <c r="F2245">
        <f t="shared" si="392"/>
        <v>-777</v>
      </c>
      <c r="H2245" s="5">
        <f t="shared" si="385"/>
        <v>42702</v>
      </c>
      <c r="I2245" s="14">
        <f t="shared" si="395"/>
        <v>1.4679091170931162</v>
      </c>
      <c r="J2245" s="16" t="e">
        <f t="shared" si="393"/>
        <v>#N/A</v>
      </c>
      <c r="K2245" s="14">
        <f t="shared" ca="1" si="394"/>
        <v>1.292326607541707</v>
      </c>
      <c r="L2245" s="6" t="e">
        <f t="shared" si="386"/>
        <v>#N/A</v>
      </c>
      <c r="M2245" s="6" t="e">
        <f t="shared" si="387"/>
        <v>#N/A</v>
      </c>
      <c r="N2245" s="6" t="e">
        <f t="shared" si="388"/>
        <v>#N/A</v>
      </c>
      <c r="O2245" s="6" t="e">
        <f t="shared" si="389"/>
        <v>#N/A</v>
      </c>
    </row>
    <row r="2246" spans="1:15">
      <c r="A2246" s="8">
        <v>42703</v>
      </c>
      <c r="B2246" s="9">
        <v>433533.75</v>
      </c>
      <c r="D2246" s="14">
        <f t="shared" si="390"/>
        <v>-1.1090397801607477E-3</v>
      </c>
      <c r="E2246" s="14">
        <f t="shared" si="391"/>
        <v>-1.1096552198512153E-3</v>
      </c>
      <c r="F2246">
        <f t="shared" si="392"/>
        <v>-776</v>
      </c>
      <c r="H2246" s="5">
        <f t="shared" si="385"/>
        <v>42703</v>
      </c>
      <c r="I2246" s="14">
        <f t="shared" si="395"/>
        <v>1.4667994618732649</v>
      </c>
      <c r="J2246" s="16" t="e">
        <f t="shared" si="393"/>
        <v>#N/A</v>
      </c>
      <c r="K2246" s="14">
        <f t="shared" ca="1" si="394"/>
        <v>1.2929027674202365</v>
      </c>
      <c r="L2246" s="6" t="e">
        <f t="shared" si="386"/>
        <v>#N/A</v>
      </c>
      <c r="M2246" s="6" t="e">
        <f t="shared" si="387"/>
        <v>#N/A</v>
      </c>
      <c r="N2246" s="6" t="e">
        <f t="shared" si="388"/>
        <v>#N/A</v>
      </c>
      <c r="O2246" s="6" t="e">
        <f t="shared" si="389"/>
        <v>#N/A</v>
      </c>
    </row>
    <row r="2247" spans="1:15">
      <c r="A2247" s="8">
        <v>42704</v>
      </c>
      <c r="B2247" s="9">
        <v>433283.25</v>
      </c>
      <c r="D2247" s="14">
        <f t="shared" si="390"/>
        <v>-5.7780968609710825E-4</v>
      </c>
      <c r="E2247" s="14">
        <f t="shared" si="391"/>
        <v>-5.7797668244495201E-4</v>
      </c>
      <c r="F2247">
        <f t="shared" si="392"/>
        <v>-775</v>
      </c>
      <c r="H2247" s="5">
        <f t="shared" si="385"/>
        <v>42704</v>
      </c>
      <c r="I2247" s="14">
        <f t="shared" si="395"/>
        <v>1.46622148519082</v>
      </c>
      <c r="J2247" s="16" t="e">
        <f t="shared" si="393"/>
        <v>#N/A</v>
      </c>
      <c r="K2247" s="14">
        <f t="shared" ca="1" si="394"/>
        <v>1.2934789272987659</v>
      </c>
      <c r="L2247" s="6" t="e">
        <f t="shared" si="386"/>
        <v>#N/A</v>
      </c>
      <c r="M2247" s="6" t="e">
        <f t="shared" si="387"/>
        <v>#N/A</v>
      </c>
      <c r="N2247" s="6" t="e">
        <f t="shared" si="388"/>
        <v>#N/A</v>
      </c>
      <c r="O2247" s="6" t="e">
        <f t="shared" si="389"/>
        <v>#N/A</v>
      </c>
    </row>
    <row r="2248" spans="1:15">
      <c r="A2248" s="8">
        <v>42705</v>
      </c>
      <c r="B2248" s="9">
        <v>434202.31</v>
      </c>
      <c r="D2248" s="14">
        <f t="shared" si="390"/>
        <v>2.1211528486273501E-3</v>
      </c>
      <c r="E2248" s="14">
        <f t="shared" si="391"/>
        <v>2.1189063800982491E-3</v>
      </c>
      <c r="F2248">
        <f t="shared" si="392"/>
        <v>-774</v>
      </c>
      <c r="H2248" s="5">
        <f t="shared" si="385"/>
        <v>42705</v>
      </c>
      <c r="I2248" s="14">
        <f t="shared" si="395"/>
        <v>1.4683403915709181</v>
      </c>
      <c r="J2248" s="16" t="e">
        <f t="shared" si="393"/>
        <v>#N/A</v>
      </c>
      <c r="K2248" s="14">
        <f t="shared" ca="1" si="394"/>
        <v>1.2940550871772953</v>
      </c>
      <c r="L2248" s="6" t="e">
        <f t="shared" si="386"/>
        <v>#N/A</v>
      </c>
      <c r="M2248" s="6" t="e">
        <f t="shared" si="387"/>
        <v>#N/A</v>
      </c>
      <c r="N2248" s="6" t="e">
        <f t="shared" si="388"/>
        <v>#N/A</v>
      </c>
      <c r="O2248" s="6" t="e">
        <f t="shared" si="389"/>
        <v>#N/A</v>
      </c>
    </row>
    <row r="2249" spans="1:15">
      <c r="A2249" s="8">
        <v>42706</v>
      </c>
      <c r="B2249" s="9">
        <v>433760.22</v>
      </c>
      <c r="D2249" s="14">
        <f t="shared" si="390"/>
        <v>-1.0181659328344361E-3</v>
      </c>
      <c r="E2249" s="14">
        <f t="shared" si="391"/>
        <v>-1.01868461586798E-3</v>
      </c>
      <c r="F2249">
        <f t="shared" si="392"/>
        <v>-773</v>
      </c>
      <c r="H2249" s="5">
        <f t="shared" si="385"/>
        <v>42706</v>
      </c>
      <c r="I2249" s="14">
        <f t="shared" si="395"/>
        <v>1.4673217069550502</v>
      </c>
      <c r="J2249" s="16" t="e">
        <f t="shared" si="393"/>
        <v>#N/A</v>
      </c>
      <c r="K2249" s="14">
        <f t="shared" ca="1" si="394"/>
        <v>1.2946312470558248</v>
      </c>
      <c r="L2249" s="6" t="e">
        <f t="shared" si="386"/>
        <v>#N/A</v>
      </c>
      <c r="M2249" s="6" t="e">
        <f t="shared" si="387"/>
        <v>#N/A</v>
      </c>
      <c r="N2249" s="6" t="e">
        <f t="shared" si="388"/>
        <v>#N/A</v>
      </c>
      <c r="O2249" s="6" t="e">
        <f t="shared" si="389"/>
        <v>#N/A</v>
      </c>
    </row>
    <row r="2250" spans="1:15">
      <c r="A2250" s="8">
        <v>42709</v>
      </c>
      <c r="B2250" s="9">
        <v>437009.31</v>
      </c>
      <c r="D2250" s="14">
        <f t="shared" si="390"/>
        <v>7.4905209149884744E-3</v>
      </c>
      <c r="E2250" s="14">
        <f t="shared" si="391"/>
        <v>7.4626062733373312E-3</v>
      </c>
      <c r="F2250">
        <f t="shared" si="392"/>
        <v>-772</v>
      </c>
      <c r="H2250" s="5">
        <f t="shared" si="385"/>
        <v>42709</v>
      </c>
      <c r="I2250" s="14">
        <f t="shared" si="395"/>
        <v>1.4747843132283875</v>
      </c>
      <c r="J2250" s="16" t="e">
        <f t="shared" si="393"/>
        <v>#N/A</v>
      </c>
      <c r="K2250" s="14">
        <f t="shared" ca="1" si="394"/>
        <v>1.2952074069343542</v>
      </c>
      <c r="L2250" s="6" t="e">
        <f t="shared" si="386"/>
        <v>#N/A</v>
      </c>
      <c r="M2250" s="6" t="e">
        <f t="shared" si="387"/>
        <v>#N/A</v>
      </c>
      <c r="N2250" s="6" t="e">
        <f t="shared" si="388"/>
        <v>#N/A</v>
      </c>
      <c r="O2250" s="6" t="e">
        <f t="shared" si="389"/>
        <v>#N/A</v>
      </c>
    </row>
    <row r="2251" spans="1:15">
      <c r="A2251" s="8">
        <v>42710</v>
      </c>
      <c r="B2251" s="9">
        <v>441678.81</v>
      </c>
      <c r="D2251" s="14">
        <f t="shared" si="390"/>
        <v>1.0685127051412335E-2</v>
      </c>
      <c r="E2251" s="14">
        <f t="shared" si="391"/>
        <v>1.0628444497391351E-2</v>
      </c>
      <c r="F2251">
        <f t="shared" si="392"/>
        <v>-771</v>
      </c>
      <c r="H2251" s="5">
        <f t="shared" si="385"/>
        <v>42710</v>
      </c>
      <c r="I2251" s="14">
        <f t="shared" si="395"/>
        <v>1.485412757725779</v>
      </c>
      <c r="J2251" s="16" t="e">
        <f t="shared" si="393"/>
        <v>#N/A</v>
      </c>
      <c r="K2251" s="14">
        <f t="shared" ca="1" si="394"/>
        <v>1.2957835668128836</v>
      </c>
      <c r="L2251" s="6" t="e">
        <f t="shared" si="386"/>
        <v>#N/A</v>
      </c>
      <c r="M2251" s="6" t="e">
        <f t="shared" si="387"/>
        <v>#N/A</v>
      </c>
      <c r="N2251" s="6" t="e">
        <f t="shared" si="388"/>
        <v>#N/A</v>
      </c>
      <c r="O2251" s="6" t="e">
        <f t="shared" si="389"/>
        <v>#N/A</v>
      </c>
    </row>
    <row r="2252" spans="1:15">
      <c r="A2252" s="8">
        <v>42711</v>
      </c>
      <c r="B2252" s="9">
        <v>447760.81</v>
      </c>
      <c r="D2252" s="14">
        <f t="shared" si="390"/>
        <v>1.3770187435525827E-2</v>
      </c>
      <c r="E2252" s="14">
        <f t="shared" si="391"/>
        <v>1.3676239872418797E-2</v>
      </c>
      <c r="F2252">
        <f t="shared" si="392"/>
        <v>-770</v>
      </c>
      <c r="H2252" s="5">
        <f t="shared" si="385"/>
        <v>42711</v>
      </c>
      <c r="I2252" s="14">
        <f t="shared" si="395"/>
        <v>1.4990889975981978</v>
      </c>
      <c r="J2252" s="16" t="e">
        <f t="shared" si="393"/>
        <v>#N/A</v>
      </c>
      <c r="K2252" s="14">
        <f t="shared" ca="1" si="394"/>
        <v>1.2963597266914131</v>
      </c>
      <c r="L2252" s="6" t="e">
        <f t="shared" si="386"/>
        <v>#N/A</v>
      </c>
      <c r="M2252" s="6" t="e">
        <f t="shared" si="387"/>
        <v>#N/A</v>
      </c>
      <c r="N2252" s="6" t="e">
        <f t="shared" si="388"/>
        <v>#N/A</v>
      </c>
      <c r="O2252" s="6" t="e">
        <f t="shared" si="389"/>
        <v>#N/A</v>
      </c>
    </row>
    <row r="2253" spans="1:15">
      <c r="A2253" s="8">
        <v>42712</v>
      </c>
      <c r="B2253" s="9">
        <v>451791.53</v>
      </c>
      <c r="D2253" s="14">
        <f t="shared" si="390"/>
        <v>9.0019490540049762E-3</v>
      </c>
      <c r="E2253" s="14">
        <f t="shared" si="391"/>
        <v>8.961673038590353E-3</v>
      </c>
      <c r="F2253">
        <f t="shared" si="392"/>
        <v>-769</v>
      </c>
      <c r="H2253" s="5">
        <f t="shared" si="385"/>
        <v>42712</v>
      </c>
      <c r="I2253" s="14">
        <f t="shared" si="395"/>
        <v>1.5080506706367882</v>
      </c>
      <c r="J2253" s="16" t="e">
        <f t="shared" si="393"/>
        <v>#N/A</v>
      </c>
      <c r="K2253" s="14">
        <f t="shared" ca="1" si="394"/>
        <v>1.2969358865699425</v>
      </c>
      <c r="L2253" s="6" t="e">
        <f t="shared" si="386"/>
        <v>#N/A</v>
      </c>
      <c r="M2253" s="6" t="e">
        <f t="shared" si="387"/>
        <v>#N/A</v>
      </c>
      <c r="N2253" s="6" t="e">
        <f t="shared" si="388"/>
        <v>#N/A</v>
      </c>
      <c r="O2253" s="6" t="e">
        <f t="shared" si="389"/>
        <v>#N/A</v>
      </c>
    </row>
    <row r="2254" spans="1:15">
      <c r="A2254" s="8">
        <v>42713</v>
      </c>
      <c r="B2254" s="9">
        <v>450188.59</v>
      </c>
      <c r="D2254" s="14">
        <f t="shared" si="390"/>
        <v>-3.5479638141954206E-3</v>
      </c>
      <c r="E2254" s="14">
        <f t="shared" si="391"/>
        <v>-3.5542727648483663E-3</v>
      </c>
      <c r="F2254">
        <f t="shared" si="392"/>
        <v>-768</v>
      </c>
      <c r="H2254" s="5">
        <f t="shared" si="385"/>
        <v>42713</v>
      </c>
      <c r="I2254" s="14">
        <f t="shared" si="395"/>
        <v>1.5044963978719399</v>
      </c>
      <c r="J2254" s="16" t="e">
        <f t="shared" si="393"/>
        <v>#N/A</v>
      </c>
      <c r="K2254" s="14">
        <f t="shared" ca="1" si="394"/>
        <v>1.297512046448472</v>
      </c>
      <c r="L2254" s="6" t="e">
        <f t="shared" si="386"/>
        <v>#N/A</v>
      </c>
      <c r="M2254" s="6" t="e">
        <f t="shared" si="387"/>
        <v>#N/A</v>
      </c>
      <c r="N2254" s="6" t="e">
        <f t="shared" si="388"/>
        <v>#N/A</v>
      </c>
      <c r="O2254" s="6" t="e">
        <f t="shared" si="389"/>
        <v>#N/A</v>
      </c>
    </row>
    <row r="2255" spans="1:15">
      <c r="A2255" s="8">
        <v>42716</v>
      </c>
      <c r="B2255" s="9">
        <v>446801.63</v>
      </c>
      <c r="D2255" s="14">
        <f t="shared" si="390"/>
        <v>-7.5234247940402232E-3</v>
      </c>
      <c r="E2255" s="14">
        <f t="shared" si="391"/>
        <v>-7.5518685069158199E-3</v>
      </c>
      <c r="F2255">
        <f t="shared" si="392"/>
        <v>-767</v>
      </c>
      <c r="H2255" s="5">
        <f t="shared" si="385"/>
        <v>42716</v>
      </c>
      <c r="I2255" s="14">
        <f t="shared" si="395"/>
        <v>1.4969445293650241</v>
      </c>
      <c r="J2255" s="16" t="e">
        <f t="shared" si="393"/>
        <v>#N/A</v>
      </c>
      <c r="K2255" s="14">
        <f t="shared" ca="1" si="394"/>
        <v>1.2980882063270014</v>
      </c>
      <c r="L2255" s="6" t="e">
        <f t="shared" si="386"/>
        <v>#N/A</v>
      </c>
      <c r="M2255" s="6" t="e">
        <f t="shared" si="387"/>
        <v>#N/A</v>
      </c>
      <c r="N2255" s="6" t="e">
        <f t="shared" si="388"/>
        <v>#N/A</v>
      </c>
      <c r="O2255" s="6" t="e">
        <f t="shared" si="389"/>
        <v>#N/A</v>
      </c>
    </row>
    <row r="2256" spans="1:15">
      <c r="A2256" s="8">
        <v>42717</v>
      </c>
      <c r="B2256" s="9">
        <v>445390.34</v>
      </c>
      <c r="D2256" s="14">
        <f t="shared" si="390"/>
        <v>-3.1586500702783793E-3</v>
      </c>
      <c r="E2256" s="14">
        <f t="shared" si="391"/>
        <v>-3.1636491350513791E-3</v>
      </c>
      <c r="F2256">
        <f t="shared" si="392"/>
        <v>-766</v>
      </c>
      <c r="H2256" s="5">
        <f t="shared" si="385"/>
        <v>42717</v>
      </c>
      <c r="I2256" s="14">
        <f t="shared" si="395"/>
        <v>1.4937808802299728</v>
      </c>
      <c r="J2256" s="16" t="e">
        <f t="shared" si="393"/>
        <v>#N/A</v>
      </c>
      <c r="K2256" s="14">
        <f t="shared" ca="1" si="394"/>
        <v>1.2986643662055308</v>
      </c>
      <c r="L2256" s="6" t="e">
        <f t="shared" si="386"/>
        <v>#N/A</v>
      </c>
      <c r="M2256" s="6" t="e">
        <f t="shared" si="387"/>
        <v>#N/A</v>
      </c>
      <c r="N2256" s="6" t="e">
        <f t="shared" si="388"/>
        <v>#N/A</v>
      </c>
      <c r="O2256" s="6" t="e">
        <f t="shared" si="389"/>
        <v>#N/A</v>
      </c>
    </row>
    <row r="2257" spans="1:15">
      <c r="A2257" s="8">
        <v>42718</v>
      </c>
      <c r="B2257" s="9">
        <v>440947.06</v>
      </c>
      <c r="D2257" s="14">
        <f t="shared" si="390"/>
        <v>-9.9761481131360741E-3</v>
      </c>
      <c r="E2257" s="14">
        <f t="shared" si="391"/>
        <v>-1.0026243328714581E-2</v>
      </c>
      <c r="F2257">
        <f t="shared" si="392"/>
        <v>-765</v>
      </c>
      <c r="H2257" s="5">
        <f t="shared" si="385"/>
        <v>42718</v>
      </c>
      <c r="I2257" s="14">
        <f t="shared" si="395"/>
        <v>1.4837546369012582</v>
      </c>
      <c r="J2257" s="16" t="e">
        <f t="shared" si="393"/>
        <v>#N/A</v>
      </c>
      <c r="K2257" s="14">
        <f t="shared" ca="1" si="394"/>
        <v>1.2992405260840603</v>
      </c>
      <c r="L2257" s="6" t="e">
        <f t="shared" si="386"/>
        <v>#N/A</v>
      </c>
      <c r="M2257" s="6" t="e">
        <f t="shared" si="387"/>
        <v>#N/A</v>
      </c>
      <c r="N2257" s="6" t="e">
        <f t="shared" si="388"/>
        <v>#N/A</v>
      </c>
      <c r="O2257" s="6" t="e">
        <f t="shared" si="389"/>
        <v>#N/A</v>
      </c>
    </row>
    <row r="2258" spans="1:15">
      <c r="A2258" s="8">
        <v>42719</v>
      </c>
      <c r="B2258" s="9">
        <v>439427.25</v>
      </c>
      <c r="D2258" s="14">
        <f t="shared" si="390"/>
        <v>-3.4466949388436419E-3</v>
      </c>
      <c r="E2258" s="14">
        <f t="shared" si="391"/>
        <v>-3.4526484757979692E-3</v>
      </c>
      <c r="F2258">
        <f t="shared" si="392"/>
        <v>-764</v>
      </c>
      <c r="H2258" s="5">
        <f t="shared" si="385"/>
        <v>42719</v>
      </c>
      <c r="I2258" s="14">
        <f t="shared" si="395"/>
        <v>1.4803019884254602</v>
      </c>
      <c r="J2258" s="16" t="e">
        <f t="shared" si="393"/>
        <v>#N/A</v>
      </c>
      <c r="K2258" s="14">
        <f t="shared" ca="1" si="394"/>
        <v>1.2998166859625897</v>
      </c>
      <c r="L2258" s="6" t="e">
        <f t="shared" si="386"/>
        <v>#N/A</v>
      </c>
      <c r="M2258" s="6" t="e">
        <f t="shared" si="387"/>
        <v>#N/A</v>
      </c>
      <c r="N2258" s="6" t="e">
        <f t="shared" si="388"/>
        <v>#N/A</v>
      </c>
      <c r="O2258" s="6" t="e">
        <f t="shared" si="389"/>
        <v>#N/A</v>
      </c>
    </row>
    <row r="2259" spans="1:15">
      <c r="A2259" s="8">
        <v>42720</v>
      </c>
      <c r="B2259" s="9">
        <v>433993.13</v>
      </c>
      <c r="D2259" s="14">
        <f t="shared" si="390"/>
        <v>-1.2366370087426248E-2</v>
      </c>
      <c r="E2259" s="14">
        <f t="shared" si="391"/>
        <v>-1.2443469931524544E-2</v>
      </c>
      <c r="F2259">
        <f t="shared" si="392"/>
        <v>-763</v>
      </c>
      <c r="H2259" s="5">
        <f t="shared" si="385"/>
        <v>42720</v>
      </c>
      <c r="I2259" s="14">
        <f t="shared" si="395"/>
        <v>1.4678585184939357</v>
      </c>
      <c r="J2259" s="16" t="e">
        <f t="shared" si="393"/>
        <v>#N/A</v>
      </c>
      <c r="K2259" s="14">
        <f t="shared" ca="1" si="394"/>
        <v>1.3003928458411191</v>
      </c>
      <c r="L2259" s="6" t="e">
        <f t="shared" si="386"/>
        <v>#N/A</v>
      </c>
      <c r="M2259" s="6" t="e">
        <f t="shared" si="387"/>
        <v>#N/A</v>
      </c>
      <c r="N2259" s="6" t="e">
        <f t="shared" si="388"/>
        <v>#N/A</v>
      </c>
      <c r="O2259" s="6" t="e">
        <f t="shared" si="389"/>
        <v>#N/A</v>
      </c>
    </row>
    <row r="2260" spans="1:15">
      <c r="A2260" s="8">
        <v>42723</v>
      </c>
      <c r="B2260" s="9">
        <v>433991.28</v>
      </c>
      <c r="D2260" s="14">
        <f t="shared" si="390"/>
        <v>-4.2627402879746867E-6</v>
      </c>
      <c r="E2260" s="14">
        <f t="shared" si="391"/>
        <v>-4.2627493734778877E-6</v>
      </c>
      <c r="F2260">
        <f t="shared" si="392"/>
        <v>-762</v>
      </c>
      <c r="H2260" s="5">
        <f t="shared" si="385"/>
        <v>42723</v>
      </c>
      <c r="I2260" s="14">
        <f t="shared" si="395"/>
        <v>1.4678542557445622</v>
      </c>
      <c r="J2260" s="16" t="e">
        <f t="shared" si="393"/>
        <v>#N/A</v>
      </c>
      <c r="K2260" s="14">
        <f t="shared" ca="1" si="394"/>
        <v>1.3009690057196486</v>
      </c>
      <c r="L2260" s="6" t="e">
        <f t="shared" si="386"/>
        <v>#N/A</v>
      </c>
      <c r="M2260" s="6" t="e">
        <f t="shared" si="387"/>
        <v>#N/A</v>
      </c>
      <c r="N2260" s="6" t="e">
        <f t="shared" si="388"/>
        <v>#N/A</v>
      </c>
      <c r="O2260" s="6" t="e">
        <f t="shared" si="389"/>
        <v>#N/A</v>
      </c>
    </row>
    <row r="2261" spans="1:15">
      <c r="A2261" s="8">
        <v>42724</v>
      </c>
      <c r="B2261" s="9">
        <v>437679.5</v>
      </c>
      <c r="D2261" s="14">
        <f t="shared" si="390"/>
        <v>8.4983735157073692E-3</v>
      </c>
      <c r="E2261" s="14">
        <f t="shared" si="391"/>
        <v>8.4624656351296994E-3</v>
      </c>
      <c r="F2261">
        <f t="shared" si="392"/>
        <v>-761</v>
      </c>
      <c r="H2261" s="5">
        <f t="shared" si="385"/>
        <v>42724</v>
      </c>
      <c r="I2261" s="14">
        <f t="shared" si="395"/>
        <v>1.4763167213796919</v>
      </c>
      <c r="J2261" s="16" t="e">
        <f t="shared" si="393"/>
        <v>#N/A</v>
      </c>
      <c r="K2261" s="14">
        <f t="shared" ca="1" si="394"/>
        <v>1.301545165598178</v>
      </c>
      <c r="L2261" s="6" t="e">
        <f t="shared" si="386"/>
        <v>#N/A</v>
      </c>
      <c r="M2261" s="6" t="e">
        <f t="shared" si="387"/>
        <v>#N/A</v>
      </c>
      <c r="N2261" s="6" t="e">
        <f t="shared" si="388"/>
        <v>#N/A</v>
      </c>
      <c r="O2261" s="6" t="e">
        <f t="shared" si="389"/>
        <v>#N/A</v>
      </c>
    </row>
    <row r="2262" spans="1:15">
      <c r="A2262" s="8">
        <v>42725</v>
      </c>
      <c r="B2262" s="9">
        <v>435183.84</v>
      </c>
      <c r="D2262" s="14">
        <f t="shared" si="390"/>
        <v>-5.7020262543709954E-3</v>
      </c>
      <c r="E2262" s="14">
        <f t="shared" si="391"/>
        <v>-5.7183448684169271E-3</v>
      </c>
      <c r="F2262">
        <f t="shared" si="392"/>
        <v>-760</v>
      </c>
      <c r="H2262" s="5">
        <f t="shared" si="385"/>
        <v>42725</v>
      </c>
      <c r="I2262" s="14">
        <f t="shared" si="395"/>
        <v>1.4705983765112751</v>
      </c>
      <c r="J2262" s="16" t="e">
        <f t="shared" si="393"/>
        <v>#N/A</v>
      </c>
      <c r="K2262" s="14">
        <f t="shared" ca="1" si="394"/>
        <v>1.3021213254767074</v>
      </c>
      <c r="L2262" s="6" t="e">
        <f t="shared" si="386"/>
        <v>#N/A</v>
      </c>
      <c r="M2262" s="6" t="e">
        <f t="shared" si="387"/>
        <v>#N/A</v>
      </c>
      <c r="N2262" s="6" t="e">
        <f t="shared" si="388"/>
        <v>#N/A</v>
      </c>
      <c r="O2262" s="6" t="e">
        <f t="shared" si="389"/>
        <v>#N/A</v>
      </c>
    </row>
    <row r="2263" spans="1:15">
      <c r="A2263" s="8">
        <v>42726</v>
      </c>
      <c r="B2263" s="9">
        <v>431584.97</v>
      </c>
      <c r="D2263" s="14">
        <f t="shared" si="390"/>
        <v>-8.269769392172388E-3</v>
      </c>
      <c r="E2263" s="14">
        <f t="shared" si="391"/>
        <v>-8.3041536327845208E-3</v>
      </c>
      <c r="F2263">
        <f t="shared" si="392"/>
        <v>-759</v>
      </c>
      <c r="H2263" s="5">
        <f t="shared" si="385"/>
        <v>42726</v>
      </c>
      <c r="I2263" s="14">
        <f t="shared" si="395"/>
        <v>1.4622942228784905</v>
      </c>
      <c r="J2263" s="16" t="e">
        <f t="shared" si="393"/>
        <v>#N/A</v>
      </c>
      <c r="K2263" s="14">
        <f t="shared" ca="1" si="394"/>
        <v>1.3026974853552369</v>
      </c>
      <c r="L2263" s="6" t="e">
        <f t="shared" si="386"/>
        <v>#N/A</v>
      </c>
      <c r="M2263" s="6" t="e">
        <f t="shared" si="387"/>
        <v>#N/A</v>
      </c>
      <c r="N2263" s="6" t="e">
        <f t="shared" si="388"/>
        <v>#N/A</v>
      </c>
      <c r="O2263" s="6" t="e">
        <f t="shared" si="389"/>
        <v>#N/A</v>
      </c>
    </row>
    <row r="2264" spans="1:15">
      <c r="A2264" s="8">
        <v>42727</v>
      </c>
      <c r="B2264" s="9">
        <v>432445.25</v>
      </c>
      <c r="D2264" s="14">
        <f t="shared" si="390"/>
        <v>1.9933038910044942E-3</v>
      </c>
      <c r="E2264" s="14">
        <f t="shared" si="391"/>
        <v>1.9913198968349376E-3</v>
      </c>
      <c r="F2264">
        <f t="shared" si="392"/>
        <v>-758</v>
      </c>
      <c r="H2264" s="5">
        <f t="shared" si="385"/>
        <v>42727</v>
      </c>
      <c r="I2264" s="14">
        <f t="shared" si="395"/>
        <v>1.4642855427753254</v>
      </c>
      <c r="J2264" s="16" t="e">
        <f t="shared" si="393"/>
        <v>#N/A</v>
      </c>
      <c r="K2264" s="14">
        <f t="shared" ca="1" si="394"/>
        <v>1.3032736452337663</v>
      </c>
      <c r="L2264" s="6" t="e">
        <f t="shared" si="386"/>
        <v>#N/A</v>
      </c>
      <c r="M2264" s="6" t="e">
        <f t="shared" si="387"/>
        <v>#N/A</v>
      </c>
      <c r="N2264" s="6" t="e">
        <f t="shared" si="388"/>
        <v>#N/A</v>
      </c>
      <c r="O2264" s="6" t="e">
        <f t="shared" si="389"/>
        <v>#N/A</v>
      </c>
    </row>
    <row r="2265" spans="1:15">
      <c r="A2265" s="8">
        <v>42731</v>
      </c>
      <c r="B2265" s="9">
        <v>432586.16</v>
      </c>
      <c r="D2265" s="14">
        <f t="shared" si="390"/>
        <v>3.2584471675889404E-4</v>
      </c>
      <c r="E2265" s="14">
        <f t="shared" si="391"/>
        <v>3.2579164089852031E-4</v>
      </c>
      <c r="F2265">
        <f t="shared" si="392"/>
        <v>-757</v>
      </c>
      <c r="H2265" s="5">
        <f t="shared" si="385"/>
        <v>42731</v>
      </c>
      <c r="I2265" s="14">
        <f t="shared" si="395"/>
        <v>1.4646113344162239</v>
      </c>
      <c r="J2265" s="16" t="e">
        <f t="shared" si="393"/>
        <v>#N/A</v>
      </c>
      <c r="K2265" s="14">
        <f t="shared" ca="1" si="394"/>
        <v>1.3038498051122958</v>
      </c>
      <c r="L2265" s="6" t="e">
        <f t="shared" si="386"/>
        <v>#N/A</v>
      </c>
      <c r="M2265" s="6" t="e">
        <f t="shared" si="387"/>
        <v>#N/A</v>
      </c>
      <c r="N2265" s="6" t="e">
        <f t="shared" si="388"/>
        <v>#N/A</v>
      </c>
      <c r="O2265" s="6" t="e">
        <f t="shared" si="389"/>
        <v>#N/A</v>
      </c>
    </row>
    <row r="2266" spans="1:15">
      <c r="A2266" s="8">
        <v>42732</v>
      </c>
      <c r="B2266" s="9">
        <v>427280.69</v>
      </c>
      <c r="D2266" s="14">
        <f t="shared" si="390"/>
        <v>-1.2264539392568552E-2</v>
      </c>
      <c r="E2266" s="14">
        <f t="shared" si="391"/>
        <v>-1.2340369507976767E-2</v>
      </c>
      <c r="F2266">
        <f t="shared" si="392"/>
        <v>-756</v>
      </c>
      <c r="H2266" s="5">
        <f t="shared" si="385"/>
        <v>42732</v>
      </c>
      <c r="I2266" s="14">
        <f t="shared" si="395"/>
        <v>1.4522709649082473</v>
      </c>
      <c r="J2266" s="16" t="e">
        <f t="shared" si="393"/>
        <v>#N/A</v>
      </c>
      <c r="K2266" s="14">
        <f t="shared" ca="1" si="394"/>
        <v>1.3044259649908252</v>
      </c>
      <c r="L2266" s="6" t="e">
        <f t="shared" si="386"/>
        <v>#N/A</v>
      </c>
      <c r="M2266" s="6" t="e">
        <f t="shared" si="387"/>
        <v>#N/A</v>
      </c>
      <c r="N2266" s="6" t="e">
        <f t="shared" si="388"/>
        <v>#N/A</v>
      </c>
      <c r="O2266" s="6" t="e">
        <f t="shared" si="389"/>
        <v>#N/A</v>
      </c>
    </row>
    <row r="2267" spans="1:15">
      <c r="A2267" s="8">
        <v>42733</v>
      </c>
      <c r="B2267" s="9">
        <v>426759.06</v>
      </c>
      <c r="D2267" s="14">
        <f t="shared" si="390"/>
        <v>-1.2208134189261033E-3</v>
      </c>
      <c r="E2267" s="14">
        <f t="shared" si="391"/>
        <v>-1.2215592186780402E-3</v>
      </c>
      <c r="F2267">
        <f t="shared" si="392"/>
        <v>-755</v>
      </c>
      <c r="H2267" s="5">
        <f t="shared" si="385"/>
        <v>42733</v>
      </c>
      <c r="I2267" s="14">
        <f t="shared" si="395"/>
        <v>1.4510494056895693</v>
      </c>
      <c r="J2267" s="16" t="e">
        <f t="shared" si="393"/>
        <v>#N/A</v>
      </c>
      <c r="K2267" s="14">
        <f t="shared" ca="1" si="394"/>
        <v>1.3050021248693546</v>
      </c>
      <c r="L2267" s="6" t="e">
        <f t="shared" si="386"/>
        <v>#N/A</v>
      </c>
      <c r="M2267" s="6" t="e">
        <f t="shared" si="387"/>
        <v>#N/A</v>
      </c>
      <c r="N2267" s="6" t="e">
        <f t="shared" si="388"/>
        <v>#N/A</v>
      </c>
      <c r="O2267" s="6" t="e">
        <f t="shared" si="389"/>
        <v>#N/A</v>
      </c>
    </row>
    <row r="2268" spans="1:15">
      <c r="A2268" s="8">
        <v>42734</v>
      </c>
      <c r="B2268" s="9">
        <v>425914.66</v>
      </c>
      <c r="D2268" s="14">
        <f t="shared" si="390"/>
        <v>-1.9786340329834839E-3</v>
      </c>
      <c r="E2268" s="14">
        <f t="shared" si="391"/>
        <v>-1.9805941152521477E-3</v>
      </c>
      <c r="F2268">
        <f t="shared" si="392"/>
        <v>-754</v>
      </c>
      <c r="H2268" s="5">
        <f t="shared" si="385"/>
        <v>42734</v>
      </c>
      <c r="I2268" s="14">
        <f t="shared" si="395"/>
        <v>1.4490688115743171</v>
      </c>
      <c r="J2268" s="16" t="e">
        <f t="shared" si="393"/>
        <v>#N/A</v>
      </c>
      <c r="K2268" s="14">
        <f t="shared" ca="1" si="394"/>
        <v>1.3055782847478841</v>
      </c>
      <c r="L2268" s="6" t="e">
        <f t="shared" si="386"/>
        <v>#N/A</v>
      </c>
      <c r="M2268" s="6" t="e">
        <f t="shared" si="387"/>
        <v>#N/A</v>
      </c>
      <c r="N2268" s="6" t="e">
        <f t="shared" si="388"/>
        <v>#N/A</v>
      </c>
      <c r="O2268" s="6" t="e">
        <f t="shared" si="389"/>
        <v>#N/A</v>
      </c>
    </row>
    <row r="2269" spans="1:15">
      <c r="A2269" s="8">
        <v>42738</v>
      </c>
      <c r="B2269" s="9">
        <v>430407.09</v>
      </c>
      <c r="D2269" s="14">
        <f t="shared" si="390"/>
        <v>1.0547723339694448E-2</v>
      </c>
      <c r="E2269" s="14">
        <f t="shared" si="391"/>
        <v>1.0492484197811854E-2</v>
      </c>
      <c r="F2269">
        <f t="shared" si="392"/>
        <v>-753</v>
      </c>
      <c r="H2269" s="5">
        <f t="shared" si="385"/>
        <v>42738</v>
      </c>
      <c r="I2269" s="14">
        <f t="shared" si="395"/>
        <v>1.4595612957721289</v>
      </c>
      <c r="J2269" s="16" t="e">
        <f t="shared" si="393"/>
        <v>#N/A</v>
      </c>
      <c r="K2269" s="14">
        <f t="shared" ca="1" si="394"/>
        <v>1.3061544446264135</v>
      </c>
      <c r="L2269" s="6" t="e">
        <f t="shared" si="386"/>
        <v>#N/A</v>
      </c>
      <c r="M2269" s="6" t="e">
        <f t="shared" si="387"/>
        <v>#N/A</v>
      </c>
      <c r="N2269" s="6" t="e">
        <f t="shared" si="388"/>
        <v>#N/A</v>
      </c>
      <c r="O2269" s="6" t="e">
        <f t="shared" si="389"/>
        <v>#N/A</v>
      </c>
    </row>
    <row r="2270" spans="1:15">
      <c r="A2270" s="8">
        <v>42739</v>
      </c>
      <c r="B2270" s="9">
        <v>435083.94</v>
      </c>
      <c r="D2270" s="14">
        <f t="shared" si="390"/>
        <v>1.0866108176796008E-2</v>
      </c>
      <c r="E2270" s="14">
        <f t="shared" si="391"/>
        <v>1.0807496230252088E-2</v>
      </c>
      <c r="F2270">
        <f t="shared" si="392"/>
        <v>-752</v>
      </c>
      <c r="H2270" s="5">
        <f t="shared" si="385"/>
        <v>42739</v>
      </c>
      <c r="I2270" s="14">
        <f t="shared" si="395"/>
        <v>1.4703687920023809</v>
      </c>
      <c r="J2270" s="16" t="e">
        <f t="shared" si="393"/>
        <v>#N/A</v>
      </c>
      <c r="K2270" s="14">
        <f t="shared" ca="1" si="394"/>
        <v>1.3067306045049429</v>
      </c>
      <c r="L2270" s="6" t="e">
        <f t="shared" si="386"/>
        <v>#N/A</v>
      </c>
      <c r="M2270" s="6" t="e">
        <f t="shared" si="387"/>
        <v>#N/A</v>
      </c>
      <c r="N2270" s="6" t="e">
        <f t="shared" si="388"/>
        <v>#N/A</v>
      </c>
      <c r="O2270" s="6" t="e">
        <f t="shared" si="389"/>
        <v>#N/A</v>
      </c>
    </row>
    <row r="2271" spans="1:15">
      <c r="A2271" s="8">
        <v>42740</v>
      </c>
      <c r="B2271" s="9">
        <v>434730.09</v>
      </c>
      <c r="D2271" s="14">
        <f t="shared" si="390"/>
        <v>-8.1329133867813486E-4</v>
      </c>
      <c r="E2271" s="14">
        <f t="shared" si="391"/>
        <v>-8.1362223950360104E-4</v>
      </c>
      <c r="F2271">
        <f t="shared" si="392"/>
        <v>-751</v>
      </c>
      <c r="H2271" s="5">
        <f t="shared" si="385"/>
        <v>42740</v>
      </c>
      <c r="I2271" s="14">
        <f t="shared" si="395"/>
        <v>1.4695551697628773</v>
      </c>
      <c r="J2271" s="16" t="e">
        <f t="shared" si="393"/>
        <v>#N/A</v>
      </c>
      <c r="K2271" s="14">
        <f t="shared" ca="1" si="394"/>
        <v>1.3073067643834724</v>
      </c>
      <c r="L2271" s="6" t="e">
        <f t="shared" si="386"/>
        <v>#N/A</v>
      </c>
      <c r="M2271" s="6" t="e">
        <f t="shared" si="387"/>
        <v>#N/A</v>
      </c>
      <c r="N2271" s="6" t="e">
        <f t="shared" si="388"/>
        <v>#N/A</v>
      </c>
      <c r="O2271" s="6" t="e">
        <f t="shared" si="389"/>
        <v>#N/A</v>
      </c>
    </row>
    <row r="2272" spans="1:15">
      <c r="A2272" s="8">
        <v>42741</v>
      </c>
      <c r="B2272" s="9">
        <v>435773.53</v>
      </c>
      <c r="D2272" s="14">
        <f t="shared" si="390"/>
        <v>2.4002019275914943E-3</v>
      </c>
      <c r="E2272" s="14">
        <f t="shared" si="391"/>
        <v>2.3973260438267963E-3</v>
      </c>
      <c r="F2272">
        <f t="shared" si="392"/>
        <v>-750</v>
      </c>
      <c r="H2272" s="5">
        <f t="shared" si="385"/>
        <v>42741</v>
      </c>
      <c r="I2272" s="14">
        <f t="shared" si="395"/>
        <v>1.4719524958067041</v>
      </c>
      <c r="J2272" s="16" t="e">
        <f t="shared" si="393"/>
        <v>#N/A</v>
      </c>
      <c r="K2272" s="14">
        <f t="shared" ca="1" si="394"/>
        <v>1.3078829242620018</v>
      </c>
      <c r="L2272" s="6" t="e">
        <f t="shared" si="386"/>
        <v>#N/A</v>
      </c>
      <c r="M2272" s="6" t="e">
        <f t="shared" si="387"/>
        <v>#N/A</v>
      </c>
      <c r="N2272" s="6" t="e">
        <f t="shared" si="388"/>
        <v>#N/A</v>
      </c>
      <c r="O2272" s="6" t="e">
        <f t="shared" si="389"/>
        <v>#N/A</v>
      </c>
    </row>
    <row r="2273" spans="1:15">
      <c r="A2273" s="8">
        <v>42744</v>
      </c>
      <c r="B2273" s="9">
        <v>432777.75</v>
      </c>
      <c r="D2273" s="14">
        <f t="shared" si="390"/>
        <v>-6.8746259094718543E-3</v>
      </c>
      <c r="E2273" s="14">
        <f t="shared" si="391"/>
        <v>-6.8983650110230176E-3</v>
      </c>
      <c r="F2273">
        <f t="shared" si="392"/>
        <v>-749</v>
      </c>
      <c r="H2273" s="5">
        <f t="shared" si="385"/>
        <v>42744</v>
      </c>
      <c r="I2273" s="14">
        <f t="shared" si="395"/>
        <v>1.465054130795681</v>
      </c>
      <c r="J2273" s="16" t="e">
        <f t="shared" si="393"/>
        <v>#N/A</v>
      </c>
      <c r="K2273" s="14">
        <f t="shared" ca="1" si="394"/>
        <v>1.3084590841405312</v>
      </c>
      <c r="L2273" s="6" t="e">
        <f t="shared" si="386"/>
        <v>#N/A</v>
      </c>
      <c r="M2273" s="6" t="e">
        <f t="shared" si="387"/>
        <v>#N/A</v>
      </c>
      <c r="N2273" s="6" t="e">
        <f t="shared" si="388"/>
        <v>#N/A</v>
      </c>
      <c r="O2273" s="6" t="e">
        <f t="shared" si="389"/>
        <v>#N/A</v>
      </c>
    </row>
    <row r="2274" spans="1:15">
      <c r="A2274" s="8">
        <v>42745</v>
      </c>
      <c r="B2274" s="9">
        <v>434531.53</v>
      </c>
      <c r="D2274" s="14">
        <f t="shared" si="390"/>
        <v>4.052380234427444E-3</v>
      </c>
      <c r="E2274" s="14">
        <f t="shared" si="391"/>
        <v>4.0441914568840696E-3</v>
      </c>
      <c r="F2274">
        <f t="shared" si="392"/>
        <v>-748</v>
      </c>
      <c r="H2274" s="5">
        <f t="shared" si="385"/>
        <v>42745</v>
      </c>
      <c r="I2274" s="14">
        <f t="shared" si="395"/>
        <v>1.4690983222525651</v>
      </c>
      <c r="J2274" s="16" t="e">
        <f t="shared" si="393"/>
        <v>#N/A</v>
      </c>
      <c r="K2274" s="14">
        <f t="shared" ca="1" si="394"/>
        <v>1.3090352440190607</v>
      </c>
      <c r="L2274" s="6" t="e">
        <f t="shared" si="386"/>
        <v>#N/A</v>
      </c>
      <c r="M2274" s="6" t="e">
        <f t="shared" si="387"/>
        <v>#N/A</v>
      </c>
      <c r="N2274" s="6" t="e">
        <f t="shared" si="388"/>
        <v>#N/A</v>
      </c>
      <c r="O2274" s="6" t="e">
        <f t="shared" si="389"/>
        <v>#N/A</v>
      </c>
    </row>
    <row r="2275" spans="1:15">
      <c r="A2275" s="8">
        <v>42746</v>
      </c>
      <c r="B2275" s="9">
        <v>435362.75</v>
      </c>
      <c r="D2275" s="14">
        <f t="shared" si="390"/>
        <v>1.9129106695663367E-3</v>
      </c>
      <c r="E2275" s="14">
        <f t="shared" si="391"/>
        <v>1.911083385867365E-3</v>
      </c>
      <c r="F2275">
        <f t="shared" si="392"/>
        <v>-747</v>
      </c>
      <c r="H2275" s="5">
        <f t="shared" si="385"/>
        <v>42746</v>
      </c>
      <c r="I2275" s="14">
        <f t="shared" si="395"/>
        <v>1.4710094056384324</v>
      </c>
      <c r="J2275" s="16" t="e">
        <f t="shared" si="393"/>
        <v>#N/A</v>
      </c>
      <c r="K2275" s="14">
        <f t="shared" ca="1" si="394"/>
        <v>1.3096114038975901</v>
      </c>
      <c r="L2275" s="6" t="e">
        <f t="shared" si="386"/>
        <v>#N/A</v>
      </c>
      <c r="M2275" s="6" t="e">
        <f t="shared" si="387"/>
        <v>#N/A</v>
      </c>
      <c r="N2275" s="6" t="e">
        <f t="shared" si="388"/>
        <v>#N/A</v>
      </c>
      <c r="O2275" s="6" t="e">
        <f t="shared" si="389"/>
        <v>#N/A</v>
      </c>
    </row>
    <row r="2276" spans="1:15">
      <c r="A2276" s="8">
        <v>42747</v>
      </c>
      <c r="B2276" s="9">
        <v>432194</v>
      </c>
      <c r="D2276" s="14">
        <f t="shared" si="390"/>
        <v>-7.2784132312652128E-3</v>
      </c>
      <c r="E2276" s="14">
        <f t="shared" si="391"/>
        <v>-7.3050301119262483E-3</v>
      </c>
      <c r="F2276">
        <f t="shared" si="392"/>
        <v>-746</v>
      </c>
      <c r="H2276" s="5">
        <f t="shared" si="385"/>
        <v>42747</v>
      </c>
      <c r="I2276" s="14">
        <f t="shared" si="395"/>
        <v>1.4637043755265062</v>
      </c>
      <c r="J2276" s="16" t="e">
        <f t="shared" si="393"/>
        <v>#N/A</v>
      </c>
      <c r="K2276" s="14">
        <f t="shared" ca="1" si="394"/>
        <v>1.3101875637761196</v>
      </c>
      <c r="L2276" s="6" t="e">
        <f t="shared" si="386"/>
        <v>#N/A</v>
      </c>
      <c r="M2276" s="6" t="e">
        <f t="shared" si="387"/>
        <v>#N/A</v>
      </c>
      <c r="N2276" s="6" t="e">
        <f t="shared" si="388"/>
        <v>#N/A</v>
      </c>
      <c r="O2276" s="6" t="e">
        <f t="shared" si="389"/>
        <v>#N/A</v>
      </c>
    </row>
    <row r="2277" spans="1:15">
      <c r="A2277" s="8">
        <v>42748</v>
      </c>
      <c r="B2277" s="9">
        <v>432882.59</v>
      </c>
      <c r="D2277" s="14">
        <f t="shared" si="390"/>
        <v>1.5932428492759776E-3</v>
      </c>
      <c r="E2277" s="14">
        <f t="shared" si="391"/>
        <v>1.5919749843867253E-3</v>
      </c>
      <c r="F2277">
        <f t="shared" si="392"/>
        <v>-745</v>
      </c>
      <c r="H2277" s="5">
        <f t="shared" si="385"/>
        <v>42748</v>
      </c>
      <c r="I2277" s="14">
        <f t="shared" si="395"/>
        <v>1.4652963505108929</v>
      </c>
      <c r="J2277" s="16" t="e">
        <f t="shared" si="393"/>
        <v>#N/A</v>
      </c>
      <c r="K2277" s="14">
        <f t="shared" ca="1" si="394"/>
        <v>1.310763723654649</v>
      </c>
      <c r="L2277" s="6" t="e">
        <f t="shared" si="386"/>
        <v>#N/A</v>
      </c>
      <c r="M2277" s="6" t="e">
        <f t="shared" si="387"/>
        <v>#N/A</v>
      </c>
      <c r="N2277" s="6" t="e">
        <f t="shared" si="388"/>
        <v>#N/A</v>
      </c>
      <c r="O2277" s="6" t="e">
        <f t="shared" si="389"/>
        <v>#N/A</v>
      </c>
    </row>
    <row r="2278" spans="1:15">
      <c r="A2278" s="8">
        <v>42752</v>
      </c>
      <c r="B2278" s="9">
        <v>427311.19</v>
      </c>
      <c r="D2278" s="14">
        <f t="shared" si="390"/>
        <v>-1.2870464483221711E-2</v>
      </c>
      <c r="E2278" s="14">
        <f t="shared" si="391"/>
        <v>-1.29540065017518E-2</v>
      </c>
      <c r="F2278">
        <f t="shared" si="392"/>
        <v>-744</v>
      </c>
      <c r="H2278" s="5">
        <f t="shared" si="385"/>
        <v>42752</v>
      </c>
      <c r="I2278" s="14">
        <f t="shared" si="395"/>
        <v>1.4523423440091412</v>
      </c>
      <c r="J2278" s="16" t="e">
        <f t="shared" si="393"/>
        <v>#N/A</v>
      </c>
      <c r="K2278" s="14">
        <f t="shared" ca="1" si="394"/>
        <v>1.3113398835331784</v>
      </c>
      <c r="L2278" s="6" t="e">
        <f t="shared" si="386"/>
        <v>#N/A</v>
      </c>
      <c r="M2278" s="6" t="e">
        <f t="shared" si="387"/>
        <v>#N/A</v>
      </c>
      <c r="N2278" s="6" t="e">
        <f t="shared" si="388"/>
        <v>#N/A</v>
      </c>
      <c r="O2278" s="6" t="e">
        <f t="shared" si="389"/>
        <v>#N/A</v>
      </c>
    </row>
    <row r="2279" spans="1:15">
      <c r="A2279" s="8">
        <v>42753</v>
      </c>
      <c r="B2279" s="9">
        <v>430008.94</v>
      </c>
      <c r="D2279" s="14">
        <f t="shared" si="390"/>
        <v>6.3133146595106826E-3</v>
      </c>
      <c r="E2279" s="14">
        <f t="shared" si="391"/>
        <v>6.293469171923729E-3</v>
      </c>
      <c r="F2279">
        <f t="shared" si="392"/>
        <v>-743</v>
      </c>
      <c r="H2279" s="5">
        <f t="shared" si="385"/>
        <v>42753</v>
      </c>
      <c r="I2279" s="14">
        <f t="shared" si="395"/>
        <v>1.4586358131810648</v>
      </c>
      <c r="J2279" s="16" t="e">
        <f t="shared" si="393"/>
        <v>#N/A</v>
      </c>
      <c r="K2279" s="14">
        <f t="shared" ca="1" si="394"/>
        <v>1.3119160434117079</v>
      </c>
      <c r="L2279" s="6" t="e">
        <f t="shared" si="386"/>
        <v>#N/A</v>
      </c>
      <c r="M2279" s="6" t="e">
        <f t="shared" si="387"/>
        <v>#N/A</v>
      </c>
      <c r="N2279" s="6" t="e">
        <f t="shared" si="388"/>
        <v>#N/A</v>
      </c>
      <c r="O2279" s="6" t="e">
        <f t="shared" si="389"/>
        <v>#N/A</v>
      </c>
    </row>
    <row r="2280" spans="1:15">
      <c r="A2280" s="8">
        <v>42754</v>
      </c>
      <c r="B2280" s="9">
        <v>428529.59</v>
      </c>
      <c r="D2280" s="14">
        <f t="shared" si="390"/>
        <v>-3.4402773114436958E-3</v>
      </c>
      <c r="E2280" s="14">
        <f t="shared" si="391"/>
        <v>-3.4462086730265083E-3</v>
      </c>
      <c r="F2280">
        <f t="shared" si="392"/>
        <v>-742</v>
      </c>
      <c r="H2280" s="5">
        <f t="shared" si="385"/>
        <v>42754</v>
      </c>
      <c r="I2280" s="14">
        <f t="shared" si="395"/>
        <v>1.4551896045080384</v>
      </c>
      <c r="J2280" s="16" t="e">
        <f t="shared" si="393"/>
        <v>#N/A</v>
      </c>
      <c r="K2280" s="14">
        <f t="shared" ca="1" si="394"/>
        <v>1.3124922032902373</v>
      </c>
      <c r="L2280" s="6" t="e">
        <f t="shared" si="386"/>
        <v>#N/A</v>
      </c>
      <c r="M2280" s="6" t="e">
        <f t="shared" si="387"/>
        <v>#N/A</v>
      </c>
      <c r="N2280" s="6" t="e">
        <f t="shared" si="388"/>
        <v>#N/A</v>
      </c>
      <c r="O2280" s="6" t="e">
        <f t="shared" si="389"/>
        <v>#N/A</v>
      </c>
    </row>
    <row r="2281" spans="1:15">
      <c r="A2281" s="8">
        <v>42755</v>
      </c>
      <c r="B2281" s="9">
        <v>429473.34</v>
      </c>
      <c r="D2281" s="14">
        <f t="shared" si="390"/>
        <v>2.2022983290372888E-3</v>
      </c>
      <c r="E2281" s="14">
        <f t="shared" si="391"/>
        <v>2.1998768246705509E-3</v>
      </c>
      <c r="F2281">
        <f t="shared" si="392"/>
        <v>-741</v>
      </c>
      <c r="H2281" s="5">
        <f t="shared" si="385"/>
        <v>42755</v>
      </c>
      <c r="I2281" s="14">
        <f t="shared" si="395"/>
        <v>1.4573894813327088</v>
      </c>
      <c r="J2281" s="16" t="e">
        <f t="shared" si="393"/>
        <v>#N/A</v>
      </c>
      <c r="K2281" s="14">
        <f t="shared" ca="1" si="394"/>
        <v>1.3130683631687667</v>
      </c>
      <c r="L2281" s="6" t="e">
        <f t="shared" si="386"/>
        <v>#N/A</v>
      </c>
      <c r="M2281" s="6" t="e">
        <f t="shared" si="387"/>
        <v>#N/A</v>
      </c>
      <c r="N2281" s="6" t="e">
        <f t="shared" si="388"/>
        <v>#N/A</v>
      </c>
      <c r="O2281" s="6" t="e">
        <f t="shared" si="389"/>
        <v>#N/A</v>
      </c>
    </row>
    <row r="2282" spans="1:15">
      <c r="A2282" s="8">
        <v>42758</v>
      </c>
      <c r="B2282" s="9">
        <v>428888.78</v>
      </c>
      <c r="D2282" s="14">
        <f t="shared" si="390"/>
        <v>-1.3611089340260785E-3</v>
      </c>
      <c r="E2282" s="14">
        <f t="shared" si="391"/>
        <v>-1.3620360841882951E-3</v>
      </c>
      <c r="F2282">
        <f t="shared" si="392"/>
        <v>-740</v>
      </c>
      <c r="H2282" s="5">
        <f t="shared" si="385"/>
        <v>42758</v>
      </c>
      <c r="I2282" s="14">
        <f t="shared" si="395"/>
        <v>1.4560274452485205</v>
      </c>
      <c r="J2282" s="16" t="e">
        <f t="shared" si="393"/>
        <v>#N/A</v>
      </c>
      <c r="K2282" s="14">
        <f t="shared" ca="1" si="394"/>
        <v>1.3136445230472962</v>
      </c>
      <c r="L2282" s="6" t="e">
        <f t="shared" si="386"/>
        <v>#N/A</v>
      </c>
      <c r="M2282" s="6" t="e">
        <f t="shared" si="387"/>
        <v>#N/A</v>
      </c>
      <c r="N2282" s="6" t="e">
        <f t="shared" si="388"/>
        <v>#N/A</v>
      </c>
      <c r="O2282" s="6" t="e">
        <f t="shared" si="389"/>
        <v>#N/A</v>
      </c>
    </row>
    <row r="2283" spans="1:15">
      <c r="A2283" s="8">
        <v>42759</v>
      </c>
      <c r="B2283" s="9">
        <v>436453.63</v>
      </c>
      <c r="D2283" s="14">
        <f t="shared" si="390"/>
        <v>1.7638255773443134E-2</v>
      </c>
      <c r="E2283" s="14">
        <f t="shared" si="391"/>
        <v>1.7484507014063753E-2</v>
      </c>
      <c r="F2283">
        <f t="shared" si="392"/>
        <v>-739</v>
      </c>
      <c r="H2283" s="5">
        <f t="shared" si="385"/>
        <v>42759</v>
      </c>
      <c r="I2283" s="14">
        <f t="shared" si="395"/>
        <v>1.4735119522625841</v>
      </c>
      <c r="J2283" s="16" t="e">
        <f t="shared" si="393"/>
        <v>#N/A</v>
      </c>
      <c r="K2283" s="14">
        <f t="shared" ca="1" si="394"/>
        <v>1.3142206829258256</v>
      </c>
      <c r="L2283" s="6" t="e">
        <f t="shared" si="386"/>
        <v>#N/A</v>
      </c>
      <c r="M2283" s="6" t="e">
        <f t="shared" si="387"/>
        <v>#N/A</v>
      </c>
      <c r="N2283" s="6" t="e">
        <f t="shared" si="388"/>
        <v>#N/A</v>
      </c>
      <c r="O2283" s="6" t="e">
        <f t="shared" si="389"/>
        <v>#N/A</v>
      </c>
    </row>
    <row r="2284" spans="1:15">
      <c r="A2284" s="8">
        <v>42760</v>
      </c>
      <c r="B2284" s="9">
        <v>439097.28</v>
      </c>
      <c r="D2284" s="14">
        <f t="shared" si="390"/>
        <v>6.0571153916169074E-3</v>
      </c>
      <c r="E2284" s="14">
        <f t="shared" si="391"/>
        <v>6.0388448090806929E-3</v>
      </c>
      <c r="F2284">
        <f t="shared" si="392"/>
        <v>-738</v>
      </c>
      <c r="H2284" s="5">
        <f t="shared" si="385"/>
        <v>42760</v>
      </c>
      <c r="I2284" s="14">
        <f t="shared" si="395"/>
        <v>1.4795507970716648</v>
      </c>
      <c r="J2284" s="16" t="e">
        <f t="shared" si="393"/>
        <v>#N/A</v>
      </c>
      <c r="K2284" s="14">
        <f t="shared" ca="1" si="394"/>
        <v>1.314796842804355</v>
      </c>
      <c r="L2284" s="6" t="e">
        <f t="shared" si="386"/>
        <v>#N/A</v>
      </c>
      <c r="M2284" s="6" t="e">
        <f t="shared" si="387"/>
        <v>#N/A</v>
      </c>
      <c r="N2284" s="6" t="e">
        <f t="shared" si="388"/>
        <v>#N/A</v>
      </c>
      <c r="O2284" s="6" t="e">
        <f t="shared" si="389"/>
        <v>#N/A</v>
      </c>
    </row>
    <row r="2285" spans="1:15">
      <c r="A2285" s="8">
        <v>42761</v>
      </c>
      <c r="B2285" s="9">
        <v>430027.41</v>
      </c>
      <c r="D2285" s="14">
        <f t="shared" si="390"/>
        <v>-2.0655718933171419E-2</v>
      </c>
      <c r="E2285" s="14">
        <f t="shared" si="391"/>
        <v>-2.0872032217678735E-2</v>
      </c>
      <c r="F2285">
        <f t="shared" si="392"/>
        <v>-737</v>
      </c>
      <c r="H2285" s="5">
        <f t="shared" si="385"/>
        <v>42761</v>
      </c>
      <c r="I2285" s="14">
        <f t="shared" si="395"/>
        <v>1.4586787648539861</v>
      </c>
      <c r="J2285" s="16" t="e">
        <f t="shared" si="393"/>
        <v>#N/A</v>
      </c>
      <c r="K2285" s="14">
        <f t="shared" ca="1" si="394"/>
        <v>1.3153730026828845</v>
      </c>
      <c r="L2285" s="6" t="e">
        <f t="shared" si="386"/>
        <v>#N/A</v>
      </c>
      <c r="M2285" s="6" t="e">
        <f t="shared" si="387"/>
        <v>#N/A</v>
      </c>
      <c r="N2285" s="6" t="e">
        <f t="shared" si="388"/>
        <v>#N/A</v>
      </c>
      <c r="O2285" s="6" t="e">
        <f t="shared" si="389"/>
        <v>#N/A</v>
      </c>
    </row>
    <row r="2286" spans="1:15">
      <c r="A2286" s="8">
        <v>42762</v>
      </c>
      <c r="B2286" s="9">
        <v>431443</v>
      </c>
      <c r="D2286" s="14">
        <f t="shared" si="390"/>
        <v>3.291859930510066E-3</v>
      </c>
      <c r="E2286" s="14">
        <f t="shared" si="391"/>
        <v>3.2864536209026639E-3</v>
      </c>
      <c r="F2286">
        <f t="shared" si="392"/>
        <v>-736</v>
      </c>
      <c r="H2286" s="5">
        <f t="shared" si="385"/>
        <v>42762</v>
      </c>
      <c r="I2286" s="14">
        <f t="shared" si="395"/>
        <v>1.4619652184748888</v>
      </c>
      <c r="J2286" s="16" t="e">
        <f t="shared" si="393"/>
        <v>#N/A</v>
      </c>
      <c r="K2286" s="14">
        <f t="shared" ca="1" si="394"/>
        <v>1.3159491625614139</v>
      </c>
      <c r="L2286" s="6" t="e">
        <f t="shared" si="386"/>
        <v>#N/A</v>
      </c>
      <c r="M2286" s="6" t="e">
        <f t="shared" si="387"/>
        <v>#N/A</v>
      </c>
      <c r="N2286" s="6" t="e">
        <f t="shared" si="388"/>
        <v>#N/A</v>
      </c>
      <c r="O2286" s="6" t="e">
        <f t="shared" si="389"/>
        <v>#N/A</v>
      </c>
    </row>
    <row r="2287" spans="1:15">
      <c r="A2287" s="8">
        <v>42765</v>
      </c>
      <c r="B2287" s="9">
        <v>428986.63</v>
      </c>
      <c r="D2287" s="14">
        <f t="shared" si="390"/>
        <v>-5.6933824398588406E-3</v>
      </c>
      <c r="E2287" s="14">
        <f t="shared" si="391"/>
        <v>-5.7096515217858277E-3</v>
      </c>
      <c r="F2287">
        <f t="shared" si="392"/>
        <v>-735</v>
      </c>
      <c r="H2287" s="5">
        <f t="shared" si="385"/>
        <v>42765</v>
      </c>
      <c r="I2287" s="14">
        <f t="shared" si="395"/>
        <v>1.456255566953103</v>
      </c>
      <c r="J2287" s="16" t="e">
        <f t="shared" si="393"/>
        <v>#N/A</v>
      </c>
      <c r="K2287" s="14">
        <f t="shared" ca="1" si="394"/>
        <v>1.3165253224399434</v>
      </c>
      <c r="L2287" s="6" t="e">
        <f t="shared" si="386"/>
        <v>#N/A</v>
      </c>
      <c r="M2287" s="6" t="e">
        <f t="shared" si="387"/>
        <v>#N/A</v>
      </c>
      <c r="N2287" s="6" t="e">
        <f t="shared" si="388"/>
        <v>#N/A</v>
      </c>
      <c r="O2287" s="6" t="e">
        <f t="shared" si="389"/>
        <v>#N/A</v>
      </c>
    </row>
    <row r="2288" spans="1:15">
      <c r="A2288" s="8">
        <v>42766</v>
      </c>
      <c r="B2288" s="9">
        <v>431860.81</v>
      </c>
      <c r="D2288" s="14">
        <f t="shared" si="390"/>
        <v>6.6999290863680727E-3</v>
      </c>
      <c r="E2288" s="14">
        <f t="shared" si="391"/>
        <v>6.6775843115653676E-3</v>
      </c>
      <c r="F2288">
        <f t="shared" si="392"/>
        <v>-734</v>
      </c>
      <c r="H2288" s="5">
        <f t="shared" si="385"/>
        <v>42766</v>
      </c>
      <c r="I2288" s="14">
        <f t="shared" si="395"/>
        <v>1.4629331512646684</v>
      </c>
      <c r="J2288" s="16" t="e">
        <f t="shared" si="393"/>
        <v>#N/A</v>
      </c>
      <c r="K2288" s="14">
        <f t="shared" ca="1" si="394"/>
        <v>1.3171014823184728</v>
      </c>
      <c r="L2288" s="6" t="e">
        <f t="shared" si="386"/>
        <v>#N/A</v>
      </c>
      <c r="M2288" s="6" t="e">
        <f t="shared" si="387"/>
        <v>#N/A</v>
      </c>
      <c r="N2288" s="6" t="e">
        <f t="shared" si="388"/>
        <v>#N/A</v>
      </c>
      <c r="O2288" s="6" t="e">
        <f t="shared" si="389"/>
        <v>#N/A</v>
      </c>
    </row>
    <row r="2289" spans="1:15">
      <c r="A2289" s="8">
        <v>42767</v>
      </c>
      <c r="B2289" s="9">
        <v>435698.38</v>
      </c>
      <c r="D2289" s="14">
        <f t="shared" si="390"/>
        <v>8.8861269907773988E-3</v>
      </c>
      <c r="E2289" s="14">
        <f t="shared" si="391"/>
        <v>8.8468777090279834E-3</v>
      </c>
      <c r="F2289">
        <f t="shared" si="392"/>
        <v>-733</v>
      </c>
      <c r="H2289" s="5">
        <f t="shared" si="385"/>
        <v>42767</v>
      </c>
      <c r="I2289" s="14">
        <f t="shared" si="395"/>
        <v>1.4717800289736964</v>
      </c>
      <c r="J2289" s="16" t="e">
        <f t="shared" si="393"/>
        <v>#N/A</v>
      </c>
      <c r="K2289" s="14">
        <f t="shared" ca="1" si="394"/>
        <v>1.3176776421970022</v>
      </c>
      <c r="L2289" s="6" t="e">
        <f t="shared" si="386"/>
        <v>#N/A</v>
      </c>
      <c r="M2289" s="6" t="e">
        <f t="shared" si="387"/>
        <v>#N/A</v>
      </c>
      <c r="N2289" s="6" t="e">
        <f t="shared" si="388"/>
        <v>#N/A</v>
      </c>
      <c r="O2289" s="6" t="e">
        <f t="shared" si="389"/>
        <v>#N/A</v>
      </c>
    </row>
    <row r="2290" spans="1:15">
      <c r="A2290" s="8">
        <v>42768</v>
      </c>
      <c r="B2290" s="9">
        <v>438740.88</v>
      </c>
      <c r="D2290" s="14">
        <f t="shared" si="390"/>
        <v>6.9830418006144868E-3</v>
      </c>
      <c r="E2290" s="14">
        <f t="shared" si="391"/>
        <v>6.9587732774601535E-3</v>
      </c>
      <c r="F2290">
        <f t="shared" si="392"/>
        <v>-732</v>
      </c>
      <c r="H2290" s="5">
        <f t="shared" si="385"/>
        <v>42768</v>
      </c>
      <c r="I2290" s="14">
        <f t="shared" si="395"/>
        <v>1.4787388022511565</v>
      </c>
      <c r="J2290" s="16" t="e">
        <f t="shared" si="393"/>
        <v>#N/A</v>
      </c>
      <c r="K2290" s="14">
        <f t="shared" ca="1" si="394"/>
        <v>1.3182538020755317</v>
      </c>
      <c r="L2290" s="6" t="e">
        <f t="shared" si="386"/>
        <v>#N/A</v>
      </c>
      <c r="M2290" s="6" t="e">
        <f t="shared" si="387"/>
        <v>#N/A</v>
      </c>
      <c r="N2290" s="6" t="e">
        <f t="shared" si="388"/>
        <v>#N/A</v>
      </c>
      <c r="O2290" s="6" t="e">
        <f t="shared" si="389"/>
        <v>#N/A</v>
      </c>
    </row>
    <row r="2291" spans="1:15">
      <c r="A2291" s="8">
        <v>42769</v>
      </c>
      <c r="B2291" s="9">
        <v>438758.28</v>
      </c>
      <c r="D2291" s="14">
        <f t="shared" si="390"/>
        <v>3.9658944021914166E-5</v>
      </c>
      <c r="E2291" s="14">
        <f t="shared" si="391"/>
        <v>3.9658157626785362E-5</v>
      </c>
      <c r="F2291">
        <f t="shared" si="392"/>
        <v>-731</v>
      </c>
      <c r="H2291" s="5">
        <f t="shared" si="385"/>
        <v>42769</v>
      </c>
      <c r="I2291" s="14">
        <f t="shared" si="395"/>
        <v>1.4787784604087832</v>
      </c>
      <c r="J2291" s="16" t="e">
        <f t="shared" si="393"/>
        <v>#N/A</v>
      </c>
      <c r="K2291" s="14">
        <f t="shared" ca="1" si="394"/>
        <v>1.3188299619540611</v>
      </c>
      <c r="L2291" s="6" t="e">
        <f t="shared" si="386"/>
        <v>#N/A</v>
      </c>
      <c r="M2291" s="6" t="e">
        <f t="shared" si="387"/>
        <v>#N/A</v>
      </c>
      <c r="N2291" s="6" t="e">
        <f t="shared" si="388"/>
        <v>#N/A</v>
      </c>
      <c r="O2291" s="6" t="e">
        <f t="shared" si="389"/>
        <v>#N/A</v>
      </c>
    </row>
    <row r="2292" spans="1:15">
      <c r="A2292" s="8">
        <v>42772</v>
      </c>
      <c r="B2292" s="9">
        <v>438403.19</v>
      </c>
      <c r="D2292" s="14">
        <f t="shared" si="390"/>
        <v>-8.09306664252607E-4</v>
      </c>
      <c r="E2292" s="14">
        <f t="shared" si="391"/>
        <v>-8.0963432969081886E-4</v>
      </c>
      <c r="F2292">
        <f t="shared" si="392"/>
        <v>-730</v>
      </c>
      <c r="H2292" s="5">
        <f t="shared" si="385"/>
        <v>42772</v>
      </c>
      <c r="I2292" s="14">
        <f t="shared" si="395"/>
        <v>1.4779688260790924</v>
      </c>
      <c r="J2292" s="16" t="e">
        <f t="shared" si="393"/>
        <v>#N/A</v>
      </c>
      <c r="K2292" s="14">
        <f t="shared" ca="1" si="394"/>
        <v>1.3194061218325905</v>
      </c>
      <c r="L2292" s="6" t="e">
        <f t="shared" si="386"/>
        <v>#N/A</v>
      </c>
      <c r="M2292" s="6" t="e">
        <f t="shared" si="387"/>
        <v>#N/A</v>
      </c>
      <c r="N2292" s="6" t="e">
        <f t="shared" si="388"/>
        <v>#N/A</v>
      </c>
      <c r="O2292" s="6" t="e">
        <f t="shared" si="389"/>
        <v>#N/A</v>
      </c>
    </row>
    <row r="2293" spans="1:15">
      <c r="A2293" s="8">
        <v>42773</v>
      </c>
      <c r="B2293" s="9">
        <v>436433.66</v>
      </c>
      <c r="D2293" s="14">
        <f t="shared" si="390"/>
        <v>-4.4925083688374112E-3</v>
      </c>
      <c r="E2293" s="14">
        <f t="shared" si="391"/>
        <v>-4.5026300103083606E-3</v>
      </c>
      <c r="F2293">
        <f t="shared" si="392"/>
        <v>-729</v>
      </c>
      <c r="H2293" s="5">
        <f t="shared" si="385"/>
        <v>42773</v>
      </c>
      <c r="I2293" s="14">
        <f t="shared" si="395"/>
        <v>1.473466196068784</v>
      </c>
      <c r="J2293" s="16" t="e">
        <f t="shared" si="393"/>
        <v>#N/A</v>
      </c>
      <c r="K2293" s="14">
        <f t="shared" ca="1" si="394"/>
        <v>1.31998228171112</v>
      </c>
      <c r="L2293" s="6" t="e">
        <f t="shared" si="386"/>
        <v>#N/A</v>
      </c>
      <c r="M2293" s="6" t="e">
        <f t="shared" si="387"/>
        <v>#N/A</v>
      </c>
      <c r="N2293" s="6" t="e">
        <f t="shared" si="388"/>
        <v>#N/A</v>
      </c>
      <c r="O2293" s="6" t="e">
        <f t="shared" si="389"/>
        <v>#N/A</v>
      </c>
    </row>
    <row r="2294" spans="1:15">
      <c r="A2294" s="8">
        <v>42774</v>
      </c>
      <c r="B2294" s="9">
        <v>436489.75</v>
      </c>
      <c r="D2294" s="14">
        <f t="shared" si="390"/>
        <v>1.2851895978882588E-4</v>
      </c>
      <c r="E2294" s="14">
        <f t="shared" si="391"/>
        <v>1.2851070193483291E-4</v>
      </c>
      <c r="F2294">
        <f t="shared" si="392"/>
        <v>-728</v>
      </c>
      <c r="H2294" s="5">
        <f t="shared" si="385"/>
        <v>42774</v>
      </c>
      <c r="I2294" s="14">
        <f t="shared" si="395"/>
        <v>1.4735947067707189</v>
      </c>
      <c r="J2294" s="16" t="e">
        <f t="shared" si="393"/>
        <v>#N/A</v>
      </c>
      <c r="K2294" s="14">
        <f t="shared" ca="1" si="394"/>
        <v>1.3205584415896494</v>
      </c>
      <c r="L2294" s="6" t="e">
        <f t="shared" si="386"/>
        <v>#N/A</v>
      </c>
      <c r="M2294" s="6" t="e">
        <f t="shared" si="387"/>
        <v>#N/A</v>
      </c>
      <c r="N2294" s="6" t="e">
        <f t="shared" si="388"/>
        <v>#N/A</v>
      </c>
      <c r="O2294" s="6" t="e">
        <f t="shared" si="389"/>
        <v>#N/A</v>
      </c>
    </row>
    <row r="2295" spans="1:15">
      <c r="A2295" s="8">
        <v>42775</v>
      </c>
      <c r="B2295" s="9">
        <v>440905.28</v>
      </c>
      <c r="D2295" s="14">
        <f t="shared" si="390"/>
        <v>1.0115999287497734E-2</v>
      </c>
      <c r="E2295" s="14">
        <f t="shared" si="391"/>
        <v>1.0065175038022955E-2</v>
      </c>
      <c r="F2295">
        <f t="shared" si="392"/>
        <v>-727</v>
      </c>
      <c r="H2295" s="5">
        <f t="shared" si="385"/>
        <v>42775</v>
      </c>
      <c r="I2295" s="14">
        <f t="shared" si="395"/>
        <v>1.4836598818087419</v>
      </c>
      <c r="J2295" s="16" t="e">
        <f t="shared" si="393"/>
        <v>#N/A</v>
      </c>
      <c r="K2295" s="14">
        <f t="shared" ca="1" si="394"/>
        <v>1.3211346014681788</v>
      </c>
      <c r="L2295" s="6" t="e">
        <f t="shared" si="386"/>
        <v>#N/A</v>
      </c>
      <c r="M2295" s="6" t="e">
        <f t="shared" si="387"/>
        <v>#N/A</v>
      </c>
      <c r="N2295" s="6" t="e">
        <f t="shared" si="388"/>
        <v>#N/A</v>
      </c>
      <c r="O2295" s="6" t="e">
        <f t="shared" si="389"/>
        <v>#N/A</v>
      </c>
    </row>
    <row r="2296" spans="1:15">
      <c r="A2296" s="8">
        <v>42776</v>
      </c>
      <c r="B2296" s="9">
        <v>443739.72</v>
      </c>
      <c r="D2296" s="14">
        <f t="shared" si="390"/>
        <v>6.4286823691472872E-3</v>
      </c>
      <c r="E2296" s="14">
        <f t="shared" si="391"/>
        <v>6.4081065272661051E-3</v>
      </c>
      <c r="F2296">
        <f t="shared" si="392"/>
        <v>-726</v>
      </c>
      <c r="H2296" s="5">
        <f t="shared" si="385"/>
        <v>42776</v>
      </c>
      <c r="I2296" s="14">
        <f t="shared" si="395"/>
        <v>1.490067988336008</v>
      </c>
      <c r="J2296" s="16" t="e">
        <f t="shared" si="393"/>
        <v>#N/A</v>
      </c>
      <c r="K2296" s="14">
        <f t="shared" ca="1" si="394"/>
        <v>1.3217107613467083</v>
      </c>
      <c r="L2296" s="6" t="e">
        <f t="shared" si="386"/>
        <v>#N/A</v>
      </c>
      <c r="M2296" s="6" t="e">
        <f t="shared" si="387"/>
        <v>#N/A</v>
      </c>
      <c r="N2296" s="6" t="e">
        <f t="shared" si="388"/>
        <v>#N/A</v>
      </c>
      <c r="O2296" s="6" t="e">
        <f t="shared" si="389"/>
        <v>#N/A</v>
      </c>
    </row>
    <row r="2297" spans="1:15">
      <c r="A2297" s="8">
        <v>42779</v>
      </c>
      <c r="B2297" s="9">
        <v>445932.59</v>
      </c>
      <c r="D2297" s="14">
        <f t="shared" si="390"/>
        <v>4.941793355798918E-3</v>
      </c>
      <c r="E2297" s="14">
        <f t="shared" si="391"/>
        <v>4.9296227748749063E-3</v>
      </c>
      <c r="F2297">
        <f t="shared" si="392"/>
        <v>-725</v>
      </c>
      <c r="H2297" s="5">
        <f t="shared" si="385"/>
        <v>42779</v>
      </c>
      <c r="I2297" s="14">
        <f t="shared" si="395"/>
        <v>1.4949976111108829</v>
      </c>
      <c r="J2297" s="16" t="e">
        <f t="shared" si="393"/>
        <v>#N/A</v>
      </c>
      <c r="K2297" s="14">
        <f t="shared" ca="1" si="394"/>
        <v>1.3222869212252377</v>
      </c>
      <c r="L2297" s="6" t="e">
        <f t="shared" si="386"/>
        <v>#N/A</v>
      </c>
      <c r="M2297" s="6" t="e">
        <f t="shared" si="387"/>
        <v>#N/A</v>
      </c>
      <c r="N2297" s="6" t="e">
        <f t="shared" si="388"/>
        <v>#N/A</v>
      </c>
      <c r="O2297" s="6" t="e">
        <f t="shared" si="389"/>
        <v>#N/A</v>
      </c>
    </row>
    <row r="2298" spans="1:15">
      <c r="A2298" s="8">
        <v>42780</v>
      </c>
      <c r="B2298" s="9">
        <v>448865.16</v>
      </c>
      <c r="D2298" s="14">
        <f t="shared" si="390"/>
        <v>6.5762630176904313E-3</v>
      </c>
      <c r="E2298" s="14">
        <f t="shared" si="391"/>
        <v>6.5547337366485374E-3</v>
      </c>
      <c r="F2298">
        <f t="shared" si="392"/>
        <v>-724</v>
      </c>
      <c r="H2298" s="5">
        <f t="shared" si="385"/>
        <v>42780</v>
      </c>
      <c r="I2298" s="14">
        <f t="shared" si="395"/>
        <v>1.5015523448475314</v>
      </c>
      <c r="J2298" s="16" t="e">
        <f t="shared" si="393"/>
        <v>#N/A</v>
      </c>
      <c r="K2298" s="14">
        <f t="shared" ca="1" si="394"/>
        <v>1.3228630811037672</v>
      </c>
      <c r="L2298" s="6" t="e">
        <f t="shared" si="386"/>
        <v>#N/A</v>
      </c>
      <c r="M2298" s="6" t="e">
        <f t="shared" si="387"/>
        <v>#N/A</v>
      </c>
      <c r="N2298" s="6" t="e">
        <f t="shared" si="388"/>
        <v>#N/A</v>
      </c>
      <c r="O2298" s="6" t="e">
        <f t="shared" si="389"/>
        <v>#N/A</v>
      </c>
    </row>
    <row r="2299" spans="1:15">
      <c r="A2299" s="8">
        <v>42781</v>
      </c>
      <c r="B2299" s="9">
        <v>450344.31</v>
      </c>
      <c r="D2299" s="14">
        <f t="shared" si="390"/>
        <v>3.2953103332857836E-3</v>
      </c>
      <c r="E2299" s="14">
        <f t="shared" si="391"/>
        <v>3.2898926967891776E-3</v>
      </c>
      <c r="F2299">
        <f t="shared" si="392"/>
        <v>-723</v>
      </c>
      <c r="H2299" s="5">
        <f t="shared" si="385"/>
        <v>42781</v>
      </c>
      <c r="I2299" s="14">
        <f t="shared" si="395"/>
        <v>1.5048422375443207</v>
      </c>
      <c r="J2299" s="16" t="e">
        <f t="shared" si="393"/>
        <v>#N/A</v>
      </c>
      <c r="K2299" s="14">
        <f t="shared" ca="1" si="394"/>
        <v>1.3234392409822966</v>
      </c>
      <c r="L2299" s="6" t="e">
        <f t="shared" si="386"/>
        <v>#N/A</v>
      </c>
      <c r="M2299" s="6" t="e">
        <f t="shared" si="387"/>
        <v>#N/A</v>
      </c>
      <c r="N2299" s="6" t="e">
        <f t="shared" si="388"/>
        <v>#N/A</v>
      </c>
      <c r="O2299" s="6" t="e">
        <f t="shared" si="389"/>
        <v>#N/A</v>
      </c>
    </row>
    <row r="2300" spans="1:15">
      <c r="A2300" s="8">
        <v>42782</v>
      </c>
      <c r="B2300" s="9">
        <v>448457.13</v>
      </c>
      <c r="D2300" s="14">
        <f t="shared" si="390"/>
        <v>-4.1905270214249724E-3</v>
      </c>
      <c r="E2300" s="14">
        <f t="shared" si="391"/>
        <v>-4.199331886409181E-3</v>
      </c>
      <c r="F2300">
        <f t="shared" si="392"/>
        <v>-722</v>
      </c>
      <c r="H2300" s="5">
        <f t="shared" si="385"/>
        <v>42782</v>
      </c>
      <c r="I2300" s="14">
        <f t="shared" si="395"/>
        <v>1.5006429056579116</v>
      </c>
      <c r="J2300" s="16" t="e">
        <f t="shared" si="393"/>
        <v>#N/A</v>
      </c>
      <c r="K2300" s="14">
        <f t="shared" ca="1" si="394"/>
        <v>1.324015400860826</v>
      </c>
      <c r="L2300" s="6" t="e">
        <f t="shared" si="386"/>
        <v>#N/A</v>
      </c>
      <c r="M2300" s="6" t="e">
        <f t="shared" si="387"/>
        <v>#N/A</v>
      </c>
      <c r="N2300" s="6" t="e">
        <f t="shared" si="388"/>
        <v>#N/A</v>
      </c>
      <c r="O2300" s="6" t="e">
        <f t="shared" si="389"/>
        <v>#N/A</v>
      </c>
    </row>
    <row r="2301" spans="1:15">
      <c r="A2301" s="8">
        <v>42783</v>
      </c>
      <c r="B2301" s="9">
        <v>448410.09</v>
      </c>
      <c r="D2301" s="14">
        <f t="shared" si="390"/>
        <v>-1.0489296936810888E-4</v>
      </c>
      <c r="E2301" s="14">
        <f t="shared" si="391"/>
        <v>-1.0489847102034676E-4</v>
      </c>
      <c r="F2301">
        <f t="shared" si="392"/>
        <v>-721</v>
      </c>
      <c r="H2301" s="5">
        <f t="shared" si="385"/>
        <v>42783</v>
      </c>
      <c r="I2301" s="14">
        <f t="shared" si="395"/>
        <v>1.5005380071868912</v>
      </c>
      <c r="J2301" s="16" t="e">
        <f t="shared" si="393"/>
        <v>#N/A</v>
      </c>
      <c r="K2301" s="14">
        <f t="shared" ca="1" si="394"/>
        <v>1.3245915607393555</v>
      </c>
      <c r="L2301" s="6" t="e">
        <f t="shared" si="386"/>
        <v>#N/A</v>
      </c>
      <c r="M2301" s="6" t="e">
        <f t="shared" si="387"/>
        <v>#N/A</v>
      </c>
      <c r="N2301" s="6" t="e">
        <f t="shared" si="388"/>
        <v>#N/A</v>
      </c>
      <c r="O2301" s="6" t="e">
        <f t="shared" si="389"/>
        <v>#N/A</v>
      </c>
    </row>
    <row r="2302" spans="1:15">
      <c r="A2302" s="8">
        <v>42787</v>
      </c>
      <c r="B2302" s="9">
        <v>447293.19</v>
      </c>
      <c r="D2302" s="14">
        <f t="shared" si="390"/>
        <v>-2.4908003296715275E-3</v>
      </c>
      <c r="E2302" s="14">
        <f t="shared" si="391"/>
        <v>-2.4939075335012784E-3</v>
      </c>
      <c r="F2302">
        <f t="shared" si="392"/>
        <v>-720</v>
      </c>
      <c r="H2302" s="5">
        <f t="shared" si="385"/>
        <v>42787</v>
      </c>
      <c r="I2302" s="14">
        <f t="shared" si="395"/>
        <v>1.4980440996533899</v>
      </c>
      <c r="J2302" s="16" t="e">
        <f t="shared" si="393"/>
        <v>#N/A</v>
      </c>
      <c r="K2302" s="14">
        <f t="shared" ca="1" si="394"/>
        <v>1.3251677206178849</v>
      </c>
      <c r="L2302" s="6" t="e">
        <f t="shared" si="386"/>
        <v>#N/A</v>
      </c>
      <c r="M2302" s="6" t="e">
        <f t="shared" si="387"/>
        <v>#N/A</v>
      </c>
      <c r="N2302" s="6" t="e">
        <f t="shared" si="388"/>
        <v>#N/A</v>
      </c>
      <c r="O2302" s="6" t="e">
        <f t="shared" si="389"/>
        <v>#N/A</v>
      </c>
    </row>
    <row r="2303" spans="1:15">
      <c r="A2303" s="8">
        <v>42788</v>
      </c>
      <c r="B2303" s="9">
        <v>446985.66</v>
      </c>
      <c r="D2303" s="14">
        <f t="shared" si="390"/>
        <v>-6.8753561841627953E-4</v>
      </c>
      <c r="E2303" s="14">
        <f t="shared" si="391"/>
        <v>-6.8777207941936183E-4</v>
      </c>
      <c r="F2303">
        <f t="shared" si="392"/>
        <v>-719</v>
      </c>
      <c r="H2303" s="5">
        <f t="shared" si="385"/>
        <v>42788</v>
      </c>
      <c r="I2303" s="14">
        <f t="shared" si="395"/>
        <v>1.4973563275739705</v>
      </c>
      <c r="J2303" s="16" t="e">
        <f t="shared" si="393"/>
        <v>#N/A</v>
      </c>
      <c r="K2303" s="14">
        <f t="shared" ca="1" si="394"/>
        <v>1.3257438804964143</v>
      </c>
      <c r="L2303" s="6" t="e">
        <f t="shared" si="386"/>
        <v>#N/A</v>
      </c>
      <c r="M2303" s="6" t="e">
        <f t="shared" si="387"/>
        <v>#N/A</v>
      </c>
      <c r="N2303" s="6" t="e">
        <f t="shared" si="388"/>
        <v>#N/A</v>
      </c>
      <c r="O2303" s="6" t="e">
        <f t="shared" si="389"/>
        <v>#N/A</v>
      </c>
    </row>
    <row r="2304" spans="1:15">
      <c r="A2304" s="8">
        <v>42789</v>
      </c>
      <c r="B2304" s="9">
        <v>445403.41</v>
      </c>
      <c r="D2304" s="14">
        <f t="shared" si="390"/>
        <v>-3.5398227316733033E-3</v>
      </c>
      <c r="E2304" s="14">
        <f t="shared" si="391"/>
        <v>-3.5461027285896667E-3</v>
      </c>
      <c r="F2304">
        <f t="shared" si="392"/>
        <v>-718</v>
      </c>
      <c r="H2304" s="5">
        <f t="shared" si="385"/>
        <v>42789</v>
      </c>
      <c r="I2304" s="14">
        <f t="shared" si="395"/>
        <v>1.4938102248453808</v>
      </c>
      <c r="J2304" s="16" t="e">
        <f t="shared" si="393"/>
        <v>#N/A</v>
      </c>
      <c r="K2304" s="14">
        <f t="shared" ca="1" si="394"/>
        <v>1.3263200403749438</v>
      </c>
      <c r="L2304" s="6" t="e">
        <f t="shared" si="386"/>
        <v>#N/A</v>
      </c>
      <c r="M2304" s="6" t="e">
        <f t="shared" si="387"/>
        <v>#N/A</v>
      </c>
      <c r="N2304" s="6" t="e">
        <f t="shared" si="388"/>
        <v>#N/A</v>
      </c>
      <c r="O2304" s="6" t="e">
        <f t="shared" si="389"/>
        <v>#N/A</v>
      </c>
    </row>
    <row r="2305" spans="1:15">
      <c r="A2305" s="8">
        <v>42790</v>
      </c>
      <c r="B2305" s="9">
        <v>442951.38</v>
      </c>
      <c r="D2305" s="14">
        <f t="shared" si="390"/>
        <v>-5.5051891048610857E-3</v>
      </c>
      <c r="E2305" s="14">
        <f t="shared" si="391"/>
        <v>-5.5203985044992984E-3</v>
      </c>
      <c r="F2305">
        <f t="shared" si="392"/>
        <v>-717</v>
      </c>
      <c r="H2305" s="5">
        <f t="shared" si="385"/>
        <v>42790</v>
      </c>
      <c r="I2305" s="14">
        <f t="shared" si="395"/>
        <v>1.4882898263408815</v>
      </c>
      <c r="J2305" s="16" t="e">
        <f t="shared" si="393"/>
        <v>#N/A</v>
      </c>
      <c r="K2305" s="14">
        <f t="shared" ca="1" si="394"/>
        <v>1.3268962002534732</v>
      </c>
      <c r="L2305" s="6" t="e">
        <f t="shared" si="386"/>
        <v>#N/A</v>
      </c>
      <c r="M2305" s="6" t="e">
        <f t="shared" si="387"/>
        <v>#N/A</v>
      </c>
      <c r="N2305" s="6" t="e">
        <f t="shared" si="388"/>
        <v>#N/A</v>
      </c>
      <c r="O2305" s="6" t="e">
        <f t="shared" si="389"/>
        <v>#N/A</v>
      </c>
    </row>
    <row r="2306" spans="1:15">
      <c r="A2306" s="8">
        <v>42793</v>
      </c>
      <c r="B2306" s="9">
        <v>445314.31</v>
      </c>
      <c r="D2306" s="14">
        <f t="shared" si="390"/>
        <v>5.3345132370961057E-3</v>
      </c>
      <c r="E2306" s="14">
        <f t="shared" si="391"/>
        <v>5.3203351212375936E-3</v>
      </c>
      <c r="F2306">
        <f t="shared" si="392"/>
        <v>-716</v>
      </c>
      <c r="H2306" s="5">
        <f t="shared" ref="H2306:H2369" si="396">A2306</f>
        <v>42793</v>
      </c>
      <c r="I2306" s="14">
        <f t="shared" si="395"/>
        <v>1.4936101614621191</v>
      </c>
      <c r="J2306" s="16" t="e">
        <f t="shared" si="393"/>
        <v>#N/A</v>
      </c>
      <c r="K2306" s="14">
        <f t="shared" ca="1" si="394"/>
        <v>1.3274723601320026</v>
      </c>
      <c r="L2306" s="6" t="e">
        <f t="shared" ref="L2306:L2369" si="397">IF($F2306&gt;0, $W$3+($U$3*$F2306+($F2306^0.5)*$V$3*(-2)), #N/A)</f>
        <v>#N/A</v>
      </c>
      <c r="M2306" s="6" t="e">
        <f t="shared" ref="M2306:M2369" si="398">IF($F2306&gt;0, $W$3+($U$3*$F2306+($F2306^0.5)*$V$3*(-1)), #N/A)</f>
        <v>#N/A</v>
      </c>
      <c r="N2306" s="6" t="e">
        <f t="shared" ref="N2306:N2369" si="399">IF($F2306&gt;0, $W$3+($U$3*$F2306+($F2306^0.5)*$V$3*(1)), #N/A)</f>
        <v>#N/A</v>
      </c>
      <c r="O2306" s="6" t="e">
        <f t="shared" ref="O2306:O2369" si="400">IF($F2306&gt;0, $W$3+($U$3*$F2306+($F2306^0.5)*$V$3*(2)), #N/A)</f>
        <v>#N/A</v>
      </c>
    </row>
    <row r="2307" spans="1:15">
      <c r="A2307" s="8">
        <v>42794</v>
      </c>
      <c r="B2307" s="9">
        <v>445384.75</v>
      </c>
      <c r="D2307" s="14">
        <f t="shared" ref="D2307:D2370" si="401">B2307/B2306-1</f>
        <v>1.5818040969750591E-4</v>
      </c>
      <c r="E2307" s="14">
        <f t="shared" ref="E2307:E2370" si="402">LN(1+D2307)</f>
        <v>1.5816790049562294E-4</v>
      </c>
      <c r="F2307">
        <f t="shared" ref="F2307:F2370" si="403">(ROW()-COUNT(I:I)-1)</f>
        <v>-715</v>
      </c>
      <c r="H2307" s="5">
        <f t="shared" si="396"/>
        <v>42794</v>
      </c>
      <c r="I2307" s="14">
        <f t="shared" si="395"/>
        <v>1.4937683293626147</v>
      </c>
      <c r="J2307" s="16" t="e">
        <f t="shared" ref="J2307:J2370" si="404">IF(F2307&lt;=0,#N/A,IF(F2307=1,I2306+E2307,J2306+E2307))</f>
        <v>#N/A</v>
      </c>
      <c r="K2307" s="14">
        <f t="shared" ref="K2307:K2370" ca="1" si="405">K2306+$U$3</f>
        <v>1.3280485200105321</v>
      </c>
      <c r="L2307" s="6" t="e">
        <f t="shared" si="397"/>
        <v>#N/A</v>
      </c>
      <c r="M2307" s="6" t="e">
        <f t="shared" si="398"/>
        <v>#N/A</v>
      </c>
      <c r="N2307" s="6" t="e">
        <f t="shared" si="399"/>
        <v>#N/A</v>
      </c>
      <c r="O2307" s="6" t="e">
        <f t="shared" si="400"/>
        <v>#N/A</v>
      </c>
    </row>
    <row r="2308" spans="1:15">
      <c r="A2308" s="8">
        <v>42795</v>
      </c>
      <c r="B2308" s="9">
        <v>452302.69</v>
      </c>
      <c r="D2308" s="14">
        <f t="shared" si="401"/>
        <v>1.5532503077395399E-2</v>
      </c>
      <c r="E2308" s="14">
        <f t="shared" si="402"/>
        <v>1.5413108495460369E-2</v>
      </c>
      <c r="F2308">
        <f t="shared" si="403"/>
        <v>-714</v>
      </c>
      <c r="H2308" s="5">
        <f t="shared" si="396"/>
        <v>42795</v>
      </c>
      <c r="I2308" s="14">
        <f t="shared" ref="I2308:I2371" si="406">I2307+E2308</f>
        <v>1.509181437858075</v>
      </c>
      <c r="J2308" s="16" t="e">
        <f t="shared" si="404"/>
        <v>#N/A</v>
      </c>
      <c r="K2308" s="14">
        <f t="shared" ca="1" si="405"/>
        <v>1.3286246798890615</v>
      </c>
      <c r="L2308" s="6" t="e">
        <f t="shared" si="397"/>
        <v>#N/A</v>
      </c>
      <c r="M2308" s="6" t="e">
        <f t="shared" si="398"/>
        <v>#N/A</v>
      </c>
      <c r="N2308" s="6" t="e">
        <f t="shared" si="399"/>
        <v>#N/A</v>
      </c>
      <c r="O2308" s="6" t="e">
        <f t="shared" si="400"/>
        <v>#N/A</v>
      </c>
    </row>
    <row r="2309" spans="1:15">
      <c r="A2309" s="8">
        <v>42796</v>
      </c>
      <c r="B2309" s="9">
        <v>446977.03</v>
      </c>
      <c r="D2309" s="14">
        <f t="shared" si="401"/>
        <v>-1.1774548588247336E-2</v>
      </c>
      <c r="E2309" s="14">
        <f t="shared" si="402"/>
        <v>-1.1844417577567349E-2</v>
      </c>
      <c r="F2309">
        <f t="shared" si="403"/>
        <v>-713</v>
      </c>
      <c r="H2309" s="5">
        <f t="shared" si="396"/>
        <v>42796</v>
      </c>
      <c r="I2309" s="14">
        <f t="shared" si="406"/>
        <v>1.4973370202805076</v>
      </c>
      <c r="J2309" s="16" t="e">
        <f t="shared" si="404"/>
        <v>#N/A</v>
      </c>
      <c r="K2309" s="14">
        <f t="shared" ca="1" si="405"/>
        <v>1.329200839767591</v>
      </c>
      <c r="L2309" s="6" t="e">
        <f t="shared" si="397"/>
        <v>#N/A</v>
      </c>
      <c r="M2309" s="6" t="e">
        <f t="shared" si="398"/>
        <v>#N/A</v>
      </c>
      <c r="N2309" s="6" t="e">
        <f t="shared" si="399"/>
        <v>#N/A</v>
      </c>
      <c r="O2309" s="6" t="e">
        <f t="shared" si="400"/>
        <v>#N/A</v>
      </c>
    </row>
    <row r="2310" spans="1:15">
      <c r="A2310" s="8">
        <v>42797</v>
      </c>
      <c r="B2310" s="9">
        <v>445566</v>
      </c>
      <c r="D2310" s="14">
        <f t="shared" si="401"/>
        <v>-3.1568288867104277E-3</v>
      </c>
      <c r="E2310" s="14">
        <f t="shared" si="402"/>
        <v>-3.1618221824430506E-3</v>
      </c>
      <c r="F2310">
        <f t="shared" si="403"/>
        <v>-712</v>
      </c>
      <c r="H2310" s="5">
        <f t="shared" si="396"/>
        <v>42797</v>
      </c>
      <c r="I2310" s="14">
        <f t="shared" si="406"/>
        <v>1.4941751980980646</v>
      </c>
      <c r="J2310" s="16" t="e">
        <f t="shared" si="404"/>
        <v>#N/A</v>
      </c>
      <c r="K2310" s="14">
        <f t="shared" ca="1" si="405"/>
        <v>1.3297769996461204</v>
      </c>
      <c r="L2310" s="6" t="e">
        <f t="shared" si="397"/>
        <v>#N/A</v>
      </c>
      <c r="M2310" s="6" t="e">
        <f t="shared" si="398"/>
        <v>#N/A</v>
      </c>
      <c r="N2310" s="6" t="e">
        <f t="shared" si="399"/>
        <v>#N/A</v>
      </c>
      <c r="O2310" s="6" t="e">
        <f t="shared" si="400"/>
        <v>#N/A</v>
      </c>
    </row>
    <row r="2311" spans="1:15">
      <c r="A2311" s="8">
        <v>42800</v>
      </c>
      <c r="B2311" s="9">
        <v>444339.03</v>
      </c>
      <c r="D2311" s="14">
        <f t="shared" si="401"/>
        <v>-2.7537334536297253E-3</v>
      </c>
      <c r="E2311" s="14">
        <f t="shared" si="402"/>
        <v>-2.7575319525681998E-3</v>
      </c>
      <c r="F2311">
        <f t="shared" si="403"/>
        <v>-711</v>
      </c>
      <c r="H2311" s="5">
        <f t="shared" si="396"/>
        <v>42800</v>
      </c>
      <c r="I2311" s="14">
        <f t="shared" si="406"/>
        <v>1.4914176661454965</v>
      </c>
      <c r="J2311" s="16" t="e">
        <f t="shared" si="404"/>
        <v>#N/A</v>
      </c>
      <c r="K2311" s="14">
        <f t="shared" ca="1" si="405"/>
        <v>1.3303531595246498</v>
      </c>
      <c r="L2311" s="6" t="e">
        <f t="shared" si="397"/>
        <v>#N/A</v>
      </c>
      <c r="M2311" s="6" t="e">
        <f t="shared" si="398"/>
        <v>#N/A</v>
      </c>
      <c r="N2311" s="6" t="e">
        <f t="shared" si="399"/>
        <v>#N/A</v>
      </c>
      <c r="O2311" s="6" t="e">
        <f t="shared" si="400"/>
        <v>#N/A</v>
      </c>
    </row>
    <row r="2312" spans="1:15">
      <c r="A2312" s="8">
        <v>42801</v>
      </c>
      <c r="B2312" s="9">
        <v>442914.34</v>
      </c>
      <c r="D2312" s="14">
        <f t="shared" si="401"/>
        <v>-3.2063129813286739E-3</v>
      </c>
      <c r="E2312" s="14">
        <f t="shared" si="402"/>
        <v>-3.2114642167248354E-3</v>
      </c>
      <c r="F2312">
        <f t="shared" si="403"/>
        <v>-710</v>
      </c>
      <c r="H2312" s="5">
        <f t="shared" si="396"/>
        <v>42801</v>
      </c>
      <c r="I2312" s="14">
        <f t="shared" si="406"/>
        <v>1.4882062019287716</v>
      </c>
      <c r="J2312" s="16" t="e">
        <f t="shared" si="404"/>
        <v>#N/A</v>
      </c>
      <c r="K2312" s="14">
        <f t="shared" ca="1" si="405"/>
        <v>1.3309293194031793</v>
      </c>
      <c r="L2312" s="6" t="e">
        <f t="shared" si="397"/>
        <v>#N/A</v>
      </c>
      <c r="M2312" s="6" t="e">
        <f t="shared" si="398"/>
        <v>#N/A</v>
      </c>
      <c r="N2312" s="6" t="e">
        <f t="shared" si="399"/>
        <v>#N/A</v>
      </c>
      <c r="O2312" s="6" t="e">
        <f t="shared" si="400"/>
        <v>#N/A</v>
      </c>
    </row>
    <row r="2313" spans="1:15">
      <c r="A2313" s="8">
        <v>42802</v>
      </c>
      <c r="B2313" s="9">
        <v>441260.88</v>
      </c>
      <c r="D2313" s="14">
        <f t="shared" si="401"/>
        <v>-3.733137202105552E-3</v>
      </c>
      <c r="E2313" s="14">
        <f t="shared" si="402"/>
        <v>-3.7401227495477284E-3</v>
      </c>
      <c r="F2313">
        <f t="shared" si="403"/>
        <v>-709</v>
      </c>
      <c r="H2313" s="5">
        <f t="shared" si="396"/>
        <v>42802</v>
      </c>
      <c r="I2313" s="14">
        <f t="shared" si="406"/>
        <v>1.4844660791792239</v>
      </c>
      <c r="J2313" s="16" t="e">
        <f t="shared" si="404"/>
        <v>#N/A</v>
      </c>
      <c r="K2313" s="14">
        <f t="shared" ca="1" si="405"/>
        <v>1.3315054792817087</v>
      </c>
      <c r="L2313" s="6" t="e">
        <f t="shared" si="397"/>
        <v>#N/A</v>
      </c>
      <c r="M2313" s="6" t="e">
        <f t="shared" si="398"/>
        <v>#N/A</v>
      </c>
      <c r="N2313" s="6" t="e">
        <f t="shared" si="399"/>
        <v>#N/A</v>
      </c>
      <c r="O2313" s="6" t="e">
        <f t="shared" si="400"/>
        <v>#N/A</v>
      </c>
    </row>
    <row r="2314" spans="1:15">
      <c r="A2314" s="8">
        <v>42803</v>
      </c>
      <c r="B2314" s="9">
        <v>442407.47</v>
      </c>
      <c r="D2314" s="14">
        <f t="shared" si="401"/>
        <v>2.5984401789707068E-3</v>
      </c>
      <c r="E2314" s="14">
        <f t="shared" si="402"/>
        <v>2.5950700700440943E-3</v>
      </c>
      <c r="F2314">
        <f t="shared" si="403"/>
        <v>-708</v>
      </c>
      <c r="H2314" s="5">
        <f t="shared" si="396"/>
        <v>42803</v>
      </c>
      <c r="I2314" s="14">
        <f t="shared" si="406"/>
        <v>1.487061149249268</v>
      </c>
      <c r="J2314" s="16" t="e">
        <f t="shared" si="404"/>
        <v>#N/A</v>
      </c>
      <c r="K2314" s="14">
        <f t="shared" ca="1" si="405"/>
        <v>1.3320816391602381</v>
      </c>
      <c r="L2314" s="6" t="e">
        <f t="shared" si="397"/>
        <v>#N/A</v>
      </c>
      <c r="M2314" s="6" t="e">
        <f t="shared" si="398"/>
        <v>#N/A</v>
      </c>
      <c r="N2314" s="6" t="e">
        <f t="shared" si="399"/>
        <v>#N/A</v>
      </c>
      <c r="O2314" s="6" t="e">
        <f t="shared" si="400"/>
        <v>#N/A</v>
      </c>
    </row>
    <row r="2315" spans="1:15">
      <c r="A2315" s="8">
        <v>42804</v>
      </c>
      <c r="B2315" s="9">
        <v>442747.13</v>
      </c>
      <c r="D2315" s="14">
        <f t="shared" si="401"/>
        <v>7.6775376328974687E-4</v>
      </c>
      <c r="E2315" s="14">
        <f t="shared" si="402"/>
        <v>7.6745919113217005E-4</v>
      </c>
      <c r="F2315">
        <f t="shared" si="403"/>
        <v>-707</v>
      </c>
      <c r="H2315" s="5">
        <f t="shared" si="396"/>
        <v>42804</v>
      </c>
      <c r="I2315" s="14">
        <f t="shared" si="406"/>
        <v>1.4878286084404002</v>
      </c>
      <c r="J2315" s="16" t="e">
        <f t="shared" si="404"/>
        <v>#N/A</v>
      </c>
      <c r="K2315" s="14">
        <f t="shared" ca="1" si="405"/>
        <v>1.3326577990387676</v>
      </c>
      <c r="L2315" s="6" t="e">
        <f t="shared" si="397"/>
        <v>#N/A</v>
      </c>
      <c r="M2315" s="6" t="e">
        <f t="shared" si="398"/>
        <v>#N/A</v>
      </c>
      <c r="N2315" s="6" t="e">
        <f t="shared" si="399"/>
        <v>#N/A</v>
      </c>
      <c r="O2315" s="6" t="e">
        <f t="shared" si="400"/>
        <v>#N/A</v>
      </c>
    </row>
    <row r="2316" spans="1:15">
      <c r="A2316" s="8">
        <v>42807</v>
      </c>
      <c r="B2316" s="9">
        <v>444368.56</v>
      </c>
      <c r="D2316" s="14">
        <f t="shared" si="401"/>
        <v>3.6622032987543296E-3</v>
      </c>
      <c r="E2316" s="14">
        <f t="shared" si="402"/>
        <v>3.6555137595806072E-3</v>
      </c>
      <c r="F2316">
        <f t="shared" si="403"/>
        <v>-706</v>
      </c>
      <c r="H2316" s="5">
        <f t="shared" si="396"/>
        <v>42807</v>
      </c>
      <c r="I2316" s="14">
        <f t="shared" si="406"/>
        <v>1.4914841221999808</v>
      </c>
      <c r="J2316" s="16" t="e">
        <f t="shared" si="404"/>
        <v>#N/A</v>
      </c>
      <c r="K2316" s="14">
        <f t="shared" ca="1" si="405"/>
        <v>1.333233958917297</v>
      </c>
      <c r="L2316" s="6" t="e">
        <f t="shared" si="397"/>
        <v>#N/A</v>
      </c>
      <c r="M2316" s="6" t="e">
        <f t="shared" si="398"/>
        <v>#N/A</v>
      </c>
      <c r="N2316" s="6" t="e">
        <f t="shared" si="399"/>
        <v>#N/A</v>
      </c>
      <c r="O2316" s="6" t="e">
        <f t="shared" si="400"/>
        <v>#N/A</v>
      </c>
    </row>
    <row r="2317" spans="1:15">
      <c r="A2317" s="8">
        <v>42808</v>
      </c>
      <c r="B2317" s="9">
        <v>443902.53</v>
      </c>
      <c r="D2317" s="14">
        <f t="shared" si="401"/>
        <v>-1.0487465629881454E-3</v>
      </c>
      <c r="E2317" s="14">
        <f t="shared" si="402"/>
        <v>-1.0492968824622518E-3</v>
      </c>
      <c r="F2317">
        <f t="shared" si="403"/>
        <v>-705</v>
      </c>
      <c r="H2317" s="5">
        <f t="shared" si="396"/>
        <v>42808</v>
      </c>
      <c r="I2317" s="14">
        <f t="shared" si="406"/>
        <v>1.4904348253175186</v>
      </c>
      <c r="J2317" s="16" t="e">
        <f t="shared" si="404"/>
        <v>#N/A</v>
      </c>
      <c r="K2317" s="14">
        <f t="shared" ca="1" si="405"/>
        <v>1.3338101187958264</v>
      </c>
      <c r="L2317" s="6" t="e">
        <f t="shared" si="397"/>
        <v>#N/A</v>
      </c>
      <c r="M2317" s="6" t="e">
        <f t="shared" si="398"/>
        <v>#N/A</v>
      </c>
      <c r="N2317" s="6" t="e">
        <f t="shared" si="399"/>
        <v>#N/A</v>
      </c>
      <c r="O2317" s="6" t="e">
        <f t="shared" si="400"/>
        <v>#N/A</v>
      </c>
    </row>
    <row r="2318" spans="1:15">
      <c r="A2318" s="8">
        <v>42809</v>
      </c>
      <c r="B2318" s="9">
        <v>450339.06</v>
      </c>
      <c r="D2318" s="14">
        <f t="shared" si="401"/>
        <v>1.4499872303048056E-2</v>
      </c>
      <c r="E2318" s="14">
        <f t="shared" si="402"/>
        <v>1.4395754411913771E-2</v>
      </c>
      <c r="F2318">
        <f t="shared" si="403"/>
        <v>-704</v>
      </c>
      <c r="H2318" s="5">
        <f t="shared" si="396"/>
        <v>42809</v>
      </c>
      <c r="I2318" s="14">
        <f t="shared" si="406"/>
        <v>1.5048305797294323</v>
      </c>
      <c r="J2318" s="16" t="e">
        <f t="shared" si="404"/>
        <v>#N/A</v>
      </c>
      <c r="K2318" s="14">
        <f t="shared" ca="1" si="405"/>
        <v>1.3343862786743559</v>
      </c>
      <c r="L2318" s="6" t="e">
        <f t="shared" si="397"/>
        <v>#N/A</v>
      </c>
      <c r="M2318" s="6" t="e">
        <f t="shared" si="398"/>
        <v>#N/A</v>
      </c>
      <c r="N2318" s="6" t="e">
        <f t="shared" si="399"/>
        <v>#N/A</v>
      </c>
      <c r="O2318" s="6" t="e">
        <f t="shared" si="400"/>
        <v>#N/A</v>
      </c>
    </row>
    <row r="2319" spans="1:15">
      <c r="A2319" s="8">
        <v>42810</v>
      </c>
      <c r="B2319" s="9">
        <v>448472</v>
      </c>
      <c r="D2319" s="14">
        <f t="shared" si="401"/>
        <v>-4.1458984259549192E-3</v>
      </c>
      <c r="E2319" s="14">
        <f t="shared" si="402"/>
        <v>-4.1545164908295858E-3</v>
      </c>
      <c r="F2319">
        <f t="shared" si="403"/>
        <v>-703</v>
      </c>
      <c r="H2319" s="5">
        <f t="shared" si="396"/>
        <v>42810</v>
      </c>
      <c r="I2319" s="14">
        <f t="shared" si="406"/>
        <v>1.5006760632386027</v>
      </c>
      <c r="J2319" s="16" t="e">
        <f t="shared" si="404"/>
        <v>#N/A</v>
      </c>
      <c r="K2319" s="14">
        <f t="shared" ca="1" si="405"/>
        <v>1.3349624385528853</v>
      </c>
      <c r="L2319" s="6" t="e">
        <f t="shared" si="397"/>
        <v>#N/A</v>
      </c>
      <c r="M2319" s="6" t="e">
        <f t="shared" si="398"/>
        <v>#N/A</v>
      </c>
      <c r="N2319" s="6" t="e">
        <f t="shared" si="399"/>
        <v>#N/A</v>
      </c>
      <c r="O2319" s="6" t="e">
        <f t="shared" si="400"/>
        <v>#N/A</v>
      </c>
    </row>
    <row r="2320" spans="1:15">
      <c r="A2320" s="8">
        <v>42811</v>
      </c>
      <c r="B2320" s="9">
        <v>449079.69</v>
      </c>
      <c r="D2320" s="14">
        <f t="shared" si="401"/>
        <v>1.3550232790453531E-3</v>
      </c>
      <c r="E2320" s="14">
        <f t="shared" si="402"/>
        <v>1.3541060634741167E-3</v>
      </c>
      <c r="F2320">
        <f t="shared" si="403"/>
        <v>-702</v>
      </c>
      <c r="H2320" s="5">
        <f t="shared" si="396"/>
        <v>42811</v>
      </c>
      <c r="I2320" s="14">
        <f t="shared" si="406"/>
        <v>1.5020301693020768</v>
      </c>
      <c r="J2320" s="16" t="e">
        <f t="shared" si="404"/>
        <v>#N/A</v>
      </c>
      <c r="K2320" s="14">
        <f t="shared" ca="1" si="405"/>
        <v>1.3355385984314148</v>
      </c>
      <c r="L2320" s="6" t="e">
        <f t="shared" si="397"/>
        <v>#N/A</v>
      </c>
      <c r="M2320" s="6" t="e">
        <f t="shared" si="398"/>
        <v>#N/A</v>
      </c>
      <c r="N2320" s="6" t="e">
        <f t="shared" si="399"/>
        <v>#N/A</v>
      </c>
      <c r="O2320" s="6" t="e">
        <f t="shared" si="400"/>
        <v>#N/A</v>
      </c>
    </row>
    <row r="2321" spans="1:15">
      <c r="A2321" s="8">
        <v>42814</v>
      </c>
      <c r="B2321" s="9">
        <v>450688</v>
      </c>
      <c r="D2321" s="14">
        <f t="shared" si="401"/>
        <v>3.5813465534368927E-3</v>
      </c>
      <c r="E2321" s="14">
        <f t="shared" si="402"/>
        <v>3.574948802361414E-3</v>
      </c>
      <c r="F2321">
        <f t="shared" si="403"/>
        <v>-701</v>
      </c>
      <c r="H2321" s="5">
        <f t="shared" si="396"/>
        <v>42814</v>
      </c>
      <c r="I2321" s="14">
        <f t="shared" si="406"/>
        <v>1.5056051181044381</v>
      </c>
      <c r="J2321" s="16" t="e">
        <f t="shared" si="404"/>
        <v>#N/A</v>
      </c>
      <c r="K2321" s="14">
        <f t="shared" ca="1" si="405"/>
        <v>1.3361147583099442</v>
      </c>
      <c r="L2321" s="6" t="e">
        <f t="shared" si="397"/>
        <v>#N/A</v>
      </c>
      <c r="M2321" s="6" t="e">
        <f t="shared" si="398"/>
        <v>#N/A</v>
      </c>
      <c r="N2321" s="6" t="e">
        <f t="shared" si="399"/>
        <v>#N/A</v>
      </c>
      <c r="O2321" s="6" t="e">
        <f t="shared" si="400"/>
        <v>#N/A</v>
      </c>
    </row>
    <row r="2322" spans="1:15">
      <c r="A2322" s="8">
        <v>42815</v>
      </c>
      <c r="B2322" s="9">
        <v>442307.38</v>
      </c>
      <c r="D2322" s="14">
        <f t="shared" si="401"/>
        <v>-1.8595170051121879E-2</v>
      </c>
      <c r="E2322" s="14">
        <f t="shared" si="402"/>
        <v>-1.8770233849879078E-2</v>
      </c>
      <c r="F2322">
        <f t="shared" si="403"/>
        <v>-700</v>
      </c>
      <c r="H2322" s="5">
        <f t="shared" si="396"/>
        <v>42815</v>
      </c>
      <c r="I2322" s="14">
        <f t="shared" si="406"/>
        <v>1.4868348842545591</v>
      </c>
      <c r="J2322" s="16" t="e">
        <f t="shared" si="404"/>
        <v>#N/A</v>
      </c>
      <c r="K2322" s="14">
        <f t="shared" ca="1" si="405"/>
        <v>1.3366909181884736</v>
      </c>
      <c r="L2322" s="6" t="e">
        <f t="shared" si="397"/>
        <v>#N/A</v>
      </c>
      <c r="M2322" s="6" t="e">
        <f t="shared" si="398"/>
        <v>#N/A</v>
      </c>
      <c r="N2322" s="6" t="e">
        <f t="shared" si="399"/>
        <v>#N/A</v>
      </c>
      <c r="O2322" s="6" t="e">
        <f t="shared" si="400"/>
        <v>#N/A</v>
      </c>
    </row>
    <row r="2323" spans="1:15">
      <c r="A2323" s="8">
        <v>42816</v>
      </c>
      <c r="B2323" s="9">
        <v>439084.31</v>
      </c>
      <c r="D2323" s="14">
        <f t="shared" si="401"/>
        <v>-7.2869460147827469E-3</v>
      </c>
      <c r="E2323" s="14">
        <f t="shared" si="402"/>
        <v>-7.3136254928493358E-3</v>
      </c>
      <c r="F2323">
        <f t="shared" si="403"/>
        <v>-699</v>
      </c>
      <c r="H2323" s="5">
        <f t="shared" si="396"/>
        <v>42816</v>
      </c>
      <c r="I2323" s="14">
        <f t="shared" si="406"/>
        <v>1.4795212587617097</v>
      </c>
      <c r="J2323" s="16" t="e">
        <f t="shared" si="404"/>
        <v>#N/A</v>
      </c>
      <c r="K2323" s="14">
        <f t="shared" ca="1" si="405"/>
        <v>1.3372670780670031</v>
      </c>
      <c r="L2323" s="6" t="e">
        <f t="shared" si="397"/>
        <v>#N/A</v>
      </c>
      <c r="M2323" s="6" t="e">
        <f t="shared" si="398"/>
        <v>#N/A</v>
      </c>
      <c r="N2323" s="6" t="e">
        <f t="shared" si="399"/>
        <v>#N/A</v>
      </c>
      <c r="O2323" s="6" t="e">
        <f t="shared" si="400"/>
        <v>#N/A</v>
      </c>
    </row>
    <row r="2324" spans="1:15">
      <c r="A2324" s="8">
        <v>42817</v>
      </c>
      <c r="B2324" s="9">
        <v>440120.34</v>
      </c>
      <c r="D2324" s="14">
        <f t="shared" si="401"/>
        <v>2.3595240740896806E-3</v>
      </c>
      <c r="E2324" s="14">
        <f t="shared" si="402"/>
        <v>2.3567447681958013E-3</v>
      </c>
      <c r="F2324">
        <f t="shared" si="403"/>
        <v>-698</v>
      </c>
      <c r="H2324" s="5">
        <f t="shared" si="396"/>
        <v>42817</v>
      </c>
      <c r="I2324" s="14">
        <f t="shared" si="406"/>
        <v>1.4818780035299055</v>
      </c>
      <c r="J2324" s="16" t="e">
        <f t="shared" si="404"/>
        <v>#N/A</v>
      </c>
      <c r="K2324" s="14">
        <f t="shared" ca="1" si="405"/>
        <v>1.3378432379455325</v>
      </c>
      <c r="L2324" s="6" t="e">
        <f t="shared" si="397"/>
        <v>#N/A</v>
      </c>
      <c r="M2324" s="6" t="e">
        <f t="shared" si="398"/>
        <v>#N/A</v>
      </c>
      <c r="N2324" s="6" t="e">
        <f t="shared" si="399"/>
        <v>#N/A</v>
      </c>
      <c r="O2324" s="6" t="e">
        <f t="shared" si="400"/>
        <v>#N/A</v>
      </c>
    </row>
    <row r="2325" spans="1:15">
      <c r="A2325" s="8">
        <v>42818</v>
      </c>
      <c r="B2325" s="9">
        <v>443628.44</v>
      </c>
      <c r="D2325" s="14">
        <f t="shared" si="401"/>
        <v>7.9707745386181639E-3</v>
      </c>
      <c r="E2325" s="14">
        <f t="shared" si="402"/>
        <v>7.939175715581212E-3</v>
      </c>
      <c r="F2325">
        <f t="shared" si="403"/>
        <v>-697</v>
      </c>
      <c r="H2325" s="5">
        <f t="shared" si="396"/>
        <v>42818</v>
      </c>
      <c r="I2325" s="14">
        <f t="shared" si="406"/>
        <v>1.4898171792454866</v>
      </c>
      <c r="J2325" s="16" t="e">
        <f t="shared" si="404"/>
        <v>#N/A</v>
      </c>
      <c r="K2325" s="14">
        <f t="shared" ca="1" si="405"/>
        <v>1.3384193978240619</v>
      </c>
      <c r="L2325" s="6" t="e">
        <f t="shared" si="397"/>
        <v>#N/A</v>
      </c>
      <c r="M2325" s="6" t="e">
        <f t="shared" si="398"/>
        <v>#N/A</v>
      </c>
      <c r="N2325" s="6" t="e">
        <f t="shared" si="399"/>
        <v>#N/A</v>
      </c>
      <c r="O2325" s="6" t="e">
        <f t="shared" si="400"/>
        <v>#N/A</v>
      </c>
    </row>
    <row r="2326" spans="1:15">
      <c r="A2326" s="8">
        <v>42821</v>
      </c>
      <c r="B2326" s="9">
        <v>444258.38</v>
      </c>
      <c r="D2326" s="14">
        <f t="shared" si="401"/>
        <v>1.4199720829439766E-3</v>
      </c>
      <c r="E2326" s="14">
        <f t="shared" si="402"/>
        <v>1.4189648759436149E-3</v>
      </c>
      <c r="F2326">
        <f t="shared" si="403"/>
        <v>-696</v>
      </c>
      <c r="H2326" s="5">
        <f t="shared" si="396"/>
        <v>42821</v>
      </c>
      <c r="I2326" s="14">
        <f t="shared" si="406"/>
        <v>1.4912361441214301</v>
      </c>
      <c r="J2326" s="16" t="e">
        <f t="shared" si="404"/>
        <v>#N/A</v>
      </c>
      <c r="K2326" s="14">
        <f t="shared" ca="1" si="405"/>
        <v>1.3389955577025914</v>
      </c>
      <c r="L2326" s="6" t="e">
        <f t="shared" si="397"/>
        <v>#N/A</v>
      </c>
      <c r="M2326" s="6" t="e">
        <f t="shared" si="398"/>
        <v>#N/A</v>
      </c>
      <c r="N2326" s="6" t="e">
        <f t="shared" si="399"/>
        <v>#N/A</v>
      </c>
      <c r="O2326" s="6" t="e">
        <f t="shared" si="400"/>
        <v>#N/A</v>
      </c>
    </row>
    <row r="2327" spans="1:15">
      <c r="A2327" s="8">
        <v>42822</v>
      </c>
      <c r="B2327" s="9">
        <v>447642.56</v>
      </c>
      <c r="D2327" s="14">
        <f t="shared" si="401"/>
        <v>7.6175940676683762E-3</v>
      </c>
      <c r="E2327" s="14">
        <f t="shared" si="402"/>
        <v>7.5887267051926071E-3</v>
      </c>
      <c r="F2327">
        <f t="shared" si="403"/>
        <v>-695</v>
      </c>
      <c r="H2327" s="5">
        <f t="shared" si="396"/>
        <v>42822</v>
      </c>
      <c r="I2327" s="14">
        <f t="shared" si="406"/>
        <v>1.4988248708266227</v>
      </c>
      <c r="J2327" s="16" t="e">
        <f t="shared" si="404"/>
        <v>#N/A</v>
      </c>
      <c r="K2327" s="14">
        <f t="shared" ca="1" si="405"/>
        <v>1.3395717175811208</v>
      </c>
      <c r="L2327" s="6" t="e">
        <f t="shared" si="397"/>
        <v>#N/A</v>
      </c>
      <c r="M2327" s="6" t="e">
        <f t="shared" si="398"/>
        <v>#N/A</v>
      </c>
      <c r="N2327" s="6" t="e">
        <f t="shared" si="399"/>
        <v>#N/A</v>
      </c>
      <c r="O2327" s="6" t="e">
        <f t="shared" si="400"/>
        <v>#N/A</v>
      </c>
    </row>
    <row r="2328" spans="1:15">
      <c r="A2328" s="8">
        <v>42823</v>
      </c>
      <c r="B2328" s="9">
        <v>445503.28</v>
      </c>
      <c r="D2328" s="14">
        <f t="shared" si="401"/>
        <v>-4.778991523951559E-3</v>
      </c>
      <c r="E2328" s="14">
        <f t="shared" si="402"/>
        <v>-4.7904474169274758E-3</v>
      </c>
      <c r="F2328">
        <f t="shared" si="403"/>
        <v>-694</v>
      </c>
      <c r="H2328" s="5">
        <f t="shared" si="396"/>
        <v>42823</v>
      </c>
      <c r="I2328" s="14">
        <f t="shared" si="406"/>
        <v>1.4940344234096952</v>
      </c>
      <c r="J2328" s="16" t="e">
        <f t="shared" si="404"/>
        <v>#N/A</v>
      </c>
      <c r="K2328" s="14">
        <f t="shared" ca="1" si="405"/>
        <v>1.3401478774596502</v>
      </c>
      <c r="L2328" s="6" t="e">
        <f t="shared" si="397"/>
        <v>#N/A</v>
      </c>
      <c r="M2328" s="6" t="e">
        <f t="shared" si="398"/>
        <v>#N/A</v>
      </c>
      <c r="N2328" s="6" t="e">
        <f t="shared" si="399"/>
        <v>#N/A</v>
      </c>
      <c r="O2328" s="6" t="e">
        <f t="shared" si="400"/>
        <v>#N/A</v>
      </c>
    </row>
    <row r="2329" spans="1:15">
      <c r="A2329" s="8">
        <v>42824</v>
      </c>
      <c r="B2329" s="9">
        <v>447386.06</v>
      </c>
      <c r="D2329" s="14">
        <f t="shared" si="401"/>
        <v>4.226186617526162E-3</v>
      </c>
      <c r="E2329" s="14">
        <f t="shared" si="402"/>
        <v>4.2172813721990587E-3</v>
      </c>
      <c r="F2329">
        <f t="shared" si="403"/>
        <v>-693</v>
      </c>
      <c r="H2329" s="5">
        <f t="shared" si="396"/>
        <v>42824</v>
      </c>
      <c r="I2329" s="14">
        <f t="shared" si="406"/>
        <v>1.4982517047818942</v>
      </c>
      <c r="J2329" s="16" t="e">
        <f t="shared" si="404"/>
        <v>#N/A</v>
      </c>
      <c r="K2329" s="14">
        <f t="shared" ca="1" si="405"/>
        <v>1.3407240373381797</v>
      </c>
      <c r="L2329" s="6" t="e">
        <f t="shared" si="397"/>
        <v>#N/A</v>
      </c>
      <c r="M2329" s="6" t="e">
        <f t="shared" si="398"/>
        <v>#N/A</v>
      </c>
      <c r="N2329" s="6" t="e">
        <f t="shared" si="399"/>
        <v>#N/A</v>
      </c>
      <c r="O2329" s="6" t="e">
        <f t="shared" si="400"/>
        <v>#N/A</v>
      </c>
    </row>
    <row r="2330" spans="1:15">
      <c r="A2330" s="8">
        <v>42825</v>
      </c>
      <c r="B2330" s="9">
        <v>446032.66</v>
      </c>
      <c r="D2330" s="14">
        <f t="shared" si="401"/>
        <v>-3.0251277833734935E-3</v>
      </c>
      <c r="E2330" s="14">
        <f t="shared" si="402"/>
        <v>-3.0297127314637376E-3</v>
      </c>
      <c r="F2330">
        <f t="shared" si="403"/>
        <v>-692</v>
      </c>
      <c r="H2330" s="5">
        <f t="shared" si="396"/>
        <v>42825</v>
      </c>
      <c r="I2330" s="14">
        <f t="shared" si="406"/>
        <v>1.4952219920504304</v>
      </c>
      <c r="J2330" s="16" t="e">
        <f t="shared" si="404"/>
        <v>#N/A</v>
      </c>
      <c r="K2330" s="14">
        <f t="shared" ca="1" si="405"/>
        <v>1.3413001972167091</v>
      </c>
      <c r="L2330" s="6" t="e">
        <f t="shared" si="397"/>
        <v>#N/A</v>
      </c>
      <c r="M2330" s="6" t="e">
        <f t="shared" si="398"/>
        <v>#N/A</v>
      </c>
      <c r="N2330" s="6" t="e">
        <f t="shared" si="399"/>
        <v>#N/A</v>
      </c>
      <c r="O2330" s="6" t="e">
        <f t="shared" si="400"/>
        <v>#N/A</v>
      </c>
    </row>
    <row r="2331" spans="1:15">
      <c r="A2331" s="8">
        <v>42828</v>
      </c>
      <c r="B2331" s="9">
        <v>444185.25</v>
      </c>
      <c r="D2331" s="14">
        <f t="shared" si="401"/>
        <v>-4.1418715840224607E-3</v>
      </c>
      <c r="E2331" s="14">
        <f t="shared" si="402"/>
        <v>-4.1504728926914309E-3</v>
      </c>
      <c r="F2331">
        <f t="shared" si="403"/>
        <v>-691</v>
      </c>
      <c r="H2331" s="5">
        <f t="shared" si="396"/>
        <v>42828</v>
      </c>
      <c r="I2331" s="14">
        <f t="shared" si="406"/>
        <v>1.4910715191577391</v>
      </c>
      <c r="J2331" s="16" t="e">
        <f t="shared" si="404"/>
        <v>#N/A</v>
      </c>
      <c r="K2331" s="14">
        <f t="shared" ca="1" si="405"/>
        <v>1.3418763570952386</v>
      </c>
      <c r="L2331" s="6" t="e">
        <f t="shared" si="397"/>
        <v>#N/A</v>
      </c>
      <c r="M2331" s="6" t="e">
        <f t="shared" si="398"/>
        <v>#N/A</v>
      </c>
      <c r="N2331" s="6" t="e">
        <f t="shared" si="399"/>
        <v>#N/A</v>
      </c>
      <c r="O2331" s="6" t="e">
        <f t="shared" si="400"/>
        <v>#N/A</v>
      </c>
    </row>
    <row r="2332" spans="1:15">
      <c r="A2332" s="8">
        <v>42829</v>
      </c>
      <c r="B2332" s="9">
        <v>444969.63</v>
      </c>
      <c r="D2332" s="14">
        <f t="shared" si="401"/>
        <v>1.7658848419663808E-3</v>
      </c>
      <c r="E2332" s="14">
        <f t="shared" si="402"/>
        <v>1.7643275004498135E-3</v>
      </c>
      <c r="F2332">
        <f t="shared" si="403"/>
        <v>-690</v>
      </c>
      <c r="H2332" s="5">
        <f t="shared" si="396"/>
        <v>42829</v>
      </c>
      <c r="I2332" s="14">
        <f t="shared" si="406"/>
        <v>1.4928358466581888</v>
      </c>
      <c r="J2332" s="16" t="e">
        <f t="shared" si="404"/>
        <v>#N/A</v>
      </c>
      <c r="K2332" s="14">
        <f t="shared" ca="1" si="405"/>
        <v>1.342452516973768</v>
      </c>
      <c r="L2332" s="6" t="e">
        <f t="shared" si="397"/>
        <v>#N/A</v>
      </c>
      <c r="M2332" s="6" t="e">
        <f t="shared" si="398"/>
        <v>#N/A</v>
      </c>
      <c r="N2332" s="6" t="e">
        <f t="shared" si="399"/>
        <v>#N/A</v>
      </c>
      <c r="O2332" s="6" t="e">
        <f t="shared" si="400"/>
        <v>#N/A</v>
      </c>
    </row>
    <row r="2333" spans="1:15">
      <c r="A2333" s="8">
        <v>42830</v>
      </c>
      <c r="B2333" s="9">
        <v>441711.09</v>
      </c>
      <c r="D2333" s="14">
        <f t="shared" si="401"/>
        <v>-7.3230615761349371E-3</v>
      </c>
      <c r="E2333" s="14">
        <f t="shared" si="402"/>
        <v>-7.3500068199379761E-3</v>
      </c>
      <c r="F2333">
        <f t="shared" si="403"/>
        <v>-689</v>
      </c>
      <c r="H2333" s="5">
        <f t="shared" si="396"/>
        <v>42830</v>
      </c>
      <c r="I2333" s="14">
        <f t="shared" si="406"/>
        <v>1.4854858398382509</v>
      </c>
      <c r="J2333" s="16" t="e">
        <f t="shared" si="404"/>
        <v>#N/A</v>
      </c>
      <c r="K2333" s="14">
        <f t="shared" ca="1" si="405"/>
        <v>1.3430286768522974</v>
      </c>
      <c r="L2333" s="6" t="e">
        <f t="shared" si="397"/>
        <v>#N/A</v>
      </c>
      <c r="M2333" s="6" t="e">
        <f t="shared" si="398"/>
        <v>#N/A</v>
      </c>
      <c r="N2333" s="6" t="e">
        <f t="shared" si="399"/>
        <v>#N/A</v>
      </c>
      <c r="O2333" s="6" t="e">
        <f t="shared" si="400"/>
        <v>#N/A</v>
      </c>
    </row>
    <row r="2334" spans="1:15">
      <c r="A2334" s="8">
        <v>42831</v>
      </c>
      <c r="B2334" s="9">
        <v>444886.78</v>
      </c>
      <c r="D2334" s="14">
        <f t="shared" si="401"/>
        <v>7.1895183795362971E-3</v>
      </c>
      <c r="E2334" s="14">
        <f t="shared" si="402"/>
        <v>7.1637970015710692E-3</v>
      </c>
      <c r="F2334">
        <f t="shared" si="403"/>
        <v>-688</v>
      </c>
      <c r="H2334" s="5">
        <f t="shared" si="396"/>
        <v>42831</v>
      </c>
      <c r="I2334" s="14">
        <f t="shared" si="406"/>
        <v>1.4926496368398219</v>
      </c>
      <c r="J2334" s="16" t="e">
        <f t="shared" si="404"/>
        <v>#N/A</v>
      </c>
      <c r="K2334" s="14">
        <f t="shared" ca="1" si="405"/>
        <v>1.3436048367308269</v>
      </c>
      <c r="L2334" s="6" t="e">
        <f t="shared" si="397"/>
        <v>#N/A</v>
      </c>
      <c r="M2334" s="6" t="e">
        <f t="shared" si="398"/>
        <v>#N/A</v>
      </c>
      <c r="N2334" s="6" t="e">
        <f t="shared" si="399"/>
        <v>#N/A</v>
      </c>
      <c r="O2334" s="6" t="e">
        <f t="shared" si="400"/>
        <v>#N/A</v>
      </c>
    </row>
    <row r="2335" spans="1:15">
      <c r="A2335" s="8">
        <v>42832</v>
      </c>
      <c r="B2335" s="9">
        <v>446107.75</v>
      </c>
      <c r="D2335" s="14">
        <f t="shared" si="401"/>
        <v>2.7444510713490189E-3</v>
      </c>
      <c r="E2335" s="14">
        <f t="shared" si="402"/>
        <v>2.7406919417682835E-3</v>
      </c>
      <c r="F2335">
        <f t="shared" si="403"/>
        <v>-687</v>
      </c>
      <c r="H2335" s="5">
        <f t="shared" si="396"/>
        <v>42832</v>
      </c>
      <c r="I2335" s="14">
        <f t="shared" si="406"/>
        <v>1.4953903287815902</v>
      </c>
      <c r="J2335" s="16" t="e">
        <f t="shared" si="404"/>
        <v>#N/A</v>
      </c>
      <c r="K2335" s="14">
        <f t="shared" ca="1" si="405"/>
        <v>1.3441809966093563</v>
      </c>
      <c r="L2335" s="6" t="e">
        <f t="shared" si="397"/>
        <v>#N/A</v>
      </c>
      <c r="M2335" s="6" t="e">
        <f t="shared" si="398"/>
        <v>#N/A</v>
      </c>
      <c r="N2335" s="6" t="e">
        <f t="shared" si="399"/>
        <v>#N/A</v>
      </c>
      <c r="O2335" s="6" t="e">
        <f t="shared" si="400"/>
        <v>#N/A</v>
      </c>
    </row>
    <row r="2336" spans="1:15">
      <c r="A2336" s="8">
        <v>42835</v>
      </c>
      <c r="B2336" s="9">
        <v>445205.34</v>
      </c>
      <c r="D2336" s="14">
        <f t="shared" si="401"/>
        <v>-2.0228521024348023E-3</v>
      </c>
      <c r="E2336" s="14">
        <f t="shared" si="402"/>
        <v>-2.0249008310652158E-3</v>
      </c>
      <c r="F2336">
        <f t="shared" si="403"/>
        <v>-686</v>
      </c>
      <c r="H2336" s="5">
        <f t="shared" si="396"/>
        <v>42835</v>
      </c>
      <c r="I2336" s="14">
        <f t="shared" si="406"/>
        <v>1.4933654279505248</v>
      </c>
      <c r="J2336" s="16" t="e">
        <f t="shared" si="404"/>
        <v>#N/A</v>
      </c>
      <c r="K2336" s="14">
        <f t="shared" ca="1" si="405"/>
        <v>1.3447571564878857</v>
      </c>
      <c r="L2336" s="6" t="e">
        <f t="shared" si="397"/>
        <v>#N/A</v>
      </c>
      <c r="M2336" s="6" t="e">
        <f t="shared" si="398"/>
        <v>#N/A</v>
      </c>
      <c r="N2336" s="6" t="e">
        <f t="shared" si="399"/>
        <v>#N/A</v>
      </c>
      <c r="O2336" s="6" t="e">
        <f t="shared" si="400"/>
        <v>#N/A</v>
      </c>
    </row>
    <row r="2337" spans="1:15">
      <c r="A2337" s="8">
        <v>42836</v>
      </c>
      <c r="B2337" s="9">
        <v>445175</v>
      </c>
      <c r="D2337" s="14">
        <f t="shared" si="401"/>
        <v>-6.814832903856427E-5</v>
      </c>
      <c r="E2337" s="14">
        <f t="shared" si="402"/>
        <v>-6.8150651241443073E-5</v>
      </c>
      <c r="F2337">
        <f t="shared" si="403"/>
        <v>-685</v>
      </c>
      <c r="H2337" s="5">
        <f t="shared" si="396"/>
        <v>42836</v>
      </c>
      <c r="I2337" s="14">
        <f t="shared" si="406"/>
        <v>1.4932972772992834</v>
      </c>
      <c r="J2337" s="16" t="e">
        <f t="shared" si="404"/>
        <v>#N/A</v>
      </c>
      <c r="K2337" s="14">
        <f t="shared" ca="1" si="405"/>
        <v>1.3453333163664152</v>
      </c>
      <c r="L2337" s="6" t="e">
        <f t="shared" si="397"/>
        <v>#N/A</v>
      </c>
      <c r="M2337" s="6" t="e">
        <f t="shared" si="398"/>
        <v>#N/A</v>
      </c>
      <c r="N2337" s="6" t="e">
        <f t="shared" si="399"/>
        <v>#N/A</v>
      </c>
      <c r="O2337" s="6" t="e">
        <f t="shared" si="400"/>
        <v>#N/A</v>
      </c>
    </row>
    <row r="2338" spans="1:15">
      <c r="A2338" s="8">
        <v>42837</v>
      </c>
      <c r="B2338" s="9">
        <v>442299.59</v>
      </c>
      <c r="D2338" s="14">
        <f t="shared" si="401"/>
        <v>-6.459055427640803E-3</v>
      </c>
      <c r="E2338" s="14">
        <f t="shared" si="402"/>
        <v>-6.4800053861696514E-3</v>
      </c>
      <c r="F2338">
        <f t="shared" si="403"/>
        <v>-684</v>
      </c>
      <c r="H2338" s="5">
        <f t="shared" si="396"/>
        <v>42837</v>
      </c>
      <c r="I2338" s="14">
        <f t="shared" si="406"/>
        <v>1.4868172719131139</v>
      </c>
      <c r="J2338" s="16" t="e">
        <f t="shared" si="404"/>
        <v>#N/A</v>
      </c>
      <c r="K2338" s="14">
        <f t="shared" ca="1" si="405"/>
        <v>1.3459094762449446</v>
      </c>
      <c r="L2338" s="6" t="e">
        <f t="shared" si="397"/>
        <v>#N/A</v>
      </c>
      <c r="M2338" s="6" t="e">
        <f t="shared" si="398"/>
        <v>#N/A</v>
      </c>
      <c r="N2338" s="6" t="e">
        <f t="shared" si="399"/>
        <v>#N/A</v>
      </c>
      <c r="O2338" s="6" t="e">
        <f t="shared" si="400"/>
        <v>#N/A</v>
      </c>
    </row>
    <row r="2339" spans="1:15">
      <c r="A2339" s="8">
        <v>42838</v>
      </c>
      <c r="B2339" s="9">
        <v>440773.84</v>
      </c>
      <c r="D2339" s="14">
        <f t="shared" si="401"/>
        <v>-3.449584929527072E-3</v>
      </c>
      <c r="E2339" s="14">
        <f t="shared" si="402"/>
        <v>-3.4555484660536103E-3</v>
      </c>
      <c r="F2339">
        <f t="shared" si="403"/>
        <v>-683</v>
      </c>
      <c r="H2339" s="5">
        <f t="shared" si="396"/>
        <v>42838</v>
      </c>
      <c r="I2339" s="14">
        <f t="shared" si="406"/>
        <v>1.4833617234470602</v>
      </c>
      <c r="J2339" s="16" t="e">
        <f t="shared" si="404"/>
        <v>#N/A</v>
      </c>
      <c r="K2339" s="14">
        <f t="shared" ca="1" si="405"/>
        <v>1.3464856361234741</v>
      </c>
      <c r="L2339" s="6" t="e">
        <f t="shared" si="397"/>
        <v>#N/A</v>
      </c>
      <c r="M2339" s="6" t="e">
        <f t="shared" si="398"/>
        <v>#N/A</v>
      </c>
      <c r="N2339" s="6" t="e">
        <f t="shared" si="399"/>
        <v>#N/A</v>
      </c>
      <c r="O2339" s="6" t="e">
        <f t="shared" si="400"/>
        <v>#N/A</v>
      </c>
    </row>
    <row r="2340" spans="1:15">
      <c r="A2340" s="8">
        <v>42842</v>
      </c>
      <c r="B2340" s="9">
        <v>445980.88</v>
      </c>
      <c r="D2340" s="14">
        <f t="shared" si="401"/>
        <v>1.1813405260166832E-2</v>
      </c>
      <c r="E2340" s="14">
        <f t="shared" si="402"/>
        <v>1.1744171710809348E-2</v>
      </c>
      <c r="F2340">
        <f t="shared" si="403"/>
        <v>-682</v>
      </c>
      <c r="H2340" s="5">
        <f t="shared" si="396"/>
        <v>42842</v>
      </c>
      <c r="I2340" s="14">
        <f t="shared" si="406"/>
        <v>1.4951058951578695</v>
      </c>
      <c r="J2340" s="16" t="e">
        <f t="shared" si="404"/>
        <v>#N/A</v>
      </c>
      <c r="K2340" s="14">
        <f t="shared" ca="1" si="405"/>
        <v>1.3470617960020035</v>
      </c>
      <c r="L2340" s="6" t="e">
        <f t="shared" si="397"/>
        <v>#N/A</v>
      </c>
      <c r="M2340" s="6" t="e">
        <f t="shared" si="398"/>
        <v>#N/A</v>
      </c>
      <c r="N2340" s="6" t="e">
        <f t="shared" si="399"/>
        <v>#N/A</v>
      </c>
      <c r="O2340" s="6" t="e">
        <f t="shared" si="400"/>
        <v>#N/A</v>
      </c>
    </row>
    <row r="2341" spans="1:15">
      <c r="A2341" s="8">
        <v>42843</v>
      </c>
      <c r="B2341" s="9">
        <v>442737.94</v>
      </c>
      <c r="D2341" s="14">
        <f t="shared" si="401"/>
        <v>-7.2714776472031506E-3</v>
      </c>
      <c r="E2341" s="14">
        <f t="shared" si="402"/>
        <v>-7.298043702113957E-3</v>
      </c>
      <c r="F2341">
        <f t="shared" si="403"/>
        <v>-681</v>
      </c>
      <c r="H2341" s="5">
        <f t="shared" si="396"/>
        <v>42843</v>
      </c>
      <c r="I2341" s="14">
        <f t="shared" si="406"/>
        <v>1.4878078514557556</v>
      </c>
      <c r="J2341" s="16" t="e">
        <f t="shared" si="404"/>
        <v>#N/A</v>
      </c>
      <c r="K2341" s="14">
        <f t="shared" ca="1" si="405"/>
        <v>1.3476379558805329</v>
      </c>
      <c r="L2341" s="6" t="e">
        <f t="shared" si="397"/>
        <v>#N/A</v>
      </c>
      <c r="M2341" s="6" t="e">
        <f t="shared" si="398"/>
        <v>#N/A</v>
      </c>
      <c r="N2341" s="6" t="e">
        <f t="shared" si="399"/>
        <v>#N/A</v>
      </c>
      <c r="O2341" s="6" t="e">
        <f t="shared" si="400"/>
        <v>#N/A</v>
      </c>
    </row>
    <row r="2342" spans="1:15">
      <c r="A2342" s="8">
        <v>42844</v>
      </c>
      <c r="B2342" s="9">
        <v>443599.28</v>
      </c>
      <c r="D2342" s="14">
        <f t="shared" si="401"/>
        <v>1.9454849521141071E-3</v>
      </c>
      <c r="E2342" s="14">
        <f t="shared" si="402"/>
        <v>1.9435949471850835E-3</v>
      </c>
      <c r="F2342">
        <f t="shared" si="403"/>
        <v>-680</v>
      </c>
      <c r="H2342" s="5">
        <f t="shared" si="396"/>
        <v>42844</v>
      </c>
      <c r="I2342" s="14">
        <f t="shared" si="406"/>
        <v>1.4897514464029407</v>
      </c>
      <c r="J2342" s="16" t="e">
        <f t="shared" si="404"/>
        <v>#N/A</v>
      </c>
      <c r="K2342" s="14">
        <f t="shared" ca="1" si="405"/>
        <v>1.3482141157590624</v>
      </c>
      <c r="L2342" s="6" t="e">
        <f t="shared" si="397"/>
        <v>#N/A</v>
      </c>
      <c r="M2342" s="6" t="e">
        <f t="shared" si="398"/>
        <v>#N/A</v>
      </c>
      <c r="N2342" s="6" t="e">
        <f t="shared" si="399"/>
        <v>#N/A</v>
      </c>
      <c r="O2342" s="6" t="e">
        <f t="shared" si="400"/>
        <v>#N/A</v>
      </c>
    </row>
    <row r="2343" spans="1:15">
      <c r="A2343" s="8">
        <v>42845</v>
      </c>
      <c r="B2343" s="9">
        <v>447483.53</v>
      </c>
      <c r="D2343" s="14">
        <f t="shared" si="401"/>
        <v>8.756213490698217E-3</v>
      </c>
      <c r="E2343" s="14">
        <f t="shared" si="402"/>
        <v>8.7181001772998201E-3</v>
      </c>
      <c r="F2343">
        <f t="shared" si="403"/>
        <v>-679</v>
      </c>
      <c r="H2343" s="5">
        <f t="shared" si="396"/>
        <v>42845</v>
      </c>
      <c r="I2343" s="14">
        <f t="shared" si="406"/>
        <v>1.4984695465802405</v>
      </c>
      <c r="J2343" s="16" t="e">
        <f t="shared" si="404"/>
        <v>#N/A</v>
      </c>
      <c r="K2343" s="14">
        <f t="shared" ca="1" si="405"/>
        <v>1.3487902756375918</v>
      </c>
      <c r="L2343" s="6" t="e">
        <f t="shared" si="397"/>
        <v>#N/A</v>
      </c>
      <c r="M2343" s="6" t="e">
        <f t="shared" si="398"/>
        <v>#N/A</v>
      </c>
      <c r="N2343" s="6" t="e">
        <f t="shared" si="399"/>
        <v>#N/A</v>
      </c>
      <c r="O2343" s="6" t="e">
        <f t="shared" si="400"/>
        <v>#N/A</v>
      </c>
    </row>
    <row r="2344" spans="1:15">
      <c r="A2344" s="8">
        <v>42846</v>
      </c>
      <c r="B2344" s="9">
        <v>445050.75</v>
      </c>
      <c r="D2344" s="14">
        <f t="shared" si="401"/>
        <v>-5.4365799787089442E-3</v>
      </c>
      <c r="E2344" s="14">
        <f t="shared" si="402"/>
        <v>-5.4514119609050055E-3</v>
      </c>
      <c r="F2344">
        <f t="shared" si="403"/>
        <v>-678</v>
      </c>
      <c r="H2344" s="5">
        <f t="shared" si="396"/>
        <v>42846</v>
      </c>
      <c r="I2344" s="14">
        <f t="shared" si="406"/>
        <v>1.4930181346193354</v>
      </c>
      <c r="J2344" s="16" t="e">
        <f t="shared" si="404"/>
        <v>#N/A</v>
      </c>
      <c r="K2344" s="14">
        <f t="shared" ca="1" si="405"/>
        <v>1.3493664355161212</v>
      </c>
      <c r="L2344" s="6" t="e">
        <f t="shared" si="397"/>
        <v>#N/A</v>
      </c>
      <c r="M2344" s="6" t="e">
        <f t="shared" si="398"/>
        <v>#N/A</v>
      </c>
      <c r="N2344" s="6" t="e">
        <f t="shared" si="399"/>
        <v>#N/A</v>
      </c>
      <c r="O2344" s="6" t="e">
        <f t="shared" si="400"/>
        <v>#N/A</v>
      </c>
    </row>
    <row r="2345" spans="1:15">
      <c r="A2345" s="8">
        <v>42849</v>
      </c>
      <c r="B2345" s="9">
        <v>443950.53</v>
      </c>
      <c r="D2345" s="14">
        <f t="shared" si="401"/>
        <v>-2.4721225613033582E-3</v>
      </c>
      <c r="E2345" s="14">
        <f t="shared" si="402"/>
        <v>-2.4751833016731857E-3</v>
      </c>
      <c r="F2345">
        <f t="shared" si="403"/>
        <v>-677</v>
      </c>
      <c r="H2345" s="5">
        <f t="shared" si="396"/>
        <v>42849</v>
      </c>
      <c r="I2345" s="14">
        <f t="shared" si="406"/>
        <v>1.4905429513176622</v>
      </c>
      <c r="J2345" s="16" t="e">
        <f t="shared" si="404"/>
        <v>#N/A</v>
      </c>
      <c r="K2345" s="14">
        <f t="shared" ca="1" si="405"/>
        <v>1.3499425953946507</v>
      </c>
      <c r="L2345" s="6" t="e">
        <f t="shared" si="397"/>
        <v>#N/A</v>
      </c>
      <c r="M2345" s="6" t="e">
        <f t="shared" si="398"/>
        <v>#N/A</v>
      </c>
      <c r="N2345" s="6" t="e">
        <f t="shared" si="399"/>
        <v>#N/A</v>
      </c>
      <c r="O2345" s="6" t="e">
        <f t="shared" si="400"/>
        <v>#N/A</v>
      </c>
    </row>
    <row r="2346" spans="1:15">
      <c r="A2346" s="8">
        <v>42850</v>
      </c>
      <c r="B2346" s="9">
        <v>448722.81</v>
      </c>
      <c r="D2346" s="14">
        <f t="shared" si="401"/>
        <v>1.0749576084524426E-2</v>
      </c>
      <c r="E2346" s="14">
        <f t="shared" si="402"/>
        <v>1.0692210131803333E-2</v>
      </c>
      <c r="F2346">
        <f t="shared" si="403"/>
        <v>-676</v>
      </c>
      <c r="H2346" s="5">
        <f t="shared" si="396"/>
        <v>42850</v>
      </c>
      <c r="I2346" s="14">
        <f t="shared" si="406"/>
        <v>1.5012351614494657</v>
      </c>
      <c r="J2346" s="16" t="e">
        <f t="shared" si="404"/>
        <v>#N/A</v>
      </c>
      <c r="K2346" s="14">
        <f t="shared" ca="1" si="405"/>
        <v>1.3505187552731801</v>
      </c>
      <c r="L2346" s="6" t="e">
        <f t="shared" si="397"/>
        <v>#N/A</v>
      </c>
      <c r="M2346" s="6" t="e">
        <f t="shared" si="398"/>
        <v>#N/A</v>
      </c>
      <c r="N2346" s="6" t="e">
        <f t="shared" si="399"/>
        <v>#N/A</v>
      </c>
      <c r="O2346" s="6" t="e">
        <f t="shared" si="400"/>
        <v>#N/A</v>
      </c>
    </row>
    <row r="2347" spans="1:15">
      <c r="A2347" s="8">
        <v>42851</v>
      </c>
      <c r="B2347" s="9">
        <v>449363.31</v>
      </c>
      <c r="D2347" s="14">
        <f t="shared" si="401"/>
        <v>1.427384536123677E-3</v>
      </c>
      <c r="E2347" s="14">
        <f t="shared" si="402"/>
        <v>1.426366791177182E-3</v>
      </c>
      <c r="F2347">
        <f t="shared" si="403"/>
        <v>-675</v>
      </c>
      <c r="H2347" s="5">
        <f t="shared" si="396"/>
        <v>42851</v>
      </c>
      <c r="I2347" s="14">
        <f t="shared" si="406"/>
        <v>1.5026615282406428</v>
      </c>
      <c r="J2347" s="16" t="e">
        <f t="shared" si="404"/>
        <v>#N/A</v>
      </c>
      <c r="K2347" s="14">
        <f t="shared" ca="1" si="405"/>
        <v>1.3510949151517095</v>
      </c>
      <c r="L2347" s="6" t="e">
        <f t="shared" si="397"/>
        <v>#N/A</v>
      </c>
      <c r="M2347" s="6" t="e">
        <f t="shared" si="398"/>
        <v>#N/A</v>
      </c>
      <c r="N2347" s="6" t="e">
        <f t="shared" si="399"/>
        <v>#N/A</v>
      </c>
      <c r="O2347" s="6" t="e">
        <f t="shared" si="400"/>
        <v>#N/A</v>
      </c>
    </row>
    <row r="2348" spans="1:15">
      <c r="A2348" s="8">
        <v>42852</v>
      </c>
      <c r="B2348" s="9">
        <v>451230.91</v>
      </c>
      <c r="D2348" s="14">
        <f t="shared" si="401"/>
        <v>4.1561025531879903E-3</v>
      </c>
      <c r="E2348" s="14">
        <f t="shared" si="402"/>
        <v>4.1474898143422541E-3</v>
      </c>
      <c r="F2348">
        <f t="shared" si="403"/>
        <v>-674</v>
      </c>
      <c r="H2348" s="5">
        <f t="shared" si="396"/>
        <v>42852</v>
      </c>
      <c r="I2348" s="14">
        <f t="shared" si="406"/>
        <v>1.5068090180549851</v>
      </c>
      <c r="J2348" s="16" t="e">
        <f t="shared" si="404"/>
        <v>#N/A</v>
      </c>
      <c r="K2348" s="14">
        <f t="shared" ca="1" si="405"/>
        <v>1.351671075030239</v>
      </c>
      <c r="L2348" s="6" t="e">
        <f t="shared" si="397"/>
        <v>#N/A</v>
      </c>
      <c r="M2348" s="6" t="e">
        <f t="shared" si="398"/>
        <v>#N/A</v>
      </c>
      <c r="N2348" s="6" t="e">
        <f t="shared" si="399"/>
        <v>#N/A</v>
      </c>
      <c r="O2348" s="6" t="e">
        <f t="shared" si="400"/>
        <v>#N/A</v>
      </c>
    </row>
    <row r="2349" spans="1:15">
      <c r="A2349" s="8">
        <v>42853</v>
      </c>
      <c r="B2349" s="9">
        <v>453978.63</v>
      </c>
      <c r="D2349" s="14">
        <f t="shared" si="401"/>
        <v>6.0893878036858418E-3</v>
      </c>
      <c r="E2349" s="14">
        <f t="shared" si="402"/>
        <v>6.0709224058366476E-3</v>
      </c>
      <c r="F2349">
        <f t="shared" si="403"/>
        <v>-673</v>
      </c>
      <c r="H2349" s="5">
        <f t="shared" si="396"/>
        <v>42853</v>
      </c>
      <c r="I2349" s="14">
        <f t="shared" si="406"/>
        <v>1.5128799404608217</v>
      </c>
      <c r="J2349" s="16" t="e">
        <f t="shared" si="404"/>
        <v>#N/A</v>
      </c>
      <c r="K2349" s="14">
        <f t="shared" ca="1" si="405"/>
        <v>1.3522472349087684</v>
      </c>
      <c r="L2349" s="6" t="e">
        <f t="shared" si="397"/>
        <v>#N/A</v>
      </c>
      <c r="M2349" s="6" t="e">
        <f t="shared" si="398"/>
        <v>#N/A</v>
      </c>
      <c r="N2349" s="6" t="e">
        <f t="shared" si="399"/>
        <v>#N/A</v>
      </c>
      <c r="O2349" s="6" t="e">
        <f t="shared" si="400"/>
        <v>#N/A</v>
      </c>
    </row>
    <row r="2350" spans="1:15">
      <c r="A2350" s="8">
        <v>42856</v>
      </c>
      <c r="B2350" s="9">
        <v>456033.5</v>
      </c>
      <c r="D2350" s="14">
        <f t="shared" si="401"/>
        <v>4.5263584323340655E-3</v>
      </c>
      <c r="E2350" s="14">
        <f t="shared" si="402"/>
        <v>4.516145279335736E-3</v>
      </c>
      <c r="F2350">
        <f t="shared" si="403"/>
        <v>-672</v>
      </c>
      <c r="H2350" s="5">
        <f t="shared" si="396"/>
        <v>42856</v>
      </c>
      <c r="I2350" s="14">
        <f t="shared" si="406"/>
        <v>1.5173960857401574</v>
      </c>
      <c r="J2350" s="16" t="e">
        <f t="shared" si="404"/>
        <v>#N/A</v>
      </c>
      <c r="K2350" s="14">
        <f t="shared" ca="1" si="405"/>
        <v>1.3528233947872979</v>
      </c>
      <c r="L2350" s="6" t="e">
        <f t="shared" si="397"/>
        <v>#N/A</v>
      </c>
      <c r="M2350" s="6" t="e">
        <f t="shared" si="398"/>
        <v>#N/A</v>
      </c>
      <c r="N2350" s="6" t="e">
        <f t="shared" si="399"/>
        <v>#N/A</v>
      </c>
      <c r="O2350" s="6" t="e">
        <f t="shared" si="400"/>
        <v>#N/A</v>
      </c>
    </row>
    <row r="2351" spans="1:15">
      <c r="A2351" s="8">
        <v>42857</v>
      </c>
      <c r="B2351" s="9">
        <v>456634.19</v>
      </c>
      <c r="D2351" s="14">
        <f t="shared" si="401"/>
        <v>1.3172058631658601E-3</v>
      </c>
      <c r="E2351" s="14">
        <f t="shared" si="402"/>
        <v>1.3163391085688838E-3</v>
      </c>
      <c r="F2351">
        <f t="shared" si="403"/>
        <v>-671</v>
      </c>
      <c r="H2351" s="5">
        <f t="shared" si="396"/>
        <v>42857</v>
      </c>
      <c r="I2351" s="14">
        <f t="shared" si="406"/>
        <v>1.5187124248487263</v>
      </c>
      <c r="J2351" s="16" t="e">
        <f t="shared" si="404"/>
        <v>#N/A</v>
      </c>
      <c r="K2351" s="14">
        <f t="shared" ca="1" si="405"/>
        <v>1.3533995546658273</v>
      </c>
      <c r="L2351" s="6" t="e">
        <f t="shared" si="397"/>
        <v>#N/A</v>
      </c>
      <c r="M2351" s="6" t="e">
        <f t="shared" si="398"/>
        <v>#N/A</v>
      </c>
      <c r="N2351" s="6" t="e">
        <f t="shared" si="399"/>
        <v>#N/A</v>
      </c>
      <c r="O2351" s="6" t="e">
        <f t="shared" si="400"/>
        <v>#N/A</v>
      </c>
    </row>
    <row r="2352" spans="1:15">
      <c r="A2352" s="8">
        <v>42858</v>
      </c>
      <c r="B2352" s="9">
        <v>455913.75</v>
      </c>
      <c r="D2352" s="14">
        <f t="shared" si="401"/>
        <v>-1.5777180416560732E-3</v>
      </c>
      <c r="E2352" s="14">
        <f t="shared" si="402"/>
        <v>-1.5789639493987459E-3</v>
      </c>
      <c r="F2352">
        <f t="shared" si="403"/>
        <v>-670</v>
      </c>
      <c r="H2352" s="5">
        <f t="shared" si="396"/>
        <v>42858</v>
      </c>
      <c r="I2352" s="14">
        <f t="shared" si="406"/>
        <v>1.5171334608993274</v>
      </c>
      <c r="J2352" s="16" t="e">
        <f t="shared" si="404"/>
        <v>#N/A</v>
      </c>
      <c r="K2352" s="14">
        <f t="shared" ca="1" si="405"/>
        <v>1.3539757145443567</v>
      </c>
      <c r="L2352" s="6" t="e">
        <f t="shared" si="397"/>
        <v>#N/A</v>
      </c>
      <c r="M2352" s="6" t="e">
        <f t="shared" si="398"/>
        <v>#N/A</v>
      </c>
      <c r="N2352" s="6" t="e">
        <f t="shared" si="399"/>
        <v>#N/A</v>
      </c>
      <c r="O2352" s="6" t="e">
        <f t="shared" si="400"/>
        <v>#N/A</v>
      </c>
    </row>
    <row r="2353" spans="1:15">
      <c r="A2353" s="8">
        <v>42859</v>
      </c>
      <c r="B2353" s="9">
        <v>453899.31</v>
      </c>
      <c r="D2353" s="14">
        <f t="shared" si="401"/>
        <v>-4.4184673087837023E-3</v>
      </c>
      <c r="E2353" s="14">
        <f t="shared" si="402"/>
        <v>-4.4282575847830524E-3</v>
      </c>
      <c r="F2353">
        <f t="shared" si="403"/>
        <v>-669</v>
      </c>
      <c r="H2353" s="5">
        <f t="shared" si="396"/>
        <v>42859</v>
      </c>
      <c r="I2353" s="14">
        <f t="shared" si="406"/>
        <v>1.5127052033145443</v>
      </c>
      <c r="J2353" s="16" t="e">
        <f t="shared" si="404"/>
        <v>#N/A</v>
      </c>
      <c r="K2353" s="14">
        <f t="shared" ca="1" si="405"/>
        <v>1.3545518744228862</v>
      </c>
      <c r="L2353" s="6" t="e">
        <f t="shared" si="397"/>
        <v>#N/A</v>
      </c>
      <c r="M2353" s="6" t="e">
        <f t="shared" si="398"/>
        <v>#N/A</v>
      </c>
      <c r="N2353" s="6" t="e">
        <f t="shared" si="399"/>
        <v>#N/A</v>
      </c>
      <c r="O2353" s="6" t="e">
        <f t="shared" si="400"/>
        <v>#N/A</v>
      </c>
    </row>
    <row r="2354" spans="1:15">
      <c r="A2354" s="8">
        <v>42860</v>
      </c>
      <c r="B2354" s="9">
        <v>457727.03</v>
      </c>
      <c r="D2354" s="14">
        <f t="shared" si="401"/>
        <v>8.4329716209528005E-3</v>
      </c>
      <c r="E2354" s="14">
        <f t="shared" si="402"/>
        <v>8.3976127635283018E-3</v>
      </c>
      <c r="F2354">
        <f t="shared" si="403"/>
        <v>-668</v>
      </c>
      <c r="H2354" s="5">
        <f t="shared" si="396"/>
        <v>42860</v>
      </c>
      <c r="I2354" s="14">
        <f t="shared" si="406"/>
        <v>1.5211028160780726</v>
      </c>
      <c r="J2354" s="16" t="e">
        <f t="shared" si="404"/>
        <v>#N/A</v>
      </c>
      <c r="K2354" s="14">
        <f t="shared" ca="1" si="405"/>
        <v>1.3551280343014156</v>
      </c>
      <c r="L2354" s="6" t="e">
        <f t="shared" si="397"/>
        <v>#N/A</v>
      </c>
      <c r="M2354" s="6" t="e">
        <f t="shared" si="398"/>
        <v>#N/A</v>
      </c>
      <c r="N2354" s="6" t="e">
        <f t="shared" si="399"/>
        <v>#N/A</v>
      </c>
      <c r="O2354" s="6" t="e">
        <f t="shared" si="400"/>
        <v>#N/A</v>
      </c>
    </row>
    <row r="2355" spans="1:15">
      <c r="A2355" s="8">
        <v>42863</v>
      </c>
      <c r="B2355" s="9">
        <v>455940.38</v>
      </c>
      <c r="D2355" s="14">
        <f t="shared" si="401"/>
        <v>-3.9033089219135952E-3</v>
      </c>
      <c r="E2355" s="14">
        <f t="shared" si="402"/>
        <v>-3.910946713769319E-3</v>
      </c>
      <c r="F2355">
        <f t="shared" si="403"/>
        <v>-667</v>
      </c>
      <c r="H2355" s="5">
        <f t="shared" si="396"/>
        <v>42863</v>
      </c>
      <c r="I2355" s="14">
        <f t="shared" si="406"/>
        <v>1.5171918693643034</v>
      </c>
      <c r="J2355" s="16" t="e">
        <f t="shared" si="404"/>
        <v>#N/A</v>
      </c>
      <c r="K2355" s="14">
        <f t="shared" ca="1" si="405"/>
        <v>1.355704194179945</v>
      </c>
      <c r="L2355" s="6" t="e">
        <f t="shared" si="397"/>
        <v>#N/A</v>
      </c>
      <c r="M2355" s="6" t="e">
        <f t="shared" si="398"/>
        <v>#N/A</v>
      </c>
      <c r="N2355" s="6" t="e">
        <f t="shared" si="399"/>
        <v>#N/A</v>
      </c>
      <c r="O2355" s="6" t="e">
        <f t="shared" si="400"/>
        <v>#N/A</v>
      </c>
    </row>
    <row r="2356" spans="1:15">
      <c r="A2356" s="8">
        <v>42864</v>
      </c>
      <c r="B2356" s="9">
        <v>460446.63</v>
      </c>
      <c r="D2356" s="14">
        <f t="shared" si="401"/>
        <v>9.8834194067216607E-3</v>
      </c>
      <c r="E2356" s="14">
        <f t="shared" si="402"/>
        <v>9.8348978610580413E-3</v>
      </c>
      <c r="F2356">
        <f t="shared" si="403"/>
        <v>-666</v>
      </c>
      <c r="H2356" s="5">
        <f t="shared" si="396"/>
        <v>42864</v>
      </c>
      <c r="I2356" s="14">
        <f t="shared" si="406"/>
        <v>1.5270267672253615</v>
      </c>
      <c r="J2356" s="16" t="e">
        <f t="shared" si="404"/>
        <v>#N/A</v>
      </c>
      <c r="K2356" s="14">
        <f t="shared" ca="1" si="405"/>
        <v>1.3562803540584745</v>
      </c>
      <c r="L2356" s="6" t="e">
        <f t="shared" si="397"/>
        <v>#N/A</v>
      </c>
      <c r="M2356" s="6" t="e">
        <f t="shared" si="398"/>
        <v>#N/A</v>
      </c>
      <c r="N2356" s="6" t="e">
        <f t="shared" si="399"/>
        <v>#N/A</v>
      </c>
      <c r="O2356" s="6" t="e">
        <f t="shared" si="400"/>
        <v>#N/A</v>
      </c>
    </row>
    <row r="2357" spans="1:15">
      <c r="A2357" s="8">
        <v>42865</v>
      </c>
      <c r="B2357" s="9">
        <v>462043</v>
      </c>
      <c r="D2357" s="14">
        <f t="shared" si="401"/>
        <v>3.4670033310917336E-3</v>
      </c>
      <c r="E2357" s="14">
        <f t="shared" si="402"/>
        <v>3.4610071302781831E-3</v>
      </c>
      <c r="F2357">
        <f t="shared" si="403"/>
        <v>-665</v>
      </c>
      <c r="H2357" s="5">
        <f t="shared" si="396"/>
        <v>42865</v>
      </c>
      <c r="I2357" s="14">
        <f t="shared" si="406"/>
        <v>1.5304877743556395</v>
      </c>
      <c r="J2357" s="16" t="e">
        <f t="shared" si="404"/>
        <v>#N/A</v>
      </c>
      <c r="K2357" s="14">
        <f t="shared" ca="1" si="405"/>
        <v>1.3568565139370039</v>
      </c>
      <c r="L2357" s="6" t="e">
        <f t="shared" si="397"/>
        <v>#N/A</v>
      </c>
      <c r="M2357" s="6" t="e">
        <f t="shared" si="398"/>
        <v>#N/A</v>
      </c>
      <c r="N2357" s="6" t="e">
        <f t="shared" si="399"/>
        <v>#N/A</v>
      </c>
      <c r="O2357" s="6" t="e">
        <f t="shared" si="400"/>
        <v>#N/A</v>
      </c>
    </row>
    <row r="2358" spans="1:15">
      <c r="A2358" s="8">
        <v>42866</v>
      </c>
      <c r="B2358" s="9">
        <v>460311</v>
      </c>
      <c r="D2358" s="14">
        <f t="shared" si="401"/>
        <v>-3.7485688561453845E-3</v>
      </c>
      <c r="E2358" s="14">
        <f t="shared" si="402"/>
        <v>-3.7556123478987812E-3</v>
      </c>
      <c r="F2358">
        <f t="shared" si="403"/>
        <v>-664</v>
      </c>
      <c r="H2358" s="5">
        <f t="shared" si="396"/>
        <v>42866</v>
      </c>
      <c r="I2358" s="14">
        <f t="shared" si="406"/>
        <v>1.5267321620077408</v>
      </c>
      <c r="J2358" s="16" t="e">
        <f t="shared" si="404"/>
        <v>#N/A</v>
      </c>
      <c r="K2358" s="14">
        <f t="shared" ca="1" si="405"/>
        <v>1.3574326738155333</v>
      </c>
      <c r="L2358" s="6" t="e">
        <f t="shared" si="397"/>
        <v>#N/A</v>
      </c>
      <c r="M2358" s="6" t="e">
        <f t="shared" si="398"/>
        <v>#N/A</v>
      </c>
      <c r="N2358" s="6" t="e">
        <f t="shared" si="399"/>
        <v>#N/A</v>
      </c>
      <c r="O2358" s="6" t="e">
        <f t="shared" si="400"/>
        <v>#N/A</v>
      </c>
    </row>
    <row r="2359" spans="1:15">
      <c r="A2359" s="8">
        <v>42867</v>
      </c>
      <c r="B2359" s="9">
        <v>462158.59</v>
      </c>
      <c r="D2359" s="14">
        <f t="shared" si="401"/>
        <v>4.0137863314151367E-3</v>
      </c>
      <c r="E2359" s="14">
        <f t="shared" si="402"/>
        <v>4.0057525810545322E-3</v>
      </c>
      <c r="F2359">
        <f t="shared" si="403"/>
        <v>-663</v>
      </c>
      <c r="H2359" s="5">
        <f t="shared" si="396"/>
        <v>42867</v>
      </c>
      <c r="I2359" s="14">
        <f t="shared" si="406"/>
        <v>1.5307379145887954</v>
      </c>
      <c r="J2359" s="16" t="e">
        <f t="shared" si="404"/>
        <v>#N/A</v>
      </c>
      <c r="K2359" s="14">
        <f t="shared" ca="1" si="405"/>
        <v>1.3580088336940628</v>
      </c>
      <c r="L2359" s="6" t="e">
        <f t="shared" si="397"/>
        <v>#N/A</v>
      </c>
      <c r="M2359" s="6" t="e">
        <f t="shared" si="398"/>
        <v>#N/A</v>
      </c>
      <c r="N2359" s="6" t="e">
        <f t="shared" si="399"/>
        <v>#N/A</v>
      </c>
      <c r="O2359" s="6" t="e">
        <f t="shared" si="400"/>
        <v>#N/A</v>
      </c>
    </row>
    <row r="2360" spans="1:15">
      <c r="A2360" s="8">
        <v>42870</v>
      </c>
      <c r="B2360" s="9">
        <v>462981.16</v>
      </c>
      <c r="D2360" s="14">
        <f t="shared" si="401"/>
        <v>1.7798435813991542E-3</v>
      </c>
      <c r="E2360" s="14">
        <f t="shared" si="402"/>
        <v>1.77826153672857E-3</v>
      </c>
      <c r="F2360">
        <f t="shared" si="403"/>
        <v>-662</v>
      </c>
      <c r="H2360" s="5">
        <f t="shared" si="396"/>
        <v>42870</v>
      </c>
      <c r="I2360" s="14">
        <f t="shared" si="406"/>
        <v>1.5325161761255239</v>
      </c>
      <c r="J2360" s="16" t="e">
        <f t="shared" si="404"/>
        <v>#N/A</v>
      </c>
      <c r="K2360" s="14">
        <f t="shared" ca="1" si="405"/>
        <v>1.3585849935725922</v>
      </c>
      <c r="L2360" s="6" t="e">
        <f t="shared" si="397"/>
        <v>#N/A</v>
      </c>
      <c r="M2360" s="6" t="e">
        <f t="shared" si="398"/>
        <v>#N/A</v>
      </c>
      <c r="N2360" s="6" t="e">
        <f t="shared" si="399"/>
        <v>#N/A</v>
      </c>
      <c r="O2360" s="6" t="e">
        <f t="shared" si="400"/>
        <v>#N/A</v>
      </c>
    </row>
    <row r="2361" spans="1:15">
      <c r="A2361" s="8">
        <v>42871</v>
      </c>
      <c r="B2361" s="9">
        <v>461156.97</v>
      </c>
      <c r="D2361" s="14">
        <f t="shared" si="401"/>
        <v>-3.9400955321811093E-3</v>
      </c>
      <c r="E2361" s="14">
        <f t="shared" si="402"/>
        <v>-3.9478781581687638E-3</v>
      </c>
      <c r="F2361">
        <f t="shared" si="403"/>
        <v>-661</v>
      </c>
      <c r="H2361" s="5">
        <f t="shared" si="396"/>
        <v>42871</v>
      </c>
      <c r="I2361" s="14">
        <f t="shared" si="406"/>
        <v>1.5285682979673552</v>
      </c>
      <c r="J2361" s="16" t="e">
        <f t="shared" si="404"/>
        <v>#N/A</v>
      </c>
      <c r="K2361" s="14">
        <f t="shared" ca="1" si="405"/>
        <v>1.3591611534511217</v>
      </c>
      <c r="L2361" s="6" t="e">
        <f t="shared" si="397"/>
        <v>#N/A</v>
      </c>
      <c r="M2361" s="6" t="e">
        <f t="shared" si="398"/>
        <v>#N/A</v>
      </c>
      <c r="N2361" s="6" t="e">
        <f t="shared" si="399"/>
        <v>#N/A</v>
      </c>
      <c r="O2361" s="6" t="e">
        <f t="shared" si="400"/>
        <v>#N/A</v>
      </c>
    </row>
    <row r="2362" spans="1:15">
      <c r="A2362" s="8">
        <v>42872</v>
      </c>
      <c r="B2362" s="9">
        <v>449933.75</v>
      </c>
      <c r="D2362" s="14">
        <f t="shared" si="401"/>
        <v>-2.4337092855822973E-2</v>
      </c>
      <c r="E2362" s="14">
        <f t="shared" si="402"/>
        <v>-2.4638134251561694E-2</v>
      </c>
      <c r="F2362">
        <f t="shared" si="403"/>
        <v>-660</v>
      </c>
      <c r="H2362" s="5">
        <f t="shared" si="396"/>
        <v>42872</v>
      </c>
      <c r="I2362" s="14">
        <f t="shared" si="406"/>
        <v>1.5039301637157934</v>
      </c>
      <c r="J2362" s="16" t="e">
        <f t="shared" si="404"/>
        <v>#N/A</v>
      </c>
      <c r="K2362" s="14">
        <f t="shared" ca="1" si="405"/>
        <v>1.3597373133296511</v>
      </c>
      <c r="L2362" s="6" t="e">
        <f t="shared" si="397"/>
        <v>#N/A</v>
      </c>
      <c r="M2362" s="6" t="e">
        <f t="shared" si="398"/>
        <v>#N/A</v>
      </c>
      <c r="N2362" s="6" t="e">
        <f t="shared" si="399"/>
        <v>#N/A</v>
      </c>
      <c r="O2362" s="6" t="e">
        <f t="shared" si="400"/>
        <v>#N/A</v>
      </c>
    </row>
    <row r="2363" spans="1:15">
      <c r="A2363" s="8">
        <v>42873</v>
      </c>
      <c r="B2363" s="9">
        <v>454493.75</v>
      </c>
      <c r="D2363" s="14">
        <f t="shared" si="401"/>
        <v>1.0134825404851222E-2</v>
      </c>
      <c r="E2363" s="14">
        <f t="shared" si="402"/>
        <v>1.0083812443956845E-2</v>
      </c>
      <c r="F2363">
        <f t="shared" si="403"/>
        <v>-659</v>
      </c>
      <c r="H2363" s="5">
        <f t="shared" si="396"/>
        <v>42873</v>
      </c>
      <c r="I2363" s="14">
        <f t="shared" si="406"/>
        <v>1.5140139761597502</v>
      </c>
      <c r="J2363" s="16" t="e">
        <f t="shared" si="404"/>
        <v>#N/A</v>
      </c>
      <c r="K2363" s="14">
        <f t="shared" ca="1" si="405"/>
        <v>1.3603134732081805</v>
      </c>
      <c r="L2363" s="6" t="e">
        <f t="shared" si="397"/>
        <v>#N/A</v>
      </c>
      <c r="M2363" s="6" t="e">
        <f t="shared" si="398"/>
        <v>#N/A</v>
      </c>
      <c r="N2363" s="6" t="e">
        <f t="shared" si="399"/>
        <v>#N/A</v>
      </c>
      <c r="O2363" s="6" t="e">
        <f t="shared" si="400"/>
        <v>#N/A</v>
      </c>
    </row>
    <row r="2364" spans="1:15">
      <c r="A2364" s="8">
        <v>42874</v>
      </c>
      <c r="B2364" s="9">
        <v>457215.69</v>
      </c>
      <c r="D2364" s="14">
        <f t="shared" si="401"/>
        <v>5.9889492429763269E-3</v>
      </c>
      <c r="E2364" s="14">
        <f t="shared" si="402"/>
        <v>5.9710867692775232E-3</v>
      </c>
      <c r="F2364">
        <f t="shared" si="403"/>
        <v>-658</v>
      </c>
      <c r="H2364" s="5">
        <f t="shared" si="396"/>
        <v>42874</v>
      </c>
      <c r="I2364" s="14">
        <f t="shared" si="406"/>
        <v>1.5199850629290277</v>
      </c>
      <c r="J2364" s="16" t="e">
        <f t="shared" si="404"/>
        <v>#N/A</v>
      </c>
      <c r="K2364" s="14">
        <f t="shared" ca="1" si="405"/>
        <v>1.36088963308671</v>
      </c>
      <c r="L2364" s="6" t="e">
        <f t="shared" si="397"/>
        <v>#N/A</v>
      </c>
      <c r="M2364" s="6" t="e">
        <f t="shared" si="398"/>
        <v>#N/A</v>
      </c>
      <c r="N2364" s="6" t="e">
        <f t="shared" si="399"/>
        <v>#N/A</v>
      </c>
      <c r="O2364" s="6" t="e">
        <f t="shared" si="400"/>
        <v>#N/A</v>
      </c>
    </row>
    <row r="2365" spans="1:15">
      <c r="A2365" s="8">
        <v>42877</v>
      </c>
      <c r="B2365" s="9">
        <v>460079.88</v>
      </c>
      <c r="D2365" s="14">
        <f t="shared" si="401"/>
        <v>6.2644175662476265E-3</v>
      </c>
      <c r="E2365" s="14">
        <f t="shared" si="402"/>
        <v>6.2448776641377407E-3</v>
      </c>
      <c r="F2365">
        <f t="shared" si="403"/>
        <v>-657</v>
      </c>
      <c r="H2365" s="5">
        <f t="shared" si="396"/>
        <v>42877</v>
      </c>
      <c r="I2365" s="14">
        <f t="shared" si="406"/>
        <v>1.5262299405931654</v>
      </c>
      <c r="J2365" s="16" t="e">
        <f t="shared" si="404"/>
        <v>#N/A</v>
      </c>
      <c r="K2365" s="14">
        <f t="shared" ca="1" si="405"/>
        <v>1.3614657929652394</v>
      </c>
      <c r="L2365" s="6" t="e">
        <f t="shared" si="397"/>
        <v>#N/A</v>
      </c>
      <c r="M2365" s="6" t="e">
        <f t="shared" si="398"/>
        <v>#N/A</v>
      </c>
      <c r="N2365" s="6" t="e">
        <f t="shared" si="399"/>
        <v>#N/A</v>
      </c>
      <c r="O2365" s="6" t="e">
        <f t="shared" si="400"/>
        <v>#N/A</v>
      </c>
    </row>
    <row r="2366" spans="1:15">
      <c r="A2366" s="8">
        <v>42878</v>
      </c>
      <c r="B2366" s="9">
        <v>460296.47</v>
      </c>
      <c r="D2366" s="14">
        <f t="shared" si="401"/>
        <v>4.7076607653440128E-4</v>
      </c>
      <c r="E2366" s="14">
        <f t="shared" si="402"/>
        <v>4.7065530094988811E-4</v>
      </c>
      <c r="F2366">
        <f t="shared" si="403"/>
        <v>-656</v>
      </c>
      <c r="H2366" s="5">
        <f t="shared" si="396"/>
        <v>42878</v>
      </c>
      <c r="I2366" s="14">
        <f t="shared" si="406"/>
        <v>1.5267005958941153</v>
      </c>
      <c r="J2366" s="16" t="e">
        <f t="shared" si="404"/>
        <v>#N/A</v>
      </c>
      <c r="K2366" s="14">
        <f t="shared" ca="1" si="405"/>
        <v>1.3620419528437688</v>
      </c>
      <c r="L2366" s="6" t="e">
        <f t="shared" si="397"/>
        <v>#N/A</v>
      </c>
      <c r="M2366" s="6" t="e">
        <f t="shared" si="398"/>
        <v>#N/A</v>
      </c>
      <c r="N2366" s="6" t="e">
        <f t="shared" si="399"/>
        <v>#N/A</v>
      </c>
      <c r="O2366" s="6" t="e">
        <f t="shared" si="400"/>
        <v>#N/A</v>
      </c>
    </row>
    <row r="2367" spans="1:15">
      <c r="A2367" s="8">
        <v>42879</v>
      </c>
      <c r="B2367" s="9">
        <v>458884.25</v>
      </c>
      <c r="D2367" s="14">
        <f t="shared" si="401"/>
        <v>-3.0680661096531558E-3</v>
      </c>
      <c r="E2367" s="14">
        <f t="shared" si="402"/>
        <v>-3.0727822732846367E-3</v>
      </c>
      <c r="F2367">
        <f t="shared" si="403"/>
        <v>-655</v>
      </c>
      <c r="H2367" s="5">
        <f t="shared" si="396"/>
        <v>42879</v>
      </c>
      <c r="I2367" s="14">
        <f t="shared" si="406"/>
        <v>1.5236278136208308</v>
      </c>
      <c r="J2367" s="16" t="e">
        <f t="shared" si="404"/>
        <v>#N/A</v>
      </c>
      <c r="K2367" s="14">
        <f t="shared" ca="1" si="405"/>
        <v>1.3626181127222983</v>
      </c>
      <c r="L2367" s="6" t="e">
        <f t="shared" si="397"/>
        <v>#N/A</v>
      </c>
      <c r="M2367" s="6" t="e">
        <f t="shared" si="398"/>
        <v>#N/A</v>
      </c>
      <c r="N2367" s="6" t="e">
        <f t="shared" si="399"/>
        <v>#N/A</v>
      </c>
      <c r="O2367" s="6" t="e">
        <f t="shared" si="400"/>
        <v>#N/A</v>
      </c>
    </row>
    <row r="2368" spans="1:15">
      <c r="A2368" s="8">
        <v>42880</v>
      </c>
      <c r="B2368" s="9">
        <v>460384.88</v>
      </c>
      <c r="D2368" s="14">
        <f t="shared" si="401"/>
        <v>3.2701710725526745E-3</v>
      </c>
      <c r="E2368" s="14">
        <f t="shared" si="402"/>
        <v>3.2648356917052354E-3</v>
      </c>
      <c r="F2368">
        <f t="shared" si="403"/>
        <v>-654</v>
      </c>
      <c r="H2368" s="5">
        <f t="shared" si="396"/>
        <v>42880</v>
      </c>
      <c r="I2368" s="14">
        <f t="shared" si="406"/>
        <v>1.5268926493125361</v>
      </c>
      <c r="J2368" s="16" t="e">
        <f t="shared" si="404"/>
        <v>#N/A</v>
      </c>
      <c r="K2368" s="14">
        <f t="shared" ca="1" si="405"/>
        <v>1.3631942726008277</v>
      </c>
      <c r="L2368" s="6" t="e">
        <f t="shared" si="397"/>
        <v>#N/A</v>
      </c>
      <c r="M2368" s="6" t="e">
        <f t="shared" si="398"/>
        <v>#N/A</v>
      </c>
      <c r="N2368" s="6" t="e">
        <f t="shared" si="399"/>
        <v>#N/A</v>
      </c>
      <c r="O2368" s="6" t="e">
        <f t="shared" si="400"/>
        <v>#N/A</v>
      </c>
    </row>
    <row r="2369" spans="1:15">
      <c r="A2369" s="8">
        <v>42881</v>
      </c>
      <c r="B2369" s="9">
        <v>461948.06</v>
      </c>
      <c r="D2369" s="14">
        <f t="shared" si="401"/>
        <v>3.3953764945537923E-3</v>
      </c>
      <c r="E2369" s="14">
        <f t="shared" si="402"/>
        <v>3.3896252186051187E-3</v>
      </c>
      <c r="F2369">
        <f t="shared" si="403"/>
        <v>-653</v>
      </c>
      <c r="H2369" s="5">
        <f t="shared" si="396"/>
        <v>42881</v>
      </c>
      <c r="I2369" s="14">
        <f t="shared" si="406"/>
        <v>1.5302822745311413</v>
      </c>
      <c r="J2369" s="16" t="e">
        <f t="shared" si="404"/>
        <v>#N/A</v>
      </c>
      <c r="K2369" s="14">
        <f t="shared" ca="1" si="405"/>
        <v>1.3637704324793571</v>
      </c>
      <c r="L2369" s="6" t="e">
        <f t="shared" si="397"/>
        <v>#N/A</v>
      </c>
      <c r="M2369" s="6" t="e">
        <f t="shared" si="398"/>
        <v>#N/A</v>
      </c>
      <c r="N2369" s="6" t="e">
        <f t="shared" si="399"/>
        <v>#N/A</v>
      </c>
      <c r="O2369" s="6" t="e">
        <f t="shared" si="400"/>
        <v>#N/A</v>
      </c>
    </row>
    <row r="2370" spans="1:15">
      <c r="A2370" s="8">
        <v>42885</v>
      </c>
      <c r="B2370" s="9">
        <v>462353.78</v>
      </c>
      <c r="D2370" s="14">
        <f t="shared" si="401"/>
        <v>8.7828055820837747E-4</v>
      </c>
      <c r="E2370" s="14">
        <f t="shared" si="402"/>
        <v>8.7789509551866065E-4</v>
      </c>
      <c r="F2370">
        <f t="shared" si="403"/>
        <v>-652</v>
      </c>
      <c r="H2370" s="5">
        <f t="shared" ref="H2370:H2433" si="407">A2370</f>
        <v>42885</v>
      </c>
      <c r="I2370" s="14">
        <f t="shared" si="406"/>
        <v>1.5311601696266599</v>
      </c>
      <c r="J2370" s="16" t="e">
        <f t="shared" si="404"/>
        <v>#N/A</v>
      </c>
      <c r="K2370" s="14">
        <f t="shared" ca="1" si="405"/>
        <v>1.3643465923578866</v>
      </c>
      <c r="L2370" s="6" t="e">
        <f t="shared" ref="L2370:L2433" si="408">IF($F2370&gt;0, $W$3+($U$3*$F2370+($F2370^0.5)*$V$3*(-2)), #N/A)</f>
        <v>#N/A</v>
      </c>
      <c r="M2370" s="6" t="e">
        <f t="shared" ref="M2370:M2433" si="409">IF($F2370&gt;0, $W$3+($U$3*$F2370+($F2370^0.5)*$V$3*(-1)), #N/A)</f>
        <v>#N/A</v>
      </c>
      <c r="N2370" s="6" t="e">
        <f t="shared" ref="N2370:N2433" si="410">IF($F2370&gt;0, $W$3+($U$3*$F2370+($F2370^0.5)*$V$3*(1)), #N/A)</f>
        <v>#N/A</v>
      </c>
      <c r="O2370" s="6" t="e">
        <f t="shared" ref="O2370:O2433" si="411">IF($F2370&gt;0, $W$3+($U$3*$F2370+($F2370^0.5)*$V$3*(2)), #N/A)</f>
        <v>#N/A</v>
      </c>
    </row>
    <row r="2371" spans="1:15">
      <c r="A2371" s="8">
        <v>42886</v>
      </c>
      <c r="B2371" s="9">
        <v>463887.22</v>
      </c>
      <c r="D2371" s="14">
        <f t="shared" ref="D2371:D2434" si="412">B2371/B2370-1</f>
        <v>3.3165944917763479E-3</v>
      </c>
      <c r="E2371" s="14">
        <f t="shared" ref="E2371:E2434" si="413">LN(1+D2371)</f>
        <v>3.3111067227203335E-3</v>
      </c>
      <c r="F2371">
        <f t="shared" ref="F2371:F2434" si="414">(ROW()-COUNT(I:I)-1)</f>
        <v>-651</v>
      </c>
      <c r="H2371" s="5">
        <f t="shared" si="407"/>
        <v>42886</v>
      </c>
      <c r="I2371" s="14">
        <f t="shared" si="406"/>
        <v>1.5344712763493802</v>
      </c>
      <c r="J2371" s="16" t="e">
        <f t="shared" ref="J2371:J2434" si="415">IF(F2371&lt;=0,#N/A,IF(F2371=1,I2370+E2371,J2370+E2371))</f>
        <v>#N/A</v>
      </c>
      <c r="K2371" s="14">
        <f t="shared" ref="K2371:K2434" ca="1" si="416">K2370+$U$3</f>
        <v>1.364922752236416</v>
      </c>
      <c r="L2371" s="6" t="e">
        <f t="shared" si="408"/>
        <v>#N/A</v>
      </c>
      <c r="M2371" s="6" t="e">
        <f t="shared" si="409"/>
        <v>#N/A</v>
      </c>
      <c r="N2371" s="6" t="e">
        <f t="shared" si="410"/>
        <v>#N/A</v>
      </c>
      <c r="O2371" s="6" t="e">
        <f t="shared" si="411"/>
        <v>#N/A</v>
      </c>
    </row>
    <row r="2372" spans="1:15">
      <c r="A2372" s="8">
        <v>42887</v>
      </c>
      <c r="B2372" s="9">
        <v>466684.66</v>
      </c>
      <c r="D2372" s="14">
        <f t="shared" si="412"/>
        <v>6.0304312759467127E-3</v>
      </c>
      <c r="E2372" s="14">
        <f t="shared" si="413"/>
        <v>6.0123209973151921E-3</v>
      </c>
      <c r="F2372">
        <f t="shared" si="414"/>
        <v>-650</v>
      </c>
      <c r="H2372" s="5">
        <f t="shared" si="407"/>
        <v>42887</v>
      </c>
      <c r="I2372" s="14">
        <f t="shared" ref="I2372:I2435" si="417">I2371+E2372</f>
        <v>1.5404835973466955</v>
      </c>
      <c r="J2372" s="16" t="e">
        <f t="shared" si="415"/>
        <v>#N/A</v>
      </c>
      <c r="K2372" s="14">
        <f t="shared" ca="1" si="416"/>
        <v>1.3654989121149455</v>
      </c>
      <c r="L2372" s="6" t="e">
        <f t="shared" si="408"/>
        <v>#N/A</v>
      </c>
      <c r="M2372" s="6" t="e">
        <f t="shared" si="409"/>
        <v>#N/A</v>
      </c>
      <c r="N2372" s="6" t="e">
        <f t="shared" si="410"/>
        <v>#N/A</v>
      </c>
      <c r="O2372" s="6" t="e">
        <f t="shared" si="411"/>
        <v>#N/A</v>
      </c>
    </row>
    <row r="2373" spans="1:15">
      <c r="A2373" s="8">
        <v>42888</v>
      </c>
      <c r="B2373" s="9">
        <v>475829.69</v>
      </c>
      <c r="D2373" s="14">
        <f t="shared" si="412"/>
        <v>1.9595737301500327E-2</v>
      </c>
      <c r="E2373" s="14">
        <f t="shared" si="413"/>
        <v>1.9406212755395755E-2</v>
      </c>
      <c r="F2373">
        <f t="shared" si="414"/>
        <v>-649</v>
      </c>
      <c r="H2373" s="5">
        <f t="shared" si="407"/>
        <v>42888</v>
      </c>
      <c r="I2373" s="14">
        <f t="shared" si="417"/>
        <v>1.5598898101020913</v>
      </c>
      <c r="J2373" s="16" t="e">
        <f t="shared" si="415"/>
        <v>#N/A</v>
      </c>
      <c r="K2373" s="14">
        <f t="shared" ca="1" si="416"/>
        <v>1.3660750719934749</v>
      </c>
      <c r="L2373" s="6" t="e">
        <f t="shared" si="408"/>
        <v>#N/A</v>
      </c>
      <c r="M2373" s="6" t="e">
        <f t="shared" si="409"/>
        <v>#N/A</v>
      </c>
      <c r="N2373" s="6" t="e">
        <f t="shared" si="410"/>
        <v>#N/A</v>
      </c>
      <c r="O2373" s="6" t="e">
        <f t="shared" si="411"/>
        <v>#N/A</v>
      </c>
    </row>
    <row r="2374" spans="1:15">
      <c r="A2374" s="8">
        <v>42891</v>
      </c>
      <c r="B2374" s="9">
        <v>473483.69</v>
      </c>
      <c r="D2374" s="14">
        <f t="shared" si="412"/>
        <v>-4.9303354736018878E-3</v>
      </c>
      <c r="E2374" s="14">
        <f t="shared" si="413"/>
        <v>-4.9425296750568596E-3</v>
      </c>
      <c r="F2374">
        <f t="shared" si="414"/>
        <v>-648</v>
      </c>
      <c r="H2374" s="5">
        <f t="shared" si="407"/>
        <v>42891</v>
      </c>
      <c r="I2374" s="14">
        <f t="shared" si="417"/>
        <v>1.5549472804270343</v>
      </c>
      <c r="J2374" s="16" t="e">
        <f t="shared" si="415"/>
        <v>#N/A</v>
      </c>
      <c r="K2374" s="14">
        <f t="shared" ca="1" si="416"/>
        <v>1.3666512318720043</v>
      </c>
      <c r="L2374" s="6" t="e">
        <f t="shared" si="408"/>
        <v>#N/A</v>
      </c>
      <c r="M2374" s="6" t="e">
        <f t="shared" si="409"/>
        <v>#N/A</v>
      </c>
      <c r="N2374" s="6" t="e">
        <f t="shared" si="410"/>
        <v>#N/A</v>
      </c>
      <c r="O2374" s="6" t="e">
        <f t="shared" si="411"/>
        <v>#N/A</v>
      </c>
    </row>
    <row r="2375" spans="1:15">
      <c r="A2375" s="8">
        <v>42892</v>
      </c>
      <c r="B2375" s="9">
        <v>472442.72</v>
      </c>
      <c r="D2375" s="14">
        <f t="shared" si="412"/>
        <v>-2.1985340191972291E-3</v>
      </c>
      <c r="E2375" s="14">
        <f t="shared" si="413"/>
        <v>-2.2009543432078239E-3</v>
      </c>
      <c r="F2375">
        <f t="shared" si="414"/>
        <v>-647</v>
      </c>
      <c r="H2375" s="5">
        <f t="shared" si="407"/>
        <v>42892</v>
      </c>
      <c r="I2375" s="14">
        <f t="shared" si="417"/>
        <v>1.5527463260838266</v>
      </c>
      <c r="J2375" s="16" t="e">
        <f t="shared" si="415"/>
        <v>#N/A</v>
      </c>
      <c r="K2375" s="14">
        <f t="shared" ca="1" si="416"/>
        <v>1.3672273917505338</v>
      </c>
      <c r="L2375" s="6" t="e">
        <f t="shared" si="408"/>
        <v>#N/A</v>
      </c>
      <c r="M2375" s="6" t="e">
        <f t="shared" si="409"/>
        <v>#N/A</v>
      </c>
      <c r="N2375" s="6" t="e">
        <f t="shared" si="410"/>
        <v>#N/A</v>
      </c>
      <c r="O2375" s="6" t="e">
        <f t="shared" si="411"/>
        <v>#N/A</v>
      </c>
    </row>
    <row r="2376" spans="1:15">
      <c r="A2376" s="8">
        <v>42893</v>
      </c>
      <c r="B2376" s="9">
        <v>473495.59</v>
      </c>
      <c r="D2376" s="14">
        <f t="shared" si="412"/>
        <v>2.2285664598664656E-3</v>
      </c>
      <c r="E2376" s="14">
        <f t="shared" si="413"/>
        <v>2.2260868888759303E-3</v>
      </c>
      <c r="F2376">
        <f t="shared" si="414"/>
        <v>-646</v>
      </c>
      <c r="H2376" s="5">
        <f t="shared" si="407"/>
        <v>42893</v>
      </c>
      <c r="I2376" s="14">
        <f t="shared" si="417"/>
        <v>1.5549724129727025</v>
      </c>
      <c r="J2376" s="16" t="e">
        <f t="shared" si="415"/>
        <v>#N/A</v>
      </c>
      <c r="K2376" s="14">
        <f t="shared" ca="1" si="416"/>
        <v>1.3678035516290632</v>
      </c>
      <c r="L2376" s="6" t="e">
        <f t="shared" si="408"/>
        <v>#N/A</v>
      </c>
      <c r="M2376" s="6" t="e">
        <f t="shared" si="409"/>
        <v>#N/A</v>
      </c>
      <c r="N2376" s="6" t="e">
        <f t="shared" si="410"/>
        <v>#N/A</v>
      </c>
      <c r="O2376" s="6" t="e">
        <f t="shared" si="411"/>
        <v>#N/A</v>
      </c>
    </row>
    <row r="2377" spans="1:15">
      <c r="A2377" s="8">
        <v>42894</v>
      </c>
      <c r="B2377" s="9">
        <v>475231.31</v>
      </c>
      <c r="D2377" s="14">
        <f t="shared" si="412"/>
        <v>3.665757478332532E-3</v>
      </c>
      <c r="E2377" s="14">
        <f t="shared" si="413"/>
        <v>3.6590549642543367E-3</v>
      </c>
      <c r="F2377">
        <f t="shared" si="414"/>
        <v>-645</v>
      </c>
      <c r="H2377" s="5">
        <f t="shared" si="407"/>
        <v>42894</v>
      </c>
      <c r="I2377" s="14">
        <f t="shared" si="417"/>
        <v>1.5586314679369568</v>
      </c>
      <c r="J2377" s="16" t="e">
        <f t="shared" si="415"/>
        <v>#N/A</v>
      </c>
      <c r="K2377" s="14">
        <f t="shared" ca="1" si="416"/>
        <v>1.3683797115075926</v>
      </c>
      <c r="L2377" s="6" t="e">
        <f t="shared" si="408"/>
        <v>#N/A</v>
      </c>
      <c r="M2377" s="6" t="e">
        <f t="shared" si="409"/>
        <v>#N/A</v>
      </c>
      <c r="N2377" s="6" t="e">
        <f t="shared" si="410"/>
        <v>#N/A</v>
      </c>
      <c r="O2377" s="6" t="e">
        <f t="shared" si="411"/>
        <v>#N/A</v>
      </c>
    </row>
    <row r="2378" spans="1:15">
      <c r="A2378" s="8">
        <v>42895</v>
      </c>
      <c r="B2378" s="9">
        <v>471432.72</v>
      </c>
      <c r="D2378" s="14">
        <f t="shared" si="412"/>
        <v>-7.9931391725852619E-3</v>
      </c>
      <c r="E2378" s="14">
        <f t="shared" si="413"/>
        <v>-8.0252555645126782E-3</v>
      </c>
      <c r="F2378">
        <f t="shared" si="414"/>
        <v>-644</v>
      </c>
      <c r="H2378" s="5">
        <f t="shared" si="407"/>
        <v>42895</v>
      </c>
      <c r="I2378" s="14">
        <f t="shared" si="417"/>
        <v>1.5506062123724442</v>
      </c>
      <c r="J2378" s="16" t="e">
        <f t="shared" si="415"/>
        <v>#N/A</v>
      </c>
      <c r="K2378" s="14">
        <f t="shared" ca="1" si="416"/>
        <v>1.3689558713861221</v>
      </c>
      <c r="L2378" s="6" t="e">
        <f t="shared" si="408"/>
        <v>#N/A</v>
      </c>
      <c r="M2378" s="6" t="e">
        <f t="shared" si="409"/>
        <v>#N/A</v>
      </c>
      <c r="N2378" s="6" t="e">
        <f t="shared" si="410"/>
        <v>#N/A</v>
      </c>
      <c r="O2378" s="6" t="e">
        <f t="shared" si="411"/>
        <v>#N/A</v>
      </c>
    </row>
    <row r="2379" spans="1:15">
      <c r="A2379" s="8">
        <v>42898</v>
      </c>
      <c r="B2379" s="9">
        <v>470537.72</v>
      </c>
      <c r="D2379" s="14">
        <f t="shared" si="412"/>
        <v>-1.8984681419651483E-3</v>
      </c>
      <c r="E2379" s="14">
        <f t="shared" si="413"/>
        <v>-1.9002725166684306E-3</v>
      </c>
      <c r="F2379">
        <f t="shared" si="414"/>
        <v>-643</v>
      </c>
      <c r="H2379" s="5">
        <f t="shared" si="407"/>
        <v>42898</v>
      </c>
      <c r="I2379" s="14">
        <f t="shared" si="417"/>
        <v>1.5487059398557759</v>
      </c>
      <c r="J2379" s="16" t="e">
        <f t="shared" si="415"/>
        <v>#N/A</v>
      </c>
      <c r="K2379" s="14">
        <f t="shared" ca="1" si="416"/>
        <v>1.3695320312646515</v>
      </c>
      <c r="L2379" s="6" t="e">
        <f t="shared" si="408"/>
        <v>#N/A</v>
      </c>
      <c r="M2379" s="6" t="e">
        <f t="shared" si="409"/>
        <v>#N/A</v>
      </c>
      <c r="N2379" s="6" t="e">
        <f t="shared" si="410"/>
        <v>#N/A</v>
      </c>
      <c r="O2379" s="6" t="e">
        <f t="shared" si="411"/>
        <v>#N/A</v>
      </c>
    </row>
    <row r="2380" spans="1:15">
      <c r="A2380" s="8">
        <v>42899</v>
      </c>
      <c r="B2380" s="9">
        <v>473573.88</v>
      </c>
      <c r="D2380" s="14">
        <f t="shared" si="412"/>
        <v>6.4525326471169819E-3</v>
      </c>
      <c r="E2380" s="14">
        <f t="shared" si="413"/>
        <v>6.4318041779698682E-3</v>
      </c>
      <c r="F2380">
        <f t="shared" si="414"/>
        <v>-642</v>
      </c>
      <c r="H2380" s="5">
        <f t="shared" si="407"/>
        <v>42899</v>
      </c>
      <c r="I2380" s="14">
        <f t="shared" si="417"/>
        <v>1.5551377440337457</v>
      </c>
      <c r="J2380" s="16" t="e">
        <f t="shared" si="415"/>
        <v>#N/A</v>
      </c>
      <c r="K2380" s="14">
        <f t="shared" ca="1" si="416"/>
        <v>1.3701081911431809</v>
      </c>
      <c r="L2380" s="6" t="e">
        <f t="shared" si="408"/>
        <v>#N/A</v>
      </c>
      <c r="M2380" s="6" t="e">
        <f t="shared" si="409"/>
        <v>#N/A</v>
      </c>
      <c r="N2380" s="6" t="e">
        <f t="shared" si="410"/>
        <v>#N/A</v>
      </c>
      <c r="O2380" s="6" t="e">
        <f t="shared" si="411"/>
        <v>#N/A</v>
      </c>
    </row>
    <row r="2381" spans="1:15">
      <c r="A2381" s="8">
        <v>42900</v>
      </c>
      <c r="B2381" s="9">
        <v>472331.34</v>
      </c>
      <c r="D2381" s="14">
        <f t="shared" si="412"/>
        <v>-2.6237511241117284E-3</v>
      </c>
      <c r="E2381" s="14">
        <f t="shared" si="413"/>
        <v>-2.6271991916603276E-3</v>
      </c>
      <c r="F2381">
        <f t="shared" si="414"/>
        <v>-641</v>
      </c>
      <c r="H2381" s="5">
        <f t="shared" si="407"/>
        <v>42900</v>
      </c>
      <c r="I2381" s="14">
        <f t="shared" si="417"/>
        <v>1.5525105448420853</v>
      </c>
      <c r="J2381" s="16" t="e">
        <f t="shared" si="415"/>
        <v>#N/A</v>
      </c>
      <c r="K2381" s="14">
        <f t="shared" ca="1" si="416"/>
        <v>1.3706843510217104</v>
      </c>
      <c r="L2381" s="6" t="e">
        <f t="shared" si="408"/>
        <v>#N/A</v>
      </c>
      <c r="M2381" s="6" t="e">
        <f t="shared" si="409"/>
        <v>#N/A</v>
      </c>
      <c r="N2381" s="6" t="e">
        <f t="shared" si="410"/>
        <v>#N/A</v>
      </c>
      <c r="O2381" s="6" t="e">
        <f t="shared" si="411"/>
        <v>#N/A</v>
      </c>
    </row>
    <row r="2382" spans="1:15">
      <c r="A2382" s="8">
        <v>42901</v>
      </c>
      <c r="B2382" s="9">
        <v>466833.28</v>
      </c>
      <c r="D2382" s="14">
        <f t="shared" si="412"/>
        <v>-1.1640260838927219E-2</v>
      </c>
      <c r="E2382" s="14">
        <f t="shared" si="413"/>
        <v>-1.1708539043045078E-2</v>
      </c>
      <c r="F2382">
        <f t="shared" si="414"/>
        <v>-640</v>
      </c>
      <c r="H2382" s="5">
        <f t="shared" si="407"/>
        <v>42901</v>
      </c>
      <c r="I2382" s="14">
        <f t="shared" si="417"/>
        <v>1.5408020057990401</v>
      </c>
      <c r="J2382" s="16" t="e">
        <f t="shared" si="415"/>
        <v>#N/A</v>
      </c>
      <c r="K2382" s="14">
        <f t="shared" ca="1" si="416"/>
        <v>1.3712605109002398</v>
      </c>
      <c r="L2382" s="6" t="e">
        <f t="shared" si="408"/>
        <v>#N/A</v>
      </c>
      <c r="M2382" s="6" t="e">
        <f t="shared" si="409"/>
        <v>#N/A</v>
      </c>
      <c r="N2382" s="6" t="e">
        <f t="shared" si="410"/>
        <v>#N/A</v>
      </c>
      <c r="O2382" s="6" t="e">
        <f t="shared" si="411"/>
        <v>#N/A</v>
      </c>
    </row>
    <row r="2383" spans="1:15">
      <c r="A2383" s="8">
        <v>42902</v>
      </c>
      <c r="B2383" s="9">
        <v>482865.56</v>
      </c>
      <c r="D2383" s="14">
        <f t="shared" si="412"/>
        <v>3.4342624416151324E-2</v>
      </c>
      <c r="E2383" s="14">
        <f t="shared" si="413"/>
        <v>3.3766079435344709E-2</v>
      </c>
      <c r="F2383">
        <f t="shared" si="414"/>
        <v>-639</v>
      </c>
      <c r="H2383" s="5">
        <f t="shared" si="407"/>
        <v>42902</v>
      </c>
      <c r="I2383" s="14">
        <f t="shared" si="417"/>
        <v>1.5745680852343849</v>
      </c>
      <c r="J2383" s="16" t="e">
        <f t="shared" si="415"/>
        <v>#N/A</v>
      </c>
      <c r="K2383" s="14">
        <f t="shared" ca="1" si="416"/>
        <v>1.3718366707787693</v>
      </c>
      <c r="L2383" s="6" t="e">
        <f t="shared" si="408"/>
        <v>#N/A</v>
      </c>
      <c r="M2383" s="6" t="e">
        <f t="shared" si="409"/>
        <v>#N/A</v>
      </c>
      <c r="N2383" s="6" t="e">
        <f t="shared" si="410"/>
        <v>#N/A</v>
      </c>
      <c r="O2383" s="6" t="e">
        <f t="shared" si="411"/>
        <v>#N/A</v>
      </c>
    </row>
    <row r="2384" spans="1:15">
      <c r="A2384" s="8">
        <v>42905</v>
      </c>
      <c r="B2384" s="9">
        <v>487889.56</v>
      </c>
      <c r="D2384" s="14">
        <f t="shared" si="412"/>
        <v>1.0404552356146457E-2</v>
      </c>
      <c r="E2384" s="14">
        <f t="shared" si="413"/>
        <v>1.0350797542951873E-2</v>
      </c>
      <c r="F2384">
        <f t="shared" si="414"/>
        <v>-638</v>
      </c>
      <c r="H2384" s="5">
        <f t="shared" si="407"/>
        <v>42905</v>
      </c>
      <c r="I2384" s="14">
        <f t="shared" si="417"/>
        <v>1.5849188827773366</v>
      </c>
      <c r="J2384" s="16" t="e">
        <f t="shared" si="415"/>
        <v>#N/A</v>
      </c>
      <c r="K2384" s="14">
        <f t="shared" ca="1" si="416"/>
        <v>1.3724128306572987</v>
      </c>
      <c r="L2384" s="6" t="e">
        <f t="shared" si="408"/>
        <v>#N/A</v>
      </c>
      <c r="M2384" s="6" t="e">
        <f t="shared" si="409"/>
        <v>#N/A</v>
      </c>
      <c r="N2384" s="6" t="e">
        <f t="shared" si="410"/>
        <v>#N/A</v>
      </c>
      <c r="O2384" s="6" t="e">
        <f t="shared" si="411"/>
        <v>#N/A</v>
      </c>
    </row>
    <row r="2385" spans="1:15">
      <c r="A2385" s="8">
        <v>42906</v>
      </c>
      <c r="B2385" s="9">
        <v>485206.66</v>
      </c>
      <c r="D2385" s="14">
        <f t="shared" si="412"/>
        <v>-5.4989903862669998E-3</v>
      </c>
      <c r="E2385" s="14">
        <f t="shared" si="413"/>
        <v>-5.5141654913072246E-3</v>
      </c>
      <c r="F2385">
        <f t="shared" si="414"/>
        <v>-637</v>
      </c>
      <c r="H2385" s="5">
        <f t="shared" si="407"/>
        <v>42906</v>
      </c>
      <c r="I2385" s="14">
        <f t="shared" si="417"/>
        <v>1.5794047172860295</v>
      </c>
      <c r="J2385" s="16" t="e">
        <f t="shared" si="415"/>
        <v>#N/A</v>
      </c>
      <c r="K2385" s="14">
        <f t="shared" ca="1" si="416"/>
        <v>1.3729889905358281</v>
      </c>
      <c r="L2385" s="6" t="e">
        <f t="shared" si="408"/>
        <v>#N/A</v>
      </c>
      <c r="M2385" s="6" t="e">
        <f t="shared" si="409"/>
        <v>#N/A</v>
      </c>
      <c r="N2385" s="6" t="e">
        <f t="shared" si="410"/>
        <v>#N/A</v>
      </c>
      <c r="O2385" s="6" t="e">
        <f t="shared" si="411"/>
        <v>#N/A</v>
      </c>
    </row>
    <row r="2386" spans="1:15">
      <c r="A2386" s="8">
        <v>42907</v>
      </c>
      <c r="B2386" s="9">
        <v>485543.97</v>
      </c>
      <c r="D2386" s="14">
        <f t="shared" si="412"/>
        <v>6.9518831419168592E-4</v>
      </c>
      <c r="E2386" s="14">
        <f t="shared" si="413"/>
        <v>6.9494678272900932E-4</v>
      </c>
      <c r="F2386">
        <f t="shared" si="414"/>
        <v>-636</v>
      </c>
      <c r="H2386" s="5">
        <f t="shared" si="407"/>
        <v>42907</v>
      </c>
      <c r="I2386" s="14">
        <f t="shared" si="417"/>
        <v>1.5800996640687586</v>
      </c>
      <c r="J2386" s="16" t="e">
        <f t="shared" si="415"/>
        <v>#N/A</v>
      </c>
      <c r="K2386" s="14">
        <f t="shared" ca="1" si="416"/>
        <v>1.3735651504143576</v>
      </c>
      <c r="L2386" s="6" t="e">
        <f t="shared" si="408"/>
        <v>#N/A</v>
      </c>
      <c r="M2386" s="6" t="e">
        <f t="shared" si="409"/>
        <v>#N/A</v>
      </c>
      <c r="N2386" s="6" t="e">
        <f t="shared" si="410"/>
        <v>#N/A</v>
      </c>
      <c r="O2386" s="6" t="e">
        <f t="shared" si="411"/>
        <v>#N/A</v>
      </c>
    </row>
    <row r="2387" spans="1:15">
      <c r="A2387" s="8">
        <v>42908</v>
      </c>
      <c r="B2387" s="9">
        <v>483651.09</v>
      </c>
      <c r="D2387" s="14">
        <f t="shared" si="412"/>
        <v>-3.8984728818688419E-3</v>
      </c>
      <c r="E2387" s="14">
        <f t="shared" si="413"/>
        <v>-3.9060917349819759E-3</v>
      </c>
      <c r="F2387">
        <f t="shared" si="414"/>
        <v>-635</v>
      </c>
      <c r="H2387" s="5">
        <f t="shared" si="407"/>
        <v>42908</v>
      </c>
      <c r="I2387" s="14">
        <f t="shared" si="417"/>
        <v>1.5761935723337765</v>
      </c>
      <c r="J2387" s="16" t="e">
        <f t="shared" si="415"/>
        <v>#N/A</v>
      </c>
      <c r="K2387" s="14">
        <f t="shared" ca="1" si="416"/>
        <v>1.374141310292887</v>
      </c>
      <c r="L2387" s="6" t="e">
        <f t="shared" si="408"/>
        <v>#N/A</v>
      </c>
      <c r="M2387" s="6" t="e">
        <f t="shared" si="409"/>
        <v>#N/A</v>
      </c>
      <c r="N2387" s="6" t="e">
        <f t="shared" si="410"/>
        <v>#N/A</v>
      </c>
      <c r="O2387" s="6" t="e">
        <f t="shared" si="411"/>
        <v>#N/A</v>
      </c>
    </row>
    <row r="2388" spans="1:15">
      <c r="A2388" s="8">
        <v>42909</v>
      </c>
      <c r="B2388" s="9">
        <v>485319.56</v>
      </c>
      <c r="D2388" s="14">
        <f t="shared" si="412"/>
        <v>3.449738943005265E-3</v>
      </c>
      <c r="E2388" s="14">
        <f t="shared" si="413"/>
        <v>3.4438022430766028E-3</v>
      </c>
      <c r="F2388">
        <f t="shared" si="414"/>
        <v>-634</v>
      </c>
      <c r="H2388" s="5">
        <f t="shared" si="407"/>
        <v>42909</v>
      </c>
      <c r="I2388" s="14">
        <f t="shared" si="417"/>
        <v>1.579637374576853</v>
      </c>
      <c r="J2388" s="16" t="e">
        <f t="shared" si="415"/>
        <v>#N/A</v>
      </c>
      <c r="K2388" s="14">
        <f t="shared" ca="1" si="416"/>
        <v>1.3747174701714164</v>
      </c>
      <c r="L2388" s="6" t="e">
        <f t="shared" si="408"/>
        <v>#N/A</v>
      </c>
      <c r="M2388" s="6" t="e">
        <f t="shared" si="409"/>
        <v>#N/A</v>
      </c>
      <c r="N2388" s="6" t="e">
        <f t="shared" si="410"/>
        <v>#N/A</v>
      </c>
      <c r="O2388" s="6" t="e">
        <f t="shared" si="411"/>
        <v>#N/A</v>
      </c>
    </row>
    <row r="2389" spans="1:15">
      <c r="A2389" s="8">
        <v>42912</v>
      </c>
      <c r="B2389" s="9">
        <v>481392.63</v>
      </c>
      <c r="D2389" s="14">
        <f t="shared" si="412"/>
        <v>-8.0914315507909507E-3</v>
      </c>
      <c r="E2389" s="14">
        <f t="shared" si="413"/>
        <v>-8.1243448470855271E-3</v>
      </c>
      <c r="F2389">
        <f t="shared" si="414"/>
        <v>-633</v>
      </c>
      <c r="H2389" s="5">
        <f t="shared" si="407"/>
        <v>42912</v>
      </c>
      <c r="I2389" s="14">
        <f t="shared" si="417"/>
        <v>1.5715130297297675</v>
      </c>
      <c r="J2389" s="16" t="e">
        <f t="shared" si="415"/>
        <v>#N/A</v>
      </c>
      <c r="K2389" s="14">
        <f t="shared" ca="1" si="416"/>
        <v>1.3752936300499459</v>
      </c>
      <c r="L2389" s="6" t="e">
        <f t="shared" si="408"/>
        <v>#N/A</v>
      </c>
      <c r="M2389" s="6" t="e">
        <f t="shared" si="409"/>
        <v>#N/A</v>
      </c>
      <c r="N2389" s="6" t="e">
        <f t="shared" si="410"/>
        <v>#N/A</v>
      </c>
      <c r="O2389" s="6" t="e">
        <f t="shared" si="411"/>
        <v>#N/A</v>
      </c>
    </row>
    <row r="2390" spans="1:15">
      <c r="A2390" s="8">
        <v>42913</v>
      </c>
      <c r="B2390" s="9">
        <v>476211.13</v>
      </c>
      <c r="D2390" s="14">
        <f t="shared" si="412"/>
        <v>-1.0763563206191984E-2</v>
      </c>
      <c r="E2390" s="14">
        <f t="shared" si="413"/>
        <v>-1.0821909405683642E-2</v>
      </c>
      <c r="F2390">
        <f t="shared" si="414"/>
        <v>-632</v>
      </c>
      <c r="H2390" s="5">
        <f t="shared" si="407"/>
        <v>42913</v>
      </c>
      <c r="I2390" s="14">
        <f t="shared" si="417"/>
        <v>1.5606911203240839</v>
      </c>
      <c r="J2390" s="16" t="e">
        <f t="shared" si="415"/>
        <v>#N/A</v>
      </c>
      <c r="K2390" s="14">
        <f t="shared" ca="1" si="416"/>
        <v>1.3758697899284753</v>
      </c>
      <c r="L2390" s="6" t="e">
        <f t="shared" si="408"/>
        <v>#N/A</v>
      </c>
      <c r="M2390" s="6" t="e">
        <f t="shared" si="409"/>
        <v>#N/A</v>
      </c>
      <c r="N2390" s="6" t="e">
        <f t="shared" si="410"/>
        <v>#N/A</v>
      </c>
      <c r="O2390" s="6" t="e">
        <f t="shared" si="411"/>
        <v>#N/A</v>
      </c>
    </row>
    <row r="2391" spans="1:15">
      <c r="A2391" s="8">
        <v>42914</v>
      </c>
      <c r="B2391" s="9">
        <v>478829.06</v>
      </c>
      <c r="D2391" s="14">
        <f t="shared" si="412"/>
        <v>5.4974145606383473E-3</v>
      </c>
      <c r="E2391" s="14">
        <f t="shared" si="413"/>
        <v>5.4823589300369898E-3</v>
      </c>
      <c r="F2391">
        <f t="shared" si="414"/>
        <v>-631</v>
      </c>
      <c r="H2391" s="5">
        <f t="shared" si="407"/>
        <v>42914</v>
      </c>
      <c r="I2391" s="14">
        <f t="shared" si="417"/>
        <v>1.5661734792541209</v>
      </c>
      <c r="J2391" s="16" t="e">
        <f t="shared" si="415"/>
        <v>#N/A</v>
      </c>
      <c r="K2391" s="14">
        <f t="shared" ca="1" si="416"/>
        <v>1.3764459498070047</v>
      </c>
      <c r="L2391" s="6" t="e">
        <f t="shared" si="408"/>
        <v>#N/A</v>
      </c>
      <c r="M2391" s="6" t="e">
        <f t="shared" si="409"/>
        <v>#N/A</v>
      </c>
      <c r="N2391" s="6" t="e">
        <f t="shared" si="410"/>
        <v>#N/A</v>
      </c>
      <c r="O2391" s="6" t="e">
        <f t="shared" si="411"/>
        <v>#N/A</v>
      </c>
    </row>
    <row r="2392" spans="1:15">
      <c r="A2392" s="8">
        <v>42915</v>
      </c>
      <c r="B2392" s="9">
        <v>472118.03</v>
      </c>
      <c r="D2392" s="14">
        <f t="shared" si="412"/>
        <v>-1.4015502734942564E-2</v>
      </c>
      <c r="E2392" s="14">
        <f t="shared" si="413"/>
        <v>-1.4114647358018336E-2</v>
      </c>
      <c r="F2392">
        <f t="shared" si="414"/>
        <v>-630</v>
      </c>
      <c r="H2392" s="5">
        <f t="shared" si="407"/>
        <v>42915</v>
      </c>
      <c r="I2392" s="14">
        <f t="shared" si="417"/>
        <v>1.5520588318961026</v>
      </c>
      <c r="J2392" s="16" t="e">
        <f t="shared" si="415"/>
        <v>#N/A</v>
      </c>
      <c r="K2392" s="14">
        <f t="shared" ca="1" si="416"/>
        <v>1.3770221096855342</v>
      </c>
      <c r="L2392" s="6" t="e">
        <f t="shared" si="408"/>
        <v>#N/A</v>
      </c>
      <c r="M2392" s="6" t="e">
        <f t="shared" si="409"/>
        <v>#N/A</v>
      </c>
      <c r="N2392" s="6" t="e">
        <f t="shared" si="410"/>
        <v>#N/A</v>
      </c>
      <c r="O2392" s="6" t="e">
        <f t="shared" si="411"/>
        <v>#N/A</v>
      </c>
    </row>
    <row r="2393" spans="1:15">
      <c r="A2393" s="8">
        <v>42916</v>
      </c>
      <c r="B2393" s="9">
        <v>474308.91</v>
      </c>
      <c r="D2393" s="14">
        <f t="shared" si="412"/>
        <v>4.6405344866833342E-3</v>
      </c>
      <c r="E2393" s="14">
        <f t="shared" si="413"/>
        <v>4.6298004016399798E-3</v>
      </c>
      <c r="F2393">
        <f t="shared" si="414"/>
        <v>-629</v>
      </c>
      <c r="H2393" s="5">
        <f t="shared" si="407"/>
        <v>42916</v>
      </c>
      <c r="I2393" s="14">
        <f t="shared" si="417"/>
        <v>1.5566886322977427</v>
      </c>
      <c r="J2393" s="16" t="e">
        <f t="shared" si="415"/>
        <v>#N/A</v>
      </c>
      <c r="K2393" s="14">
        <f t="shared" ca="1" si="416"/>
        <v>1.3775982695640636</v>
      </c>
      <c r="L2393" s="6" t="e">
        <f t="shared" si="408"/>
        <v>#N/A</v>
      </c>
      <c r="M2393" s="6" t="e">
        <f t="shared" si="409"/>
        <v>#N/A</v>
      </c>
      <c r="N2393" s="6" t="e">
        <f t="shared" si="410"/>
        <v>#N/A</v>
      </c>
      <c r="O2393" s="6" t="e">
        <f t="shared" si="411"/>
        <v>#N/A</v>
      </c>
    </row>
    <row r="2394" spans="1:15">
      <c r="A2394" s="8">
        <v>42919</v>
      </c>
      <c r="B2394" s="9">
        <v>474313.84</v>
      </c>
      <c r="D2394" s="14">
        <f t="shared" si="412"/>
        <v>1.0394069974495324E-5</v>
      </c>
      <c r="E2394" s="14">
        <f t="shared" si="413"/>
        <v>1.0394015956524317E-5</v>
      </c>
      <c r="F2394">
        <f t="shared" si="414"/>
        <v>-628</v>
      </c>
      <c r="H2394" s="5">
        <f t="shared" si="407"/>
        <v>42919</v>
      </c>
      <c r="I2394" s="14">
        <f t="shared" si="417"/>
        <v>1.5566990263136993</v>
      </c>
      <c r="J2394" s="16" t="e">
        <f t="shared" si="415"/>
        <v>#N/A</v>
      </c>
      <c r="K2394" s="14">
        <f t="shared" ca="1" si="416"/>
        <v>1.3781744294425931</v>
      </c>
      <c r="L2394" s="6" t="e">
        <f t="shared" si="408"/>
        <v>#N/A</v>
      </c>
      <c r="M2394" s="6" t="e">
        <f t="shared" si="409"/>
        <v>#N/A</v>
      </c>
      <c r="N2394" s="6" t="e">
        <f t="shared" si="410"/>
        <v>#N/A</v>
      </c>
      <c r="O2394" s="6" t="e">
        <f t="shared" si="411"/>
        <v>#N/A</v>
      </c>
    </row>
    <row r="2395" spans="1:15">
      <c r="A2395" s="8">
        <v>42921</v>
      </c>
      <c r="B2395" s="9">
        <v>474518.41</v>
      </c>
      <c r="D2395" s="14">
        <f t="shared" si="412"/>
        <v>4.3129671274177994E-4</v>
      </c>
      <c r="E2395" s="14">
        <f t="shared" si="413"/>
        <v>4.3120373104874071E-4</v>
      </c>
      <c r="F2395">
        <f t="shared" si="414"/>
        <v>-627</v>
      </c>
      <c r="H2395" s="5">
        <f t="shared" si="407"/>
        <v>42921</v>
      </c>
      <c r="I2395" s="14">
        <f t="shared" si="417"/>
        <v>1.557130230044748</v>
      </c>
      <c r="J2395" s="16" t="e">
        <f t="shared" si="415"/>
        <v>#N/A</v>
      </c>
      <c r="K2395" s="14">
        <f t="shared" ca="1" si="416"/>
        <v>1.3787505893211225</v>
      </c>
      <c r="L2395" s="6" t="e">
        <f t="shared" si="408"/>
        <v>#N/A</v>
      </c>
      <c r="M2395" s="6" t="e">
        <f t="shared" si="409"/>
        <v>#N/A</v>
      </c>
      <c r="N2395" s="6" t="e">
        <f t="shared" si="410"/>
        <v>#N/A</v>
      </c>
      <c r="O2395" s="6" t="e">
        <f t="shared" si="411"/>
        <v>#N/A</v>
      </c>
    </row>
    <row r="2396" spans="1:15">
      <c r="A2396" s="8">
        <v>42922</v>
      </c>
      <c r="B2396" s="9">
        <v>470408.5</v>
      </c>
      <c r="D2396" s="14">
        <f t="shared" si="412"/>
        <v>-8.6612234918345132E-3</v>
      </c>
      <c r="E2396" s="14">
        <f t="shared" si="413"/>
        <v>-8.6989498837893118E-3</v>
      </c>
      <c r="F2396">
        <f t="shared" si="414"/>
        <v>-626</v>
      </c>
      <c r="H2396" s="5">
        <f t="shared" si="407"/>
        <v>42922</v>
      </c>
      <c r="I2396" s="14">
        <f t="shared" si="417"/>
        <v>1.5484312801609588</v>
      </c>
      <c r="J2396" s="16" t="e">
        <f t="shared" si="415"/>
        <v>#N/A</v>
      </c>
      <c r="K2396" s="14">
        <f t="shared" ca="1" si="416"/>
        <v>1.3793267491996519</v>
      </c>
      <c r="L2396" s="6" t="e">
        <f t="shared" si="408"/>
        <v>#N/A</v>
      </c>
      <c r="M2396" s="6" t="e">
        <f t="shared" si="409"/>
        <v>#N/A</v>
      </c>
      <c r="N2396" s="6" t="e">
        <f t="shared" si="410"/>
        <v>#N/A</v>
      </c>
      <c r="O2396" s="6" t="e">
        <f t="shared" si="411"/>
        <v>#N/A</v>
      </c>
    </row>
    <row r="2397" spans="1:15">
      <c r="A2397" s="8">
        <v>42923</v>
      </c>
      <c r="B2397" s="9">
        <v>473128.66</v>
      </c>
      <c r="D2397" s="14">
        <f t="shared" si="412"/>
        <v>5.7825485721452186E-3</v>
      </c>
      <c r="E2397" s="14">
        <f t="shared" si="413"/>
        <v>5.7658938119466699E-3</v>
      </c>
      <c r="F2397">
        <f t="shared" si="414"/>
        <v>-625</v>
      </c>
      <c r="H2397" s="5">
        <f t="shared" si="407"/>
        <v>42923</v>
      </c>
      <c r="I2397" s="14">
        <f t="shared" si="417"/>
        <v>1.5541971739729055</v>
      </c>
      <c r="J2397" s="16" t="e">
        <f t="shared" si="415"/>
        <v>#N/A</v>
      </c>
      <c r="K2397" s="14">
        <f t="shared" ca="1" si="416"/>
        <v>1.3799029090781814</v>
      </c>
      <c r="L2397" s="6" t="e">
        <f t="shared" si="408"/>
        <v>#N/A</v>
      </c>
      <c r="M2397" s="6" t="e">
        <f t="shared" si="409"/>
        <v>#N/A</v>
      </c>
      <c r="N2397" s="6" t="e">
        <f t="shared" si="410"/>
        <v>#N/A</v>
      </c>
      <c r="O2397" s="6" t="e">
        <f t="shared" si="411"/>
        <v>#N/A</v>
      </c>
    </row>
    <row r="2398" spans="1:15">
      <c r="A2398" s="8">
        <v>42926</v>
      </c>
      <c r="B2398" s="9">
        <v>470465.44</v>
      </c>
      <c r="D2398" s="14">
        <f t="shared" si="412"/>
        <v>-5.6289551345293232E-3</v>
      </c>
      <c r="E2398" s="14">
        <f t="shared" si="413"/>
        <v>-5.6448574060079335E-3</v>
      </c>
      <c r="F2398">
        <f t="shared" si="414"/>
        <v>-624</v>
      </c>
      <c r="H2398" s="5">
        <f t="shared" si="407"/>
        <v>42926</v>
      </c>
      <c r="I2398" s="14">
        <f t="shared" si="417"/>
        <v>1.5485523165668975</v>
      </c>
      <c r="J2398" s="16" t="e">
        <f t="shared" si="415"/>
        <v>#N/A</v>
      </c>
      <c r="K2398" s="14">
        <f t="shared" ca="1" si="416"/>
        <v>1.3804790689567108</v>
      </c>
      <c r="L2398" s="6" t="e">
        <f t="shared" si="408"/>
        <v>#N/A</v>
      </c>
      <c r="M2398" s="6" t="e">
        <f t="shared" si="409"/>
        <v>#N/A</v>
      </c>
      <c r="N2398" s="6" t="e">
        <f t="shared" si="410"/>
        <v>#N/A</v>
      </c>
      <c r="O2398" s="6" t="e">
        <f t="shared" si="411"/>
        <v>#N/A</v>
      </c>
    </row>
    <row r="2399" spans="1:15">
      <c r="A2399" s="8">
        <v>42927</v>
      </c>
      <c r="B2399" s="9">
        <v>469671.19</v>
      </c>
      <c r="D2399" s="14">
        <f t="shared" si="412"/>
        <v>-1.6882217745898265E-3</v>
      </c>
      <c r="E2399" s="14">
        <f t="shared" si="413"/>
        <v>-1.6896484268663157E-3</v>
      </c>
      <c r="F2399">
        <f t="shared" si="414"/>
        <v>-623</v>
      </c>
      <c r="H2399" s="5">
        <f t="shared" si="407"/>
        <v>42927</v>
      </c>
      <c r="I2399" s="14">
        <f t="shared" si="417"/>
        <v>1.5468626681400313</v>
      </c>
      <c r="J2399" s="16" t="e">
        <f t="shared" si="415"/>
        <v>#N/A</v>
      </c>
      <c r="K2399" s="14">
        <f t="shared" ca="1" si="416"/>
        <v>1.3810552288352402</v>
      </c>
      <c r="L2399" s="6" t="e">
        <f t="shared" si="408"/>
        <v>#N/A</v>
      </c>
      <c r="M2399" s="6" t="e">
        <f t="shared" si="409"/>
        <v>#N/A</v>
      </c>
      <c r="N2399" s="6" t="e">
        <f t="shared" si="410"/>
        <v>#N/A</v>
      </c>
      <c r="O2399" s="6" t="e">
        <f t="shared" si="411"/>
        <v>#N/A</v>
      </c>
    </row>
    <row r="2400" spans="1:15">
      <c r="A2400" s="8">
        <v>42928</v>
      </c>
      <c r="B2400" s="9">
        <v>474736.09</v>
      </c>
      <c r="D2400" s="14">
        <f t="shared" si="412"/>
        <v>1.0783927368421375E-2</v>
      </c>
      <c r="E2400" s="14">
        <f t="shared" si="413"/>
        <v>1.0726195503642661E-2</v>
      </c>
      <c r="F2400">
        <f t="shared" si="414"/>
        <v>-622</v>
      </c>
      <c r="H2400" s="5">
        <f t="shared" si="407"/>
        <v>42928</v>
      </c>
      <c r="I2400" s="14">
        <f t="shared" si="417"/>
        <v>1.5575888636436739</v>
      </c>
      <c r="J2400" s="16" t="e">
        <f t="shared" si="415"/>
        <v>#N/A</v>
      </c>
      <c r="K2400" s="14">
        <f t="shared" ca="1" si="416"/>
        <v>1.3816313887137697</v>
      </c>
      <c r="L2400" s="6" t="e">
        <f t="shared" si="408"/>
        <v>#N/A</v>
      </c>
      <c r="M2400" s="6" t="e">
        <f t="shared" si="409"/>
        <v>#N/A</v>
      </c>
      <c r="N2400" s="6" t="e">
        <f t="shared" si="410"/>
        <v>#N/A</v>
      </c>
      <c r="O2400" s="6" t="e">
        <f t="shared" si="411"/>
        <v>#N/A</v>
      </c>
    </row>
    <row r="2401" spans="1:15">
      <c r="A2401" s="8">
        <v>42929</v>
      </c>
      <c r="B2401" s="9">
        <v>474595.38</v>
      </c>
      <c r="D2401" s="14">
        <f t="shared" si="412"/>
        <v>-2.963962567076317E-4</v>
      </c>
      <c r="E2401" s="14">
        <f t="shared" si="413"/>
        <v>-2.9644019075960031E-4</v>
      </c>
      <c r="F2401">
        <f t="shared" si="414"/>
        <v>-621</v>
      </c>
      <c r="H2401" s="5">
        <f t="shared" si="407"/>
        <v>42929</v>
      </c>
      <c r="I2401" s="14">
        <f t="shared" si="417"/>
        <v>1.5572924234529142</v>
      </c>
      <c r="J2401" s="16" t="e">
        <f t="shared" si="415"/>
        <v>#N/A</v>
      </c>
      <c r="K2401" s="14">
        <f t="shared" ca="1" si="416"/>
        <v>1.3822075485922991</v>
      </c>
      <c r="L2401" s="6" t="e">
        <f t="shared" si="408"/>
        <v>#N/A</v>
      </c>
      <c r="M2401" s="6" t="e">
        <f t="shared" si="409"/>
        <v>#N/A</v>
      </c>
      <c r="N2401" s="6" t="e">
        <f t="shared" si="410"/>
        <v>#N/A</v>
      </c>
      <c r="O2401" s="6" t="e">
        <f t="shared" si="411"/>
        <v>#N/A</v>
      </c>
    </row>
    <row r="2402" spans="1:15">
      <c r="A2402" s="8">
        <v>42930</v>
      </c>
      <c r="B2402" s="9">
        <v>475116.91</v>
      </c>
      <c r="D2402" s="14">
        <f t="shared" si="412"/>
        <v>1.0988939673199916E-3</v>
      </c>
      <c r="E2402" s="14">
        <f t="shared" si="413"/>
        <v>1.0982906253097628E-3</v>
      </c>
      <c r="F2402">
        <f t="shared" si="414"/>
        <v>-620</v>
      </c>
      <c r="H2402" s="5">
        <f t="shared" si="407"/>
        <v>42930</v>
      </c>
      <c r="I2402" s="14">
        <f t="shared" si="417"/>
        <v>1.558390714078224</v>
      </c>
      <c r="J2402" s="16" t="e">
        <f t="shared" si="415"/>
        <v>#N/A</v>
      </c>
      <c r="K2402" s="14">
        <f t="shared" ca="1" si="416"/>
        <v>1.3827837084708285</v>
      </c>
      <c r="L2402" s="6" t="e">
        <f t="shared" si="408"/>
        <v>#N/A</v>
      </c>
      <c r="M2402" s="6" t="e">
        <f t="shared" si="409"/>
        <v>#N/A</v>
      </c>
      <c r="N2402" s="6" t="e">
        <f t="shared" si="410"/>
        <v>#N/A</v>
      </c>
      <c r="O2402" s="6" t="e">
        <f t="shared" si="411"/>
        <v>#N/A</v>
      </c>
    </row>
    <row r="2403" spans="1:15">
      <c r="A2403" s="8">
        <v>42933</v>
      </c>
      <c r="B2403" s="9">
        <v>476503.59</v>
      </c>
      <c r="D2403" s="14">
        <f t="shared" si="412"/>
        <v>2.9186079695628919E-3</v>
      </c>
      <c r="E2403" s="14">
        <f t="shared" si="413"/>
        <v>2.9143571023908872E-3</v>
      </c>
      <c r="F2403">
        <f t="shared" si="414"/>
        <v>-619</v>
      </c>
      <c r="H2403" s="5">
        <f t="shared" si="407"/>
        <v>42933</v>
      </c>
      <c r="I2403" s="14">
        <f t="shared" si="417"/>
        <v>1.5613050711806149</v>
      </c>
      <c r="J2403" s="16" t="e">
        <f t="shared" si="415"/>
        <v>#N/A</v>
      </c>
      <c r="K2403" s="14">
        <f t="shared" ca="1" si="416"/>
        <v>1.383359868349358</v>
      </c>
      <c r="L2403" s="6" t="e">
        <f t="shared" si="408"/>
        <v>#N/A</v>
      </c>
      <c r="M2403" s="6" t="e">
        <f t="shared" si="409"/>
        <v>#N/A</v>
      </c>
      <c r="N2403" s="6" t="e">
        <f t="shared" si="410"/>
        <v>#N/A</v>
      </c>
      <c r="O2403" s="6" t="e">
        <f t="shared" si="411"/>
        <v>#N/A</v>
      </c>
    </row>
    <row r="2404" spans="1:15">
      <c r="A2404" s="8">
        <v>42934</v>
      </c>
      <c r="B2404" s="9">
        <v>477103.13</v>
      </c>
      <c r="D2404" s="14">
        <f t="shared" si="412"/>
        <v>1.2582066800377323E-3</v>
      </c>
      <c r="E2404" s="14">
        <f t="shared" si="413"/>
        <v>1.2574158013359531E-3</v>
      </c>
      <c r="F2404">
        <f t="shared" si="414"/>
        <v>-618</v>
      </c>
      <c r="H2404" s="5">
        <f t="shared" si="407"/>
        <v>42934</v>
      </c>
      <c r="I2404" s="14">
        <f t="shared" si="417"/>
        <v>1.5625624869819508</v>
      </c>
      <c r="J2404" s="16" t="e">
        <f t="shared" si="415"/>
        <v>#N/A</v>
      </c>
      <c r="K2404" s="14">
        <f t="shared" ca="1" si="416"/>
        <v>1.3839360282278874</v>
      </c>
      <c r="L2404" s="6" t="e">
        <f t="shared" si="408"/>
        <v>#N/A</v>
      </c>
      <c r="M2404" s="6" t="e">
        <f t="shared" si="409"/>
        <v>#N/A</v>
      </c>
      <c r="N2404" s="6" t="e">
        <f t="shared" si="410"/>
        <v>#N/A</v>
      </c>
      <c r="O2404" s="6" t="e">
        <f t="shared" si="411"/>
        <v>#N/A</v>
      </c>
    </row>
    <row r="2405" spans="1:15">
      <c r="A2405" s="8">
        <v>42935</v>
      </c>
      <c r="B2405" s="9">
        <v>479826.88</v>
      </c>
      <c r="D2405" s="14">
        <f t="shared" si="412"/>
        <v>5.7089334123630042E-3</v>
      </c>
      <c r="E2405" s="14">
        <f t="shared" si="413"/>
        <v>5.6926992093600838E-3</v>
      </c>
      <c r="F2405">
        <f t="shared" si="414"/>
        <v>-617</v>
      </c>
      <c r="H2405" s="5">
        <f t="shared" si="407"/>
        <v>42935</v>
      </c>
      <c r="I2405" s="14">
        <f t="shared" si="417"/>
        <v>1.5682551861913108</v>
      </c>
      <c r="J2405" s="16" t="e">
        <f t="shared" si="415"/>
        <v>#N/A</v>
      </c>
      <c r="K2405" s="14">
        <f t="shared" ca="1" si="416"/>
        <v>1.3845121881064169</v>
      </c>
      <c r="L2405" s="6" t="e">
        <f t="shared" si="408"/>
        <v>#N/A</v>
      </c>
      <c r="M2405" s="6" t="e">
        <f t="shared" si="409"/>
        <v>#N/A</v>
      </c>
      <c r="N2405" s="6" t="e">
        <f t="shared" si="410"/>
        <v>#N/A</v>
      </c>
      <c r="O2405" s="6" t="e">
        <f t="shared" si="411"/>
        <v>#N/A</v>
      </c>
    </row>
    <row r="2406" spans="1:15">
      <c r="A2406" s="8">
        <v>42936</v>
      </c>
      <c r="B2406" s="9">
        <v>481155.5</v>
      </c>
      <c r="D2406" s="14">
        <f t="shared" si="412"/>
        <v>2.7689570038260669E-3</v>
      </c>
      <c r="E2406" s="14">
        <f t="shared" si="413"/>
        <v>2.7651305043623754E-3</v>
      </c>
      <c r="F2406">
        <f t="shared" si="414"/>
        <v>-616</v>
      </c>
      <c r="H2406" s="5">
        <f t="shared" si="407"/>
        <v>42936</v>
      </c>
      <c r="I2406" s="14">
        <f t="shared" si="417"/>
        <v>1.5710203166956731</v>
      </c>
      <c r="J2406" s="16" t="e">
        <f t="shared" si="415"/>
        <v>#N/A</v>
      </c>
      <c r="K2406" s="14">
        <f t="shared" ca="1" si="416"/>
        <v>1.3850883479849463</v>
      </c>
      <c r="L2406" s="6" t="e">
        <f t="shared" si="408"/>
        <v>#N/A</v>
      </c>
      <c r="M2406" s="6" t="e">
        <f t="shared" si="409"/>
        <v>#N/A</v>
      </c>
      <c r="N2406" s="6" t="e">
        <f t="shared" si="410"/>
        <v>#N/A</v>
      </c>
      <c r="O2406" s="6" t="e">
        <f t="shared" si="411"/>
        <v>#N/A</v>
      </c>
    </row>
    <row r="2407" spans="1:15">
      <c r="A2407" s="8">
        <v>42937</v>
      </c>
      <c r="B2407" s="9">
        <v>481735.13</v>
      </c>
      <c r="D2407" s="14">
        <f t="shared" si="412"/>
        <v>1.2046625259400923E-3</v>
      </c>
      <c r="E2407" s="14">
        <f t="shared" si="413"/>
        <v>1.2039375022535512E-3</v>
      </c>
      <c r="F2407">
        <f t="shared" si="414"/>
        <v>-615</v>
      </c>
      <c r="H2407" s="5">
        <f t="shared" si="407"/>
        <v>42937</v>
      </c>
      <c r="I2407" s="14">
        <f t="shared" si="417"/>
        <v>1.5722242541979266</v>
      </c>
      <c r="J2407" s="16" t="e">
        <f t="shared" si="415"/>
        <v>#N/A</v>
      </c>
      <c r="K2407" s="14">
        <f t="shared" ca="1" si="416"/>
        <v>1.3856645078634757</v>
      </c>
      <c r="L2407" s="6" t="e">
        <f t="shared" si="408"/>
        <v>#N/A</v>
      </c>
      <c r="M2407" s="6" t="e">
        <f t="shared" si="409"/>
        <v>#N/A</v>
      </c>
      <c r="N2407" s="6" t="e">
        <f t="shared" si="410"/>
        <v>#N/A</v>
      </c>
      <c r="O2407" s="6" t="e">
        <f t="shared" si="411"/>
        <v>#N/A</v>
      </c>
    </row>
    <row r="2408" spans="1:15">
      <c r="A2408" s="8">
        <v>42940</v>
      </c>
      <c r="B2408" s="9">
        <v>481020.03</v>
      </c>
      <c r="D2408" s="14">
        <f t="shared" si="412"/>
        <v>-1.4844256842966308E-3</v>
      </c>
      <c r="E2408" s="14">
        <f t="shared" si="413"/>
        <v>-1.485528535638418E-3</v>
      </c>
      <c r="F2408">
        <f t="shared" si="414"/>
        <v>-614</v>
      </c>
      <c r="H2408" s="5">
        <f t="shared" si="407"/>
        <v>42940</v>
      </c>
      <c r="I2408" s="14">
        <f t="shared" si="417"/>
        <v>1.5707387256622882</v>
      </c>
      <c r="J2408" s="16" t="e">
        <f t="shared" si="415"/>
        <v>#N/A</v>
      </c>
      <c r="K2408" s="14">
        <f t="shared" ca="1" si="416"/>
        <v>1.3862406677420052</v>
      </c>
      <c r="L2408" s="6" t="e">
        <f t="shared" si="408"/>
        <v>#N/A</v>
      </c>
      <c r="M2408" s="6" t="e">
        <f t="shared" si="409"/>
        <v>#N/A</v>
      </c>
      <c r="N2408" s="6" t="e">
        <f t="shared" si="410"/>
        <v>#N/A</v>
      </c>
      <c r="O2408" s="6" t="e">
        <f t="shared" si="411"/>
        <v>#N/A</v>
      </c>
    </row>
    <row r="2409" spans="1:15">
      <c r="A2409" s="8">
        <v>42941</v>
      </c>
      <c r="B2409" s="9">
        <v>481125.34</v>
      </c>
      <c r="D2409" s="14">
        <f t="shared" si="412"/>
        <v>2.1893059214184163E-4</v>
      </c>
      <c r="E2409" s="14">
        <f t="shared" si="413"/>
        <v>2.1890663033700478E-4</v>
      </c>
      <c r="F2409">
        <f t="shared" si="414"/>
        <v>-613</v>
      </c>
      <c r="H2409" s="5">
        <f t="shared" si="407"/>
        <v>42941</v>
      </c>
      <c r="I2409" s="14">
        <f t="shared" si="417"/>
        <v>1.5709576322926253</v>
      </c>
      <c r="J2409" s="16" t="e">
        <f t="shared" si="415"/>
        <v>#N/A</v>
      </c>
      <c r="K2409" s="14">
        <f t="shared" ca="1" si="416"/>
        <v>1.3868168276205346</v>
      </c>
      <c r="L2409" s="6" t="e">
        <f t="shared" si="408"/>
        <v>#N/A</v>
      </c>
      <c r="M2409" s="6" t="e">
        <f t="shared" si="409"/>
        <v>#N/A</v>
      </c>
      <c r="N2409" s="6" t="e">
        <f t="shared" si="410"/>
        <v>#N/A</v>
      </c>
      <c r="O2409" s="6" t="e">
        <f t="shared" si="411"/>
        <v>#N/A</v>
      </c>
    </row>
    <row r="2410" spans="1:15">
      <c r="A2410" s="8">
        <v>42942</v>
      </c>
      <c r="B2410" s="9">
        <v>482430.34</v>
      </c>
      <c r="D2410" s="14">
        <f t="shared" si="412"/>
        <v>2.7123909125219559E-3</v>
      </c>
      <c r="E2410" s="14">
        <f t="shared" si="413"/>
        <v>2.708719018533417E-3</v>
      </c>
      <c r="F2410">
        <f t="shared" si="414"/>
        <v>-612</v>
      </c>
      <c r="H2410" s="5">
        <f t="shared" si="407"/>
        <v>42942</v>
      </c>
      <c r="I2410" s="14">
        <f t="shared" si="417"/>
        <v>1.5736663513111586</v>
      </c>
      <c r="J2410" s="16" t="e">
        <f t="shared" si="415"/>
        <v>#N/A</v>
      </c>
      <c r="K2410" s="14">
        <f t="shared" ca="1" si="416"/>
        <v>1.387392987499064</v>
      </c>
      <c r="L2410" s="6" t="e">
        <f t="shared" si="408"/>
        <v>#N/A</v>
      </c>
      <c r="M2410" s="6" t="e">
        <f t="shared" si="409"/>
        <v>#N/A</v>
      </c>
      <c r="N2410" s="6" t="e">
        <f t="shared" si="410"/>
        <v>#N/A</v>
      </c>
      <c r="O2410" s="6" t="e">
        <f t="shared" si="411"/>
        <v>#N/A</v>
      </c>
    </row>
    <row r="2411" spans="1:15">
      <c r="A2411" s="8">
        <v>42943</v>
      </c>
      <c r="B2411" s="9">
        <v>479196.15999999997</v>
      </c>
      <c r="D2411" s="14">
        <f t="shared" si="412"/>
        <v>-6.7039315976686886E-3</v>
      </c>
      <c r="E2411" s="14">
        <f t="shared" si="413"/>
        <v>-6.726503885713081E-3</v>
      </c>
      <c r="F2411">
        <f t="shared" si="414"/>
        <v>-611</v>
      </c>
      <c r="H2411" s="5">
        <f t="shared" si="407"/>
        <v>42943</v>
      </c>
      <c r="I2411" s="14">
        <f t="shared" si="417"/>
        <v>1.5669398474254455</v>
      </c>
      <c r="J2411" s="16" t="e">
        <f t="shared" si="415"/>
        <v>#N/A</v>
      </c>
      <c r="K2411" s="14">
        <f t="shared" ca="1" si="416"/>
        <v>1.3879691473775935</v>
      </c>
      <c r="L2411" s="6" t="e">
        <f t="shared" si="408"/>
        <v>#N/A</v>
      </c>
      <c r="M2411" s="6" t="e">
        <f t="shared" si="409"/>
        <v>#N/A</v>
      </c>
      <c r="N2411" s="6" t="e">
        <f t="shared" si="410"/>
        <v>#N/A</v>
      </c>
      <c r="O2411" s="6" t="e">
        <f t="shared" si="411"/>
        <v>#N/A</v>
      </c>
    </row>
    <row r="2412" spans="1:15">
      <c r="A2412" s="8">
        <v>42944</v>
      </c>
      <c r="B2412" s="9">
        <v>481885.31</v>
      </c>
      <c r="D2412" s="14">
        <f t="shared" si="412"/>
        <v>5.611793717211766E-3</v>
      </c>
      <c r="E2412" s="14">
        <f t="shared" si="413"/>
        <v>5.5961062653144093E-3</v>
      </c>
      <c r="F2412">
        <f t="shared" si="414"/>
        <v>-610</v>
      </c>
      <c r="H2412" s="5">
        <f t="shared" si="407"/>
        <v>42944</v>
      </c>
      <c r="I2412" s="14">
        <f t="shared" si="417"/>
        <v>1.5725359536907599</v>
      </c>
      <c r="J2412" s="16" t="e">
        <f t="shared" si="415"/>
        <v>#N/A</v>
      </c>
      <c r="K2412" s="14">
        <f t="shared" ca="1" si="416"/>
        <v>1.3885453072561229</v>
      </c>
      <c r="L2412" s="6" t="e">
        <f t="shared" si="408"/>
        <v>#N/A</v>
      </c>
      <c r="M2412" s="6" t="e">
        <f t="shared" si="409"/>
        <v>#N/A</v>
      </c>
      <c r="N2412" s="6" t="e">
        <f t="shared" si="410"/>
        <v>#N/A</v>
      </c>
      <c r="O2412" s="6" t="e">
        <f t="shared" si="411"/>
        <v>#N/A</v>
      </c>
    </row>
    <row r="2413" spans="1:15">
      <c r="A2413" s="8">
        <v>42947</v>
      </c>
      <c r="B2413" s="9">
        <v>481836.56</v>
      </c>
      <c r="D2413" s="14">
        <f t="shared" si="412"/>
        <v>-1.0116515068703258E-4</v>
      </c>
      <c r="E2413" s="14">
        <f t="shared" si="413"/>
        <v>-1.0117026822603666E-4</v>
      </c>
      <c r="F2413">
        <f t="shared" si="414"/>
        <v>-609</v>
      </c>
      <c r="H2413" s="5">
        <f t="shared" si="407"/>
        <v>42947</v>
      </c>
      <c r="I2413" s="14">
        <f t="shared" si="417"/>
        <v>1.5724347834225338</v>
      </c>
      <c r="J2413" s="16" t="e">
        <f t="shared" si="415"/>
        <v>#N/A</v>
      </c>
      <c r="K2413" s="14">
        <f t="shared" ca="1" si="416"/>
        <v>1.3891214671346523</v>
      </c>
      <c r="L2413" s="6" t="e">
        <f t="shared" si="408"/>
        <v>#N/A</v>
      </c>
      <c r="M2413" s="6" t="e">
        <f t="shared" si="409"/>
        <v>#N/A</v>
      </c>
      <c r="N2413" s="6" t="e">
        <f t="shared" si="410"/>
        <v>#N/A</v>
      </c>
      <c r="O2413" s="6" t="e">
        <f t="shared" si="411"/>
        <v>#N/A</v>
      </c>
    </row>
    <row r="2414" spans="1:15">
      <c r="A2414" s="8">
        <v>42948</v>
      </c>
      <c r="B2414" s="9">
        <v>484186.41</v>
      </c>
      <c r="D2414" s="14">
        <f t="shared" si="412"/>
        <v>4.8768611497640446E-3</v>
      </c>
      <c r="E2414" s="14">
        <f t="shared" si="413"/>
        <v>4.8650077849484259E-3</v>
      </c>
      <c r="F2414">
        <f t="shared" si="414"/>
        <v>-608</v>
      </c>
      <c r="H2414" s="5">
        <f t="shared" si="407"/>
        <v>42948</v>
      </c>
      <c r="I2414" s="14">
        <f t="shared" si="417"/>
        <v>1.5772997912074822</v>
      </c>
      <c r="J2414" s="16" t="e">
        <f t="shared" si="415"/>
        <v>#N/A</v>
      </c>
      <c r="K2414" s="14">
        <f t="shared" ca="1" si="416"/>
        <v>1.3896976270131818</v>
      </c>
      <c r="L2414" s="6" t="e">
        <f t="shared" si="408"/>
        <v>#N/A</v>
      </c>
      <c r="M2414" s="6" t="e">
        <f t="shared" si="409"/>
        <v>#N/A</v>
      </c>
      <c r="N2414" s="6" t="e">
        <f t="shared" si="410"/>
        <v>#N/A</v>
      </c>
      <c r="O2414" s="6" t="e">
        <f t="shared" si="411"/>
        <v>#N/A</v>
      </c>
    </row>
    <row r="2415" spans="1:15">
      <c r="A2415" s="8">
        <v>42949</v>
      </c>
      <c r="B2415" s="9">
        <v>483485.34</v>
      </c>
      <c r="D2415" s="14">
        <f t="shared" si="412"/>
        <v>-1.4479340715075617E-3</v>
      </c>
      <c r="E2415" s="14">
        <f t="shared" si="413"/>
        <v>-1.4489833410162986E-3</v>
      </c>
      <c r="F2415">
        <f t="shared" si="414"/>
        <v>-607</v>
      </c>
      <c r="H2415" s="5">
        <f t="shared" si="407"/>
        <v>42949</v>
      </c>
      <c r="I2415" s="14">
        <f t="shared" si="417"/>
        <v>1.5758508078664659</v>
      </c>
      <c r="J2415" s="16" t="e">
        <f t="shared" si="415"/>
        <v>#N/A</v>
      </c>
      <c r="K2415" s="14">
        <f t="shared" ca="1" si="416"/>
        <v>1.3902737868917112</v>
      </c>
      <c r="L2415" s="6" t="e">
        <f t="shared" si="408"/>
        <v>#N/A</v>
      </c>
      <c r="M2415" s="6" t="e">
        <f t="shared" si="409"/>
        <v>#N/A</v>
      </c>
      <c r="N2415" s="6" t="e">
        <f t="shared" si="410"/>
        <v>#N/A</v>
      </c>
      <c r="O2415" s="6" t="e">
        <f t="shared" si="411"/>
        <v>#N/A</v>
      </c>
    </row>
    <row r="2416" spans="1:15">
      <c r="A2416" s="8">
        <v>42950</v>
      </c>
      <c r="B2416" s="9">
        <v>481262.66</v>
      </c>
      <c r="D2416" s="14">
        <f t="shared" si="412"/>
        <v>-4.5972024715372761E-3</v>
      </c>
      <c r="E2416" s="14">
        <f t="shared" si="413"/>
        <v>-4.6078021050696572E-3</v>
      </c>
      <c r="F2416">
        <f t="shared" si="414"/>
        <v>-606</v>
      </c>
      <c r="H2416" s="5">
        <f t="shared" si="407"/>
        <v>42950</v>
      </c>
      <c r="I2416" s="14">
        <f t="shared" si="417"/>
        <v>1.5712430057613962</v>
      </c>
      <c r="J2416" s="16" t="e">
        <f t="shared" si="415"/>
        <v>#N/A</v>
      </c>
      <c r="K2416" s="14">
        <f t="shared" ca="1" si="416"/>
        <v>1.3908499467702407</v>
      </c>
      <c r="L2416" s="6" t="e">
        <f t="shared" si="408"/>
        <v>#N/A</v>
      </c>
      <c r="M2416" s="6" t="e">
        <f t="shared" si="409"/>
        <v>#N/A</v>
      </c>
      <c r="N2416" s="6" t="e">
        <f t="shared" si="410"/>
        <v>#N/A</v>
      </c>
      <c r="O2416" s="6" t="e">
        <f t="shared" si="411"/>
        <v>#N/A</v>
      </c>
    </row>
    <row r="2417" spans="1:15">
      <c r="A2417" s="8">
        <v>42951</v>
      </c>
      <c r="B2417" s="9">
        <v>481123.75</v>
      </c>
      <c r="D2417" s="14">
        <f t="shared" si="412"/>
        <v>-2.8863656282818173E-4</v>
      </c>
      <c r="E2417" s="14">
        <f t="shared" si="413"/>
        <v>-2.8867822637815781E-4</v>
      </c>
      <c r="F2417">
        <f t="shared" si="414"/>
        <v>-605</v>
      </c>
      <c r="H2417" s="5">
        <f t="shared" si="407"/>
        <v>42951</v>
      </c>
      <c r="I2417" s="14">
        <f t="shared" si="417"/>
        <v>1.570954327535018</v>
      </c>
      <c r="J2417" s="16" t="e">
        <f t="shared" si="415"/>
        <v>#N/A</v>
      </c>
      <c r="K2417" s="14">
        <f t="shared" ca="1" si="416"/>
        <v>1.3914261066487701</v>
      </c>
      <c r="L2417" s="6" t="e">
        <f t="shared" si="408"/>
        <v>#N/A</v>
      </c>
      <c r="M2417" s="6" t="e">
        <f t="shared" si="409"/>
        <v>#N/A</v>
      </c>
      <c r="N2417" s="6" t="e">
        <f t="shared" si="410"/>
        <v>#N/A</v>
      </c>
      <c r="O2417" s="6" t="e">
        <f t="shared" si="411"/>
        <v>#N/A</v>
      </c>
    </row>
    <row r="2418" spans="1:15">
      <c r="A2418" s="8">
        <v>42954</v>
      </c>
      <c r="B2418" s="9">
        <v>481494.78</v>
      </c>
      <c r="D2418" s="14">
        <f t="shared" si="412"/>
        <v>7.7117373648682985E-4</v>
      </c>
      <c r="E2418" s="14">
        <f t="shared" si="413"/>
        <v>7.7087653480717748E-4</v>
      </c>
      <c r="F2418">
        <f t="shared" si="414"/>
        <v>-604</v>
      </c>
      <c r="H2418" s="5">
        <f t="shared" si="407"/>
        <v>42954</v>
      </c>
      <c r="I2418" s="14">
        <f t="shared" si="417"/>
        <v>1.5717252040698251</v>
      </c>
      <c r="J2418" s="16" t="e">
        <f t="shared" si="415"/>
        <v>#N/A</v>
      </c>
      <c r="K2418" s="14">
        <f t="shared" ca="1" si="416"/>
        <v>1.3920022665272995</v>
      </c>
      <c r="L2418" s="6" t="e">
        <f t="shared" si="408"/>
        <v>#N/A</v>
      </c>
      <c r="M2418" s="6" t="e">
        <f t="shared" si="409"/>
        <v>#N/A</v>
      </c>
      <c r="N2418" s="6" t="e">
        <f t="shared" si="410"/>
        <v>#N/A</v>
      </c>
      <c r="O2418" s="6" t="e">
        <f t="shared" si="411"/>
        <v>#N/A</v>
      </c>
    </row>
    <row r="2419" spans="1:15">
      <c r="A2419" s="8">
        <v>42955</v>
      </c>
      <c r="B2419" s="9">
        <v>479461.94</v>
      </c>
      <c r="D2419" s="14">
        <f t="shared" si="412"/>
        <v>-4.2219356978283606E-3</v>
      </c>
      <c r="E2419" s="14">
        <f t="shared" si="413"/>
        <v>-4.2308732330163974E-3</v>
      </c>
      <c r="F2419">
        <f t="shared" si="414"/>
        <v>-603</v>
      </c>
      <c r="H2419" s="5">
        <f t="shared" si="407"/>
        <v>42955</v>
      </c>
      <c r="I2419" s="14">
        <f t="shared" si="417"/>
        <v>1.5674943308368088</v>
      </c>
      <c r="J2419" s="16" t="e">
        <f t="shared" si="415"/>
        <v>#N/A</v>
      </c>
      <c r="K2419" s="14">
        <f t="shared" ca="1" si="416"/>
        <v>1.392578426405829</v>
      </c>
      <c r="L2419" s="6" t="e">
        <f t="shared" si="408"/>
        <v>#N/A</v>
      </c>
      <c r="M2419" s="6" t="e">
        <f t="shared" si="409"/>
        <v>#N/A</v>
      </c>
      <c r="N2419" s="6" t="e">
        <f t="shared" si="410"/>
        <v>#N/A</v>
      </c>
      <c r="O2419" s="6" t="e">
        <f t="shared" si="411"/>
        <v>#N/A</v>
      </c>
    </row>
    <row r="2420" spans="1:15">
      <c r="A2420" s="8">
        <v>42956</v>
      </c>
      <c r="B2420" s="9">
        <v>477356</v>
      </c>
      <c r="D2420" s="14">
        <f t="shared" si="412"/>
        <v>-4.3922985836999384E-3</v>
      </c>
      <c r="E2420" s="14">
        <f t="shared" si="413"/>
        <v>-4.4019730663284315E-3</v>
      </c>
      <c r="F2420">
        <f t="shared" si="414"/>
        <v>-602</v>
      </c>
      <c r="H2420" s="5">
        <f t="shared" si="407"/>
        <v>42956</v>
      </c>
      <c r="I2420" s="14">
        <f t="shared" si="417"/>
        <v>1.5630923577704803</v>
      </c>
      <c r="J2420" s="16" t="e">
        <f t="shared" si="415"/>
        <v>#N/A</v>
      </c>
      <c r="K2420" s="14">
        <f t="shared" ca="1" si="416"/>
        <v>1.3931545862843584</v>
      </c>
      <c r="L2420" s="6" t="e">
        <f t="shared" si="408"/>
        <v>#N/A</v>
      </c>
      <c r="M2420" s="6" t="e">
        <f t="shared" si="409"/>
        <v>#N/A</v>
      </c>
      <c r="N2420" s="6" t="e">
        <f t="shared" si="410"/>
        <v>#N/A</v>
      </c>
      <c r="O2420" s="6" t="e">
        <f t="shared" si="411"/>
        <v>#N/A</v>
      </c>
    </row>
    <row r="2421" spans="1:15">
      <c r="A2421" s="8">
        <v>42957</v>
      </c>
      <c r="B2421" s="9">
        <v>469482.75</v>
      </c>
      <c r="D2421" s="14">
        <f t="shared" si="412"/>
        <v>-1.6493455618029285E-2</v>
      </c>
      <c r="E2421" s="14">
        <f t="shared" si="413"/>
        <v>-1.6630986999289606E-2</v>
      </c>
      <c r="F2421">
        <f t="shared" si="414"/>
        <v>-601</v>
      </c>
      <c r="H2421" s="5">
        <f t="shared" si="407"/>
        <v>42957</v>
      </c>
      <c r="I2421" s="14">
        <f t="shared" si="417"/>
        <v>1.5464613707711907</v>
      </c>
      <c r="J2421" s="16" t="e">
        <f t="shared" si="415"/>
        <v>#N/A</v>
      </c>
      <c r="K2421" s="14">
        <f t="shared" ca="1" si="416"/>
        <v>1.3937307461628878</v>
      </c>
      <c r="L2421" s="6" t="e">
        <f t="shared" si="408"/>
        <v>#N/A</v>
      </c>
      <c r="M2421" s="6" t="e">
        <f t="shared" si="409"/>
        <v>#N/A</v>
      </c>
      <c r="N2421" s="6" t="e">
        <f t="shared" si="410"/>
        <v>#N/A</v>
      </c>
      <c r="O2421" s="6" t="e">
        <f t="shared" si="411"/>
        <v>#N/A</v>
      </c>
    </row>
    <row r="2422" spans="1:15">
      <c r="A2422" s="8">
        <v>42958</v>
      </c>
      <c r="B2422" s="9">
        <v>470511.66</v>
      </c>
      <c r="D2422" s="14">
        <f t="shared" si="412"/>
        <v>2.1915821188318585E-3</v>
      </c>
      <c r="E2422" s="14">
        <f t="shared" si="413"/>
        <v>2.1891841057293635E-3</v>
      </c>
      <c r="F2422">
        <f t="shared" si="414"/>
        <v>-600</v>
      </c>
      <c r="H2422" s="5">
        <f t="shared" si="407"/>
        <v>42958</v>
      </c>
      <c r="I2422" s="14">
        <f t="shared" si="417"/>
        <v>1.54865055487692</v>
      </c>
      <c r="J2422" s="16" t="e">
        <f t="shared" si="415"/>
        <v>#N/A</v>
      </c>
      <c r="K2422" s="14">
        <f t="shared" ca="1" si="416"/>
        <v>1.3943069060414173</v>
      </c>
      <c r="L2422" s="6" t="e">
        <f t="shared" si="408"/>
        <v>#N/A</v>
      </c>
      <c r="M2422" s="6" t="e">
        <f t="shared" si="409"/>
        <v>#N/A</v>
      </c>
      <c r="N2422" s="6" t="e">
        <f t="shared" si="410"/>
        <v>#N/A</v>
      </c>
      <c r="O2422" s="6" t="e">
        <f t="shared" si="411"/>
        <v>#N/A</v>
      </c>
    </row>
    <row r="2423" spans="1:15">
      <c r="A2423" s="8">
        <v>42961</v>
      </c>
      <c r="B2423" s="9">
        <v>476825.44</v>
      </c>
      <c r="D2423" s="14">
        <f t="shared" si="412"/>
        <v>1.3418966067705984E-2</v>
      </c>
      <c r="E2423" s="14">
        <f t="shared" si="413"/>
        <v>1.332972916745854E-2</v>
      </c>
      <c r="F2423">
        <f t="shared" si="414"/>
        <v>-599</v>
      </c>
      <c r="H2423" s="5">
        <f t="shared" si="407"/>
        <v>42961</v>
      </c>
      <c r="I2423" s="14">
        <f t="shared" si="417"/>
        <v>1.5619802840443786</v>
      </c>
      <c r="J2423" s="16" t="e">
        <f t="shared" si="415"/>
        <v>#N/A</v>
      </c>
      <c r="K2423" s="14">
        <f t="shared" ca="1" si="416"/>
        <v>1.3948830659199467</v>
      </c>
      <c r="L2423" s="6" t="e">
        <f t="shared" si="408"/>
        <v>#N/A</v>
      </c>
      <c r="M2423" s="6" t="e">
        <f t="shared" si="409"/>
        <v>#N/A</v>
      </c>
      <c r="N2423" s="6" t="e">
        <f t="shared" si="410"/>
        <v>#N/A</v>
      </c>
      <c r="O2423" s="6" t="e">
        <f t="shared" si="411"/>
        <v>#N/A</v>
      </c>
    </row>
    <row r="2424" spans="1:15">
      <c r="A2424" s="8">
        <v>42962</v>
      </c>
      <c r="B2424" s="9">
        <v>474327.22</v>
      </c>
      <c r="D2424" s="14">
        <f t="shared" si="412"/>
        <v>-5.2392758238738457E-3</v>
      </c>
      <c r="E2424" s="14">
        <f t="shared" si="413"/>
        <v>-5.2530489580152398E-3</v>
      </c>
      <c r="F2424">
        <f t="shared" si="414"/>
        <v>-598</v>
      </c>
      <c r="H2424" s="5">
        <f t="shared" si="407"/>
        <v>42962</v>
      </c>
      <c r="I2424" s="14">
        <f t="shared" si="417"/>
        <v>1.5567272350863635</v>
      </c>
      <c r="J2424" s="16" t="e">
        <f t="shared" si="415"/>
        <v>#N/A</v>
      </c>
      <c r="K2424" s="14">
        <f t="shared" ca="1" si="416"/>
        <v>1.3954592257984761</v>
      </c>
      <c r="L2424" s="6" t="e">
        <f t="shared" si="408"/>
        <v>#N/A</v>
      </c>
      <c r="M2424" s="6" t="e">
        <f t="shared" si="409"/>
        <v>#N/A</v>
      </c>
      <c r="N2424" s="6" t="e">
        <f t="shared" si="410"/>
        <v>#N/A</v>
      </c>
      <c r="O2424" s="6" t="e">
        <f t="shared" si="411"/>
        <v>#N/A</v>
      </c>
    </row>
    <row r="2425" spans="1:15">
      <c r="A2425" s="8">
        <v>42963</v>
      </c>
      <c r="B2425" s="9">
        <v>476269.78</v>
      </c>
      <c r="D2425" s="14">
        <f t="shared" si="412"/>
        <v>4.0954006392466269E-3</v>
      </c>
      <c r="E2425" s="14">
        <f t="shared" si="413"/>
        <v>4.0870373123888344E-3</v>
      </c>
      <c r="F2425">
        <f t="shared" si="414"/>
        <v>-597</v>
      </c>
      <c r="H2425" s="5">
        <f t="shared" si="407"/>
        <v>42963</v>
      </c>
      <c r="I2425" s="14">
        <f t="shared" si="417"/>
        <v>1.5608142723987524</v>
      </c>
      <c r="J2425" s="16" t="e">
        <f t="shared" si="415"/>
        <v>#N/A</v>
      </c>
      <c r="K2425" s="14">
        <f t="shared" ca="1" si="416"/>
        <v>1.3960353856770056</v>
      </c>
      <c r="L2425" s="6" t="e">
        <f t="shared" si="408"/>
        <v>#N/A</v>
      </c>
      <c r="M2425" s="6" t="e">
        <f t="shared" si="409"/>
        <v>#N/A</v>
      </c>
      <c r="N2425" s="6" t="e">
        <f t="shared" si="410"/>
        <v>#N/A</v>
      </c>
      <c r="O2425" s="6" t="e">
        <f t="shared" si="411"/>
        <v>#N/A</v>
      </c>
    </row>
    <row r="2426" spans="1:15">
      <c r="A2426" s="8">
        <v>42964</v>
      </c>
      <c r="B2426" s="9">
        <v>473832.91</v>
      </c>
      <c r="D2426" s="14">
        <f t="shared" si="412"/>
        <v>-5.1165748958501567E-3</v>
      </c>
      <c r="E2426" s="14">
        <f t="shared" si="413"/>
        <v>-5.1297093867420296E-3</v>
      </c>
      <c r="F2426">
        <f t="shared" si="414"/>
        <v>-596</v>
      </c>
      <c r="H2426" s="5">
        <f t="shared" si="407"/>
        <v>42964</v>
      </c>
      <c r="I2426" s="14">
        <f t="shared" si="417"/>
        <v>1.5556845630120104</v>
      </c>
      <c r="J2426" s="16" t="e">
        <f t="shared" si="415"/>
        <v>#N/A</v>
      </c>
      <c r="K2426" s="14">
        <f t="shared" ca="1" si="416"/>
        <v>1.396611545555535</v>
      </c>
      <c r="L2426" s="6" t="e">
        <f t="shared" si="408"/>
        <v>#N/A</v>
      </c>
      <c r="M2426" s="6" t="e">
        <f t="shared" si="409"/>
        <v>#N/A</v>
      </c>
      <c r="N2426" s="6" t="e">
        <f t="shared" si="410"/>
        <v>#N/A</v>
      </c>
      <c r="O2426" s="6" t="e">
        <f t="shared" si="411"/>
        <v>#N/A</v>
      </c>
    </row>
    <row r="2427" spans="1:15">
      <c r="A2427" s="8">
        <v>42965</v>
      </c>
      <c r="B2427" s="9">
        <v>470845.22</v>
      </c>
      <c r="D2427" s="14">
        <f t="shared" si="412"/>
        <v>-6.3053661680021467E-3</v>
      </c>
      <c r="E2427" s="14">
        <f t="shared" si="413"/>
        <v>-6.3253289485945188E-3</v>
      </c>
      <c r="F2427">
        <f t="shared" si="414"/>
        <v>-595</v>
      </c>
      <c r="H2427" s="5">
        <f t="shared" si="407"/>
        <v>42965</v>
      </c>
      <c r="I2427" s="14">
        <f t="shared" si="417"/>
        <v>1.5493592340634159</v>
      </c>
      <c r="J2427" s="16" t="e">
        <f t="shared" si="415"/>
        <v>#N/A</v>
      </c>
      <c r="K2427" s="14">
        <f t="shared" ca="1" si="416"/>
        <v>1.3971877054340645</v>
      </c>
      <c r="L2427" s="6" t="e">
        <f t="shared" si="408"/>
        <v>#N/A</v>
      </c>
      <c r="M2427" s="6" t="e">
        <f t="shared" si="409"/>
        <v>#N/A</v>
      </c>
      <c r="N2427" s="6" t="e">
        <f t="shared" si="410"/>
        <v>#N/A</v>
      </c>
      <c r="O2427" s="6" t="e">
        <f t="shared" si="411"/>
        <v>#N/A</v>
      </c>
    </row>
    <row r="2428" spans="1:15">
      <c r="A2428" s="8">
        <v>42968</v>
      </c>
      <c r="B2428" s="9">
        <v>471566.91</v>
      </c>
      <c r="D2428" s="14">
        <f t="shared" si="412"/>
        <v>1.5327542244136794E-3</v>
      </c>
      <c r="E2428" s="14">
        <f t="shared" si="413"/>
        <v>1.531580755597273E-3</v>
      </c>
      <c r="F2428">
        <f t="shared" si="414"/>
        <v>-594</v>
      </c>
      <c r="H2428" s="5">
        <f t="shared" si="407"/>
        <v>42968</v>
      </c>
      <c r="I2428" s="14">
        <f t="shared" si="417"/>
        <v>1.5508908148190133</v>
      </c>
      <c r="J2428" s="16" t="e">
        <f t="shared" si="415"/>
        <v>#N/A</v>
      </c>
      <c r="K2428" s="14">
        <f t="shared" ca="1" si="416"/>
        <v>1.3977638653125939</v>
      </c>
      <c r="L2428" s="6" t="e">
        <f t="shared" si="408"/>
        <v>#N/A</v>
      </c>
      <c r="M2428" s="6" t="e">
        <f t="shared" si="409"/>
        <v>#N/A</v>
      </c>
      <c r="N2428" s="6" t="e">
        <f t="shared" si="410"/>
        <v>#N/A</v>
      </c>
      <c r="O2428" s="6" t="e">
        <f t="shared" si="411"/>
        <v>#N/A</v>
      </c>
    </row>
    <row r="2429" spans="1:15">
      <c r="A2429" s="8">
        <v>42969</v>
      </c>
      <c r="B2429" s="9">
        <v>473107.44</v>
      </c>
      <c r="D2429" s="14">
        <f t="shared" si="412"/>
        <v>3.2668322720099674E-3</v>
      </c>
      <c r="E2429" s="14">
        <f t="shared" si="413"/>
        <v>3.2615077684851352E-3</v>
      </c>
      <c r="F2429">
        <f t="shared" si="414"/>
        <v>-593</v>
      </c>
      <c r="H2429" s="5">
        <f t="shared" si="407"/>
        <v>42969</v>
      </c>
      <c r="I2429" s="14">
        <f t="shared" si="417"/>
        <v>1.5541523225874985</v>
      </c>
      <c r="J2429" s="16" t="e">
        <f t="shared" si="415"/>
        <v>#N/A</v>
      </c>
      <c r="K2429" s="14">
        <f t="shared" ca="1" si="416"/>
        <v>1.3983400251911233</v>
      </c>
      <c r="L2429" s="6" t="e">
        <f t="shared" si="408"/>
        <v>#N/A</v>
      </c>
      <c r="M2429" s="6" t="e">
        <f t="shared" si="409"/>
        <v>#N/A</v>
      </c>
      <c r="N2429" s="6" t="e">
        <f t="shared" si="410"/>
        <v>#N/A</v>
      </c>
      <c r="O2429" s="6" t="e">
        <f t="shared" si="411"/>
        <v>#N/A</v>
      </c>
    </row>
    <row r="2430" spans="1:15">
      <c r="A2430" s="8">
        <v>42970</v>
      </c>
      <c r="B2430" s="9">
        <v>475227.09</v>
      </c>
      <c r="D2430" s="14">
        <f t="shared" si="412"/>
        <v>4.4802719652856648E-3</v>
      </c>
      <c r="E2430" s="14">
        <f t="shared" si="413"/>
        <v>4.4702654237303184E-3</v>
      </c>
      <c r="F2430">
        <f t="shared" si="414"/>
        <v>-592</v>
      </c>
      <c r="H2430" s="5">
        <f t="shared" si="407"/>
        <v>42970</v>
      </c>
      <c r="I2430" s="14">
        <f t="shared" si="417"/>
        <v>1.5586225880112288</v>
      </c>
      <c r="J2430" s="16" t="e">
        <f t="shared" si="415"/>
        <v>#N/A</v>
      </c>
      <c r="K2430" s="14">
        <f t="shared" ca="1" si="416"/>
        <v>1.3989161850696528</v>
      </c>
      <c r="L2430" s="6" t="e">
        <f t="shared" si="408"/>
        <v>#N/A</v>
      </c>
      <c r="M2430" s="6" t="e">
        <f t="shared" si="409"/>
        <v>#N/A</v>
      </c>
      <c r="N2430" s="6" t="e">
        <f t="shared" si="410"/>
        <v>#N/A</v>
      </c>
      <c r="O2430" s="6" t="e">
        <f t="shared" si="411"/>
        <v>#N/A</v>
      </c>
    </row>
    <row r="2431" spans="1:15">
      <c r="A2431" s="8">
        <v>42971</v>
      </c>
      <c r="B2431" s="9">
        <v>474884.38</v>
      </c>
      <c r="D2431" s="14">
        <f t="shared" si="412"/>
        <v>-7.2114996642980156E-4</v>
      </c>
      <c r="E2431" s="14">
        <f t="shared" si="413"/>
        <v>-7.2141012014759155E-4</v>
      </c>
      <c r="F2431">
        <f t="shared" si="414"/>
        <v>-591</v>
      </c>
      <c r="H2431" s="5">
        <f t="shared" si="407"/>
        <v>42971</v>
      </c>
      <c r="I2431" s="14">
        <f t="shared" si="417"/>
        <v>1.5579011778910812</v>
      </c>
      <c r="J2431" s="16" t="e">
        <f t="shared" si="415"/>
        <v>#N/A</v>
      </c>
      <c r="K2431" s="14">
        <f t="shared" ca="1" si="416"/>
        <v>1.3994923449481822</v>
      </c>
      <c r="L2431" s="6" t="e">
        <f t="shared" si="408"/>
        <v>#N/A</v>
      </c>
      <c r="M2431" s="6" t="e">
        <f t="shared" si="409"/>
        <v>#N/A</v>
      </c>
      <c r="N2431" s="6" t="e">
        <f t="shared" si="410"/>
        <v>#N/A</v>
      </c>
      <c r="O2431" s="6" t="e">
        <f t="shared" si="411"/>
        <v>#N/A</v>
      </c>
    </row>
    <row r="2432" spans="1:15">
      <c r="A2432" s="8">
        <v>42972</v>
      </c>
      <c r="B2432" s="9">
        <v>475744.66</v>
      </c>
      <c r="D2432" s="14">
        <f t="shared" si="412"/>
        <v>1.8115567414536127E-3</v>
      </c>
      <c r="E2432" s="14">
        <f t="shared" si="413"/>
        <v>1.8099178515360668E-3</v>
      </c>
      <c r="F2432">
        <f t="shared" si="414"/>
        <v>-590</v>
      </c>
      <c r="H2432" s="5">
        <f t="shared" si="407"/>
        <v>42972</v>
      </c>
      <c r="I2432" s="14">
        <f t="shared" si="417"/>
        <v>1.5597110957426172</v>
      </c>
      <c r="J2432" s="16" t="e">
        <f t="shared" si="415"/>
        <v>#N/A</v>
      </c>
      <c r="K2432" s="14">
        <f t="shared" ca="1" si="416"/>
        <v>1.4000685048267116</v>
      </c>
      <c r="L2432" s="6" t="e">
        <f t="shared" si="408"/>
        <v>#N/A</v>
      </c>
      <c r="M2432" s="6" t="e">
        <f t="shared" si="409"/>
        <v>#N/A</v>
      </c>
      <c r="N2432" s="6" t="e">
        <f t="shared" si="410"/>
        <v>#N/A</v>
      </c>
      <c r="O2432" s="6" t="e">
        <f t="shared" si="411"/>
        <v>#N/A</v>
      </c>
    </row>
    <row r="2433" spans="1:15">
      <c r="A2433" s="8">
        <v>42975</v>
      </c>
      <c r="B2433" s="9">
        <v>474768.84</v>
      </c>
      <c r="D2433" s="14">
        <f t="shared" si="412"/>
        <v>-2.0511423081447377E-3</v>
      </c>
      <c r="E2433" s="14">
        <f t="shared" si="413"/>
        <v>-2.053248781472802E-3</v>
      </c>
      <c r="F2433">
        <f t="shared" si="414"/>
        <v>-589</v>
      </c>
      <c r="H2433" s="5">
        <f t="shared" si="407"/>
        <v>42975</v>
      </c>
      <c r="I2433" s="14">
        <f t="shared" si="417"/>
        <v>1.5576578469611444</v>
      </c>
      <c r="J2433" s="16" t="e">
        <f t="shared" si="415"/>
        <v>#N/A</v>
      </c>
      <c r="K2433" s="14">
        <f t="shared" ca="1" si="416"/>
        <v>1.4006446647052411</v>
      </c>
      <c r="L2433" s="6" t="e">
        <f t="shared" si="408"/>
        <v>#N/A</v>
      </c>
      <c r="M2433" s="6" t="e">
        <f t="shared" si="409"/>
        <v>#N/A</v>
      </c>
      <c r="N2433" s="6" t="e">
        <f t="shared" si="410"/>
        <v>#N/A</v>
      </c>
      <c r="O2433" s="6" t="e">
        <f t="shared" si="411"/>
        <v>#N/A</v>
      </c>
    </row>
    <row r="2434" spans="1:15">
      <c r="A2434" s="8">
        <v>42976</v>
      </c>
      <c r="B2434" s="9">
        <v>475660.81</v>
      </c>
      <c r="D2434" s="14">
        <f t="shared" si="412"/>
        <v>1.8787458755717967E-3</v>
      </c>
      <c r="E2434" s="14">
        <f t="shared" si="413"/>
        <v>1.8769832398903563E-3</v>
      </c>
      <c r="F2434">
        <f t="shared" si="414"/>
        <v>-588</v>
      </c>
      <c r="H2434" s="5">
        <f t="shared" ref="H2434:H2497" si="418">A2434</f>
        <v>42976</v>
      </c>
      <c r="I2434" s="14">
        <f t="shared" si="417"/>
        <v>1.5595348302010348</v>
      </c>
      <c r="J2434" s="16" t="e">
        <f t="shared" si="415"/>
        <v>#N/A</v>
      </c>
      <c r="K2434" s="14">
        <f t="shared" ca="1" si="416"/>
        <v>1.4012208245837705</v>
      </c>
      <c r="L2434" s="6" t="e">
        <f t="shared" ref="L2434:L2497" si="419">IF($F2434&gt;0, $W$3+($U$3*$F2434+($F2434^0.5)*$V$3*(-2)), #N/A)</f>
        <v>#N/A</v>
      </c>
      <c r="M2434" s="6" t="e">
        <f t="shared" ref="M2434:M2497" si="420">IF($F2434&gt;0, $W$3+($U$3*$F2434+($F2434^0.5)*$V$3*(-1)), #N/A)</f>
        <v>#N/A</v>
      </c>
      <c r="N2434" s="6" t="e">
        <f t="shared" ref="N2434:N2497" si="421">IF($F2434&gt;0, $W$3+($U$3*$F2434+($F2434^0.5)*$V$3*(1)), #N/A)</f>
        <v>#N/A</v>
      </c>
      <c r="O2434" s="6" t="e">
        <f t="shared" ref="O2434:O2497" si="422">IF($F2434&gt;0, $W$3+($U$3*$F2434+($F2434^0.5)*$V$3*(2)), #N/A)</f>
        <v>#N/A</v>
      </c>
    </row>
    <row r="2435" spans="1:15">
      <c r="A2435" s="8">
        <v>42977</v>
      </c>
      <c r="B2435" s="9">
        <v>476172.03</v>
      </c>
      <c r="D2435" s="14">
        <f t="shared" ref="D2435:D2498" si="423">B2435/B2434-1</f>
        <v>1.0747574516387637E-3</v>
      </c>
      <c r="E2435" s="14">
        <f t="shared" ref="E2435:E2498" si="424">LN(1+D2435)</f>
        <v>1.0741803133342842E-3</v>
      </c>
      <c r="F2435">
        <f t="shared" ref="F2435:F2498" si="425">(ROW()-COUNT(I:I)-1)</f>
        <v>-587</v>
      </c>
      <c r="H2435" s="5">
        <f t="shared" si="418"/>
        <v>42977</v>
      </c>
      <c r="I2435" s="14">
        <f t="shared" si="417"/>
        <v>1.5606090105143691</v>
      </c>
      <c r="J2435" s="16" t="e">
        <f t="shared" ref="J2435:J2498" si="426">IF(F2435&lt;=0,#N/A,IF(F2435=1,I2434+E2435,J2434+E2435))</f>
        <v>#N/A</v>
      </c>
      <c r="K2435" s="14">
        <f t="shared" ref="K2435:K2498" ca="1" si="427">K2434+$U$3</f>
        <v>1.4017969844622999</v>
      </c>
      <c r="L2435" s="6" t="e">
        <f t="shared" si="419"/>
        <v>#N/A</v>
      </c>
      <c r="M2435" s="6" t="e">
        <f t="shared" si="420"/>
        <v>#N/A</v>
      </c>
      <c r="N2435" s="6" t="e">
        <f t="shared" si="421"/>
        <v>#N/A</v>
      </c>
      <c r="O2435" s="6" t="e">
        <f t="shared" si="422"/>
        <v>#N/A</v>
      </c>
    </row>
    <row r="2436" spans="1:15">
      <c r="A2436" s="8">
        <v>42978</v>
      </c>
      <c r="B2436" s="9">
        <v>477149.56</v>
      </c>
      <c r="D2436" s="14">
        <f t="shared" si="423"/>
        <v>2.0528925228975314E-3</v>
      </c>
      <c r="E2436" s="14">
        <f t="shared" si="424"/>
        <v>2.0507882184906236E-3</v>
      </c>
      <c r="F2436">
        <f t="shared" si="425"/>
        <v>-586</v>
      </c>
      <c r="H2436" s="5">
        <f t="shared" si="418"/>
        <v>42978</v>
      </c>
      <c r="I2436" s="14">
        <f t="shared" ref="I2436:I2499" si="428">I2435+E2436</f>
        <v>1.5626597987328597</v>
      </c>
      <c r="J2436" s="16" t="e">
        <f t="shared" si="426"/>
        <v>#N/A</v>
      </c>
      <c r="K2436" s="14">
        <f t="shared" ca="1" si="427"/>
        <v>1.4023731443408294</v>
      </c>
      <c r="L2436" s="6" t="e">
        <f t="shared" si="419"/>
        <v>#N/A</v>
      </c>
      <c r="M2436" s="6" t="e">
        <f t="shared" si="420"/>
        <v>#N/A</v>
      </c>
      <c r="N2436" s="6" t="e">
        <f t="shared" si="421"/>
        <v>#N/A</v>
      </c>
      <c r="O2436" s="6" t="e">
        <f t="shared" si="422"/>
        <v>#N/A</v>
      </c>
    </row>
    <row r="2437" spans="1:15">
      <c r="A2437" s="8">
        <v>42979</v>
      </c>
      <c r="B2437" s="9">
        <v>478168.28</v>
      </c>
      <c r="D2437" s="14">
        <f t="shared" si="423"/>
        <v>2.1350119237246723E-3</v>
      </c>
      <c r="E2437" s="14">
        <f t="shared" si="424"/>
        <v>2.1327360245729787E-3</v>
      </c>
      <c r="F2437">
        <f t="shared" si="425"/>
        <v>-585</v>
      </c>
      <c r="H2437" s="5">
        <f t="shared" si="418"/>
        <v>42979</v>
      </c>
      <c r="I2437" s="14">
        <f t="shared" si="428"/>
        <v>1.5647925347574327</v>
      </c>
      <c r="J2437" s="16" t="e">
        <f t="shared" si="426"/>
        <v>#N/A</v>
      </c>
      <c r="K2437" s="14">
        <f t="shared" ca="1" si="427"/>
        <v>1.4029493042193588</v>
      </c>
      <c r="L2437" s="6" t="e">
        <f t="shared" si="419"/>
        <v>#N/A</v>
      </c>
      <c r="M2437" s="6" t="e">
        <f t="shared" si="420"/>
        <v>#N/A</v>
      </c>
      <c r="N2437" s="6" t="e">
        <f t="shared" si="421"/>
        <v>#N/A</v>
      </c>
      <c r="O2437" s="6" t="e">
        <f t="shared" si="422"/>
        <v>#N/A</v>
      </c>
    </row>
    <row r="2438" spans="1:15">
      <c r="A2438" s="8">
        <v>42983</v>
      </c>
      <c r="B2438" s="9">
        <v>476356.91</v>
      </c>
      <c r="D2438" s="14">
        <f t="shared" si="423"/>
        <v>-3.7881433707815937E-3</v>
      </c>
      <c r="E2438" s="14">
        <f t="shared" si="424"/>
        <v>-3.7953365575083288E-3</v>
      </c>
      <c r="F2438">
        <f t="shared" si="425"/>
        <v>-584</v>
      </c>
      <c r="H2438" s="5">
        <f t="shared" si="418"/>
        <v>42983</v>
      </c>
      <c r="I2438" s="14">
        <f t="shared" si="428"/>
        <v>1.5609971981999244</v>
      </c>
      <c r="J2438" s="16" t="e">
        <f t="shared" si="426"/>
        <v>#N/A</v>
      </c>
      <c r="K2438" s="14">
        <f t="shared" ca="1" si="427"/>
        <v>1.4035254640978883</v>
      </c>
      <c r="L2438" s="6" t="e">
        <f t="shared" si="419"/>
        <v>#N/A</v>
      </c>
      <c r="M2438" s="6" t="e">
        <f t="shared" si="420"/>
        <v>#N/A</v>
      </c>
      <c r="N2438" s="6" t="e">
        <f t="shared" si="421"/>
        <v>#N/A</v>
      </c>
      <c r="O2438" s="6" t="e">
        <f t="shared" si="422"/>
        <v>#N/A</v>
      </c>
    </row>
    <row r="2439" spans="1:15">
      <c r="A2439" s="8">
        <v>42984</v>
      </c>
      <c r="B2439" s="9">
        <v>481144.81</v>
      </c>
      <c r="D2439" s="14">
        <f t="shared" si="423"/>
        <v>1.0051077038013334E-2</v>
      </c>
      <c r="E2439" s="14">
        <f t="shared" si="424"/>
        <v>1.0000900899247425E-2</v>
      </c>
      <c r="F2439">
        <f t="shared" si="425"/>
        <v>-583</v>
      </c>
      <c r="H2439" s="5">
        <f t="shared" si="418"/>
        <v>42984</v>
      </c>
      <c r="I2439" s="14">
        <f t="shared" si="428"/>
        <v>1.5709980990991719</v>
      </c>
      <c r="J2439" s="16" t="e">
        <f t="shared" si="426"/>
        <v>#N/A</v>
      </c>
      <c r="K2439" s="14">
        <f t="shared" ca="1" si="427"/>
        <v>1.4041016239764177</v>
      </c>
      <c r="L2439" s="6" t="e">
        <f t="shared" si="419"/>
        <v>#N/A</v>
      </c>
      <c r="M2439" s="6" t="e">
        <f t="shared" si="420"/>
        <v>#N/A</v>
      </c>
      <c r="N2439" s="6" t="e">
        <f t="shared" si="421"/>
        <v>#N/A</v>
      </c>
      <c r="O2439" s="6" t="e">
        <f t="shared" si="422"/>
        <v>#N/A</v>
      </c>
    </row>
    <row r="2440" spans="1:15">
      <c r="A2440" s="8">
        <v>42985</v>
      </c>
      <c r="B2440" s="9">
        <v>483044.03</v>
      </c>
      <c r="D2440" s="14">
        <f t="shared" si="423"/>
        <v>3.947293955015363E-3</v>
      </c>
      <c r="E2440" s="14">
        <f t="shared" si="424"/>
        <v>3.9395238308293605E-3</v>
      </c>
      <c r="F2440">
        <f t="shared" si="425"/>
        <v>-582</v>
      </c>
      <c r="H2440" s="5">
        <f t="shared" si="418"/>
        <v>42985</v>
      </c>
      <c r="I2440" s="14">
        <f t="shared" si="428"/>
        <v>1.5749376229300012</v>
      </c>
      <c r="J2440" s="16" t="e">
        <f t="shared" si="426"/>
        <v>#N/A</v>
      </c>
      <c r="K2440" s="14">
        <f t="shared" ca="1" si="427"/>
        <v>1.4046777838549471</v>
      </c>
      <c r="L2440" s="6" t="e">
        <f t="shared" si="419"/>
        <v>#N/A</v>
      </c>
      <c r="M2440" s="6" t="e">
        <f t="shared" si="420"/>
        <v>#N/A</v>
      </c>
      <c r="N2440" s="6" t="e">
        <f t="shared" si="421"/>
        <v>#N/A</v>
      </c>
      <c r="O2440" s="6" t="e">
        <f t="shared" si="422"/>
        <v>#N/A</v>
      </c>
    </row>
    <row r="2441" spans="1:15">
      <c r="A2441" s="8">
        <v>42986</v>
      </c>
      <c r="B2441" s="9">
        <v>483882.31</v>
      </c>
      <c r="D2441" s="14">
        <f t="shared" si="423"/>
        <v>1.7354111591028065E-3</v>
      </c>
      <c r="E2441" s="14">
        <f t="shared" si="424"/>
        <v>1.733907073044302E-3</v>
      </c>
      <c r="F2441">
        <f t="shared" si="425"/>
        <v>-581</v>
      </c>
      <c r="H2441" s="5">
        <f t="shared" si="418"/>
        <v>42986</v>
      </c>
      <c r="I2441" s="14">
        <f t="shared" si="428"/>
        <v>1.5766715300030454</v>
      </c>
      <c r="J2441" s="16" t="e">
        <f t="shared" si="426"/>
        <v>#N/A</v>
      </c>
      <c r="K2441" s="14">
        <f t="shared" ca="1" si="427"/>
        <v>1.4052539437334766</v>
      </c>
      <c r="L2441" s="6" t="e">
        <f t="shared" si="419"/>
        <v>#N/A</v>
      </c>
      <c r="M2441" s="6" t="e">
        <f t="shared" si="420"/>
        <v>#N/A</v>
      </c>
      <c r="N2441" s="6" t="e">
        <f t="shared" si="421"/>
        <v>#N/A</v>
      </c>
      <c r="O2441" s="6" t="e">
        <f t="shared" si="422"/>
        <v>#N/A</v>
      </c>
    </row>
    <row r="2442" spans="1:15">
      <c r="A2442" s="8">
        <v>42989</v>
      </c>
      <c r="B2442" s="9">
        <v>488749.81</v>
      </c>
      <c r="D2442" s="14">
        <f t="shared" si="423"/>
        <v>1.0059264204140828E-2</v>
      </c>
      <c r="E2442" s="14">
        <f t="shared" si="424"/>
        <v>1.000900656155744E-2</v>
      </c>
      <c r="F2442">
        <f t="shared" si="425"/>
        <v>-580</v>
      </c>
      <c r="H2442" s="5">
        <f t="shared" si="418"/>
        <v>42989</v>
      </c>
      <c r="I2442" s="14">
        <f t="shared" si="428"/>
        <v>1.5866805365646028</v>
      </c>
      <c r="J2442" s="16" t="e">
        <f t="shared" si="426"/>
        <v>#N/A</v>
      </c>
      <c r="K2442" s="14">
        <f t="shared" ca="1" si="427"/>
        <v>1.405830103612006</v>
      </c>
      <c r="L2442" s="6" t="e">
        <f t="shared" si="419"/>
        <v>#N/A</v>
      </c>
      <c r="M2442" s="6" t="e">
        <f t="shared" si="420"/>
        <v>#N/A</v>
      </c>
      <c r="N2442" s="6" t="e">
        <f t="shared" si="421"/>
        <v>#N/A</v>
      </c>
      <c r="O2442" s="6" t="e">
        <f t="shared" si="422"/>
        <v>#N/A</v>
      </c>
    </row>
    <row r="2443" spans="1:15">
      <c r="A2443" s="8">
        <v>42990</v>
      </c>
      <c r="B2443" s="9">
        <v>488910.53</v>
      </c>
      <c r="D2443" s="14">
        <f t="shared" si="423"/>
        <v>3.2883900251556852E-4</v>
      </c>
      <c r="E2443" s="14">
        <f t="shared" si="424"/>
        <v>3.2878494682086996E-4</v>
      </c>
      <c r="F2443">
        <f t="shared" si="425"/>
        <v>-579</v>
      </c>
      <c r="H2443" s="5">
        <f t="shared" si="418"/>
        <v>42990</v>
      </c>
      <c r="I2443" s="14">
        <f t="shared" si="428"/>
        <v>1.5870093215114236</v>
      </c>
      <c r="J2443" s="16" t="e">
        <f t="shared" si="426"/>
        <v>#N/A</v>
      </c>
      <c r="K2443" s="14">
        <f t="shared" ca="1" si="427"/>
        <v>1.4064062634905354</v>
      </c>
      <c r="L2443" s="6" t="e">
        <f t="shared" si="419"/>
        <v>#N/A</v>
      </c>
      <c r="M2443" s="6" t="e">
        <f t="shared" si="420"/>
        <v>#N/A</v>
      </c>
      <c r="N2443" s="6" t="e">
        <f t="shared" si="421"/>
        <v>#N/A</v>
      </c>
      <c r="O2443" s="6" t="e">
        <f t="shared" si="422"/>
        <v>#N/A</v>
      </c>
    </row>
    <row r="2444" spans="1:15">
      <c r="A2444" s="8">
        <v>42991</v>
      </c>
      <c r="B2444" s="9">
        <v>489463.97</v>
      </c>
      <c r="D2444" s="14">
        <f t="shared" si="423"/>
        <v>1.1319862552354731E-3</v>
      </c>
      <c r="E2444" s="14">
        <f t="shared" si="424"/>
        <v>1.1313460418907082E-3</v>
      </c>
      <c r="F2444">
        <f t="shared" si="425"/>
        <v>-578</v>
      </c>
      <c r="H2444" s="5">
        <f t="shared" si="418"/>
        <v>42991</v>
      </c>
      <c r="I2444" s="14">
        <f t="shared" si="428"/>
        <v>1.5881406675533143</v>
      </c>
      <c r="J2444" s="16" t="e">
        <f t="shared" si="426"/>
        <v>#N/A</v>
      </c>
      <c r="K2444" s="14">
        <f t="shared" ca="1" si="427"/>
        <v>1.4069824233690649</v>
      </c>
      <c r="L2444" s="6" t="e">
        <f t="shared" si="419"/>
        <v>#N/A</v>
      </c>
      <c r="M2444" s="6" t="e">
        <f t="shared" si="420"/>
        <v>#N/A</v>
      </c>
      <c r="N2444" s="6" t="e">
        <f t="shared" si="421"/>
        <v>#N/A</v>
      </c>
      <c r="O2444" s="6" t="e">
        <f t="shared" si="422"/>
        <v>#N/A</v>
      </c>
    </row>
    <row r="2445" spans="1:15">
      <c r="A2445" s="8">
        <v>42992</v>
      </c>
      <c r="B2445" s="9">
        <v>491630.19</v>
      </c>
      <c r="D2445" s="14">
        <f t="shared" si="423"/>
        <v>4.4256985861492737E-3</v>
      </c>
      <c r="E2445" s="14">
        <f t="shared" si="424"/>
        <v>4.4159339816919087E-3</v>
      </c>
      <c r="F2445">
        <f t="shared" si="425"/>
        <v>-577</v>
      </c>
      <c r="H2445" s="5">
        <f t="shared" si="418"/>
        <v>42992</v>
      </c>
      <c r="I2445" s="14">
        <f t="shared" si="428"/>
        <v>1.5925566015350061</v>
      </c>
      <c r="J2445" s="16" t="e">
        <f t="shared" si="426"/>
        <v>#N/A</v>
      </c>
      <c r="K2445" s="14">
        <f t="shared" ca="1" si="427"/>
        <v>1.4075585832475943</v>
      </c>
      <c r="L2445" s="6" t="e">
        <f t="shared" si="419"/>
        <v>#N/A</v>
      </c>
      <c r="M2445" s="6" t="e">
        <f t="shared" si="420"/>
        <v>#N/A</v>
      </c>
      <c r="N2445" s="6" t="e">
        <f t="shared" si="421"/>
        <v>#N/A</v>
      </c>
      <c r="O2445" s="6" t="e">
        <f t="shared" si="422"/>
        <v>#N/A</v>
      </c>
    </row>
    <row r="2446" spans="1:15">
      <c r="A2446" s="8">
        <v>42993</v>
      </c>
      <c r="B2446" s="9">
        <v>493353.13</v>
      </c>
      <c r="D2446" s="14">
        <f t="shared" si="423"/>
        <v>3.5045447473436298E-3</v>
      </c>
      <c r="E2446" s="14">
        <f t="shared" si="424"/>
        <v>3.498418140207266E-3</v>
      </c>
      <c r="F2446">
        <f t="shared" si="425"/>
        <v>-576</v>
      </c>
      <c r="H2446" s="5">
        <f t="shared" si="418"/>
        <v>42993</v>
      </c>
      <c r="I2446" s="14">
        <f t="shared" si="428"/>
        <v>1.5960550196752135</v>
      </c>
      <c r="J2446" s="16" t="e">
        <f t="shared" si="426"/>
        <v>#N/A</v>
      </c>
      <c r="K2446" s="14">
        <f t="shared" ca="1" si="427"/>
        <v>1.4081347431261237</v>
      </c>
      <c r="L2446" s="6" t="e">
        <f t="shared" si="419"/>
        <v>#N/A</v>
      </c>
      <c r="M2446" s="6" t="e">
        <f t="shared" si="420"/>
        <v>#N/A</v>
      </c>
      <c r="N2446" s="6" t="e">
        <f t="shared" si="421"/>
        <v>#N/A</v>
      </c>
      <c r="O2446" s="6" t="e">
        <f t="shared" si="422"/>
        <v>#N/A</v>
      </c>
    </row>
    <row r="2447" spans="1:15">
      <c r="A2447" s="8">
        <v>42996</v>
      </c>
      <c r="B2447" s="9">
        <v>494587.38</v>
      </c>
      <c r="D2447" s="14">
        <f t="shared" si="423"/>
        <v>2.5017577166277505E-3</v>
      </c>
      <c r="E2447" s="14">
        <f t="shared" si="424"/>
        <v>2.498633530344626E-3</v>
      </c>
      <c r="F2447">
        <f t="shared" si="425"/>
        <v>-575</v>
      </c>
      <c r="H2447" s="5">
        <f t="shared" si="418"/>
        <v>42996</v>
      </c>
      <c r="I2447" s="14">
        <f t="shared" si="428"/>
        <v>1.598553653205558</v>
      </c>
      <c r="J2447" s="16" t="e">
        <f t="shared" si="426"/>
        <v>#N/A</v>
      </c>
      <c r="K2447" s="14">
        <f t="shared" ca="1" si="427"/>
        <v>1.4087109030046532</v>
      </c>
      <c r="L2447" s="6" t="e">
        <f t="shared" si="419"/>
        <v>#N/A</v>
      </c>
      <c r="M2447" s="6" t="e">
        <f t="shared" si="420"/>
        <v>#N/A</v>
      </c>
      <c r="N2447" s="6" t="e">
        <f t="shared" si="421"/>
        <v>#N/A</v>
      </c>
      <c r="O2447" s="6" t="e">
        <f t="shared" si="422"/>
        <v>#N/A</v>
      </c>
    </row>
    <row r="2448" spans="1:15">
      <c r="A2448" s="8">
        <v>42997</v>
      </c>
      <c r="B2448" s="9">
        <v>495060.41</v>
      </c>
      <c r="D2448" s="14">
        <f t="shared" si="423"/>
        <v>9.5641340464447389E-4</v>
      </c>
      <c r="E2448" s="14">
        <f t="shared" si="424"/>
        <v>9.5595633275408827E-4</v>
      </c>
      <c r="F2448">
        <f t="shared" si="425"/>
        <v>-574</v>
      </c>
      <c r="H2448" s="5">
        <f t="shared" si="418"/>
        <v>42997</v>
      </c>
      <c r="I2448" s="14">
        <f t="shared" si="428"/>
        <v>1.5995096095383121</v>
      </c>
      <c r="J2448" s="16" t="e">
        <f t="shared" si="426"/>
        <v>#N/A</v>
      </c>
      <c r="K2448" s="14">
        <f t="shared" ca="1" si="427"/>
        <v>1.4092870628831826</v>
      </c>
      <c r="L2448" s="6" t="e">
        <f t="shared" si="419"/>
        <v>#N/A</v>
      </c>
      <c r="M2448" s="6" t="e">
        <f t="shared" si="420"/>
        <v>#N/A</v>
      </c>
      <c r="N2448" s="6" t="e">
        <f t="shared" si="421"/>
        <v>#N/A</v>
      </c>
      <c r="O2448" s="6" t="e">
        <f t="shared" si="422"/>
        <v>#N/A</v>
      </c>
    </row>
    <row r="2449" spans="1:15">
      <c r="A2449" s="8">
        <v>42998</v>
      </c>
      <c r="B2449" s="9">
        <v>495421</v>
      </c>
      <c r="D2449" s="14">
        <f t="shared" si="423"/>
        <v>7.283757551932446E-4</v>
      </c>
      <c r="E2449" s="14">
        <f t="shared" si="424"/>
        <v>7.2811061831124077E-4</v>
      </c>
      <c r="F2449">
        <f t="shared" si="425"/>
        <v>-573</v>
      </c>
      <c r="H2449" s="5">
        <f t="shared" si="418"/>
        <v>42998</v>
      </c>
      <c r="I2449" s="14">
        <f t="shared" si="428"/>
        <v>1.6002377201566234</v>
      </c>
      <c r="J2449" s="16" t="e">
        <f t="shared" si="426"/>
        <v>#N/A</v>
      </c>
      <c r="K2449" s="14">
        <f t="shared" ca="1" si="427"/>
        <v>1.4098632227617121</v>
      </c>
      <c r="L2449" s="6" t="e">
        <f t="shared" si="419"/>
        <v>#N/A</v>
      </c>
      <c r="M2449" s="6" t="e">
        <f t="shared" si="420"/>
        <v>#N/A</v>
      </c>
      <c r="N2449" s="6" t="e">
        <f t="shared" si="421"/>
        <v>#N/A</v>
      </c>
      <c r="O2449" s="6" t="e">
        <f t="shared" si="422"/>
        <v>#N/A</v>
      </c>
    </row>
    <row r="2450" spans="1:15">
      <c r="A2450" s="8">
        <v>42999</v>
      </c>
      <c r="B2450" s="9">
        <v>495288.19</v>
      </c>
      <c r="D2450" s="14">
        <f t="shared" si="423"/>
        <v>-2.6807503113512876E-4</v>
      </c>
      <c r="E2450" s="14">
        <f t="shared" si="424"/>
        <v>-2.6811096966924708E-4</v>
      </c>
      <c r="F2450">
        <f t="shared" si="425"/>
        <v>-572</v>
      </c>
      <c r="H2450" s="5">
        <f t="shared" si="418"/>
        <v>42999</v>
      </c>
      <c r="I2450" s="14">
        <f t="shared" si="428"/>
        <v>1.5999696091869542</v>
      </c>
      <c r="J2450" s="16" t="e">
        <f t="shared" si="426"/>
        <v>#N/A</v>
      </c>
      <c r="K2450" s="14">
        <f t="shared" ca="1" si="427"/>
        <v>1.4104393826402415</v>
      </c>
      <c r="L2450" s="6" t="e">
        <f t="shared" si="419"/>
        <v>#N/A</v>
      </c>
      <c r="M2450" s="6" t="e">
        <f t="shared" si="420"/>
        <v>#N/A</v>
      </c>
      <c r="N2450" s="6" t="e">
        <f t="shared" si="421"/>
        <v>#N/A</v>
      </c>
      <c r="O2450" s="6" t="e">
        <f t="shared" si="422"/>
        <v>#N/A</v>
      </c>
    </row>
    <row r="2451" spans="1:15">
      <c r="A2451" s="8">
        <v>43000</v>
      </c>
      <c r="B2451" s="9">
        <v>494447.25</v>
      </c>
      <c r="D2451" s="14">
        <f t="shared" si="423"/>
        <v>-1.6978801775991981E-3</v>
      </c>
      <c r="E2451" s="14">
        <f t="shared" si="424"/>
        <v>-1.6993232097764119E-3</v>
      </c>
      <c r="F2451">
        <f t="shared" si="425"/>
        <v>-571</v>
      </c>
      <c r="H2451" s="5">
        <f t="shared" si="418"/>
        <v>43000</v>
      </c>
      <c r="I2451" s="14">
        <f t="shared" si="428"/>
        <v>1.5982702859771778</v>
      </c>
      <c r="J2451" s="16" t="e">
        <f t="shared" si="426"/>
        <v>#N/A</v>
      </c>
      <c r="K2451" s="14">
        <f t="shared" ca="1" si="427"/>
        <v>1.4110155425187709</v>
      </c>
      <c r="L2451" s="6" t="e">
        <f t="shared" si="419"/>
        <v>#N/A</v>
      </c>
      <c r="M2451" s="6" t="e">
        <f t="shared" si="420"/>
        <v>#N/A</v>
      </c>
      <c r="N2451" s="6" t="e">
        <f t="shared" si="421"/>
        <v>#N/A</v>
      </c>
      <c r="O2451" s="6" t="e">
        <f t="shared" si="422"/>
        <v>#N/A</v>
      </c>
    </row>
    <row r="2452" spans="1:15">
      <c r="A2452" s="8">
        <v>43003</v>
      </c>
      <c r="B2452" s="9">
        <v>491483.47</v>
      </c>
      <c r="D2452" s="14">
        <f t="shared" si="423"/>
        <v>-5.9941277861289555E-3</v>
      </c>
      <c r="E2452" s="14">
        <f t="shared" si="424"/>
        <v>-6.012164683183145E-3</v>
      </c>
      <c r="F2452">
        <f t="shared" si="425"/>
        <v>-570</v>
      </c>
      <c r="H2452" s="5">
        <f t="shared" si="418"/>
        <v>43003</v>
      </c>
      <c r="I2452" s="14">
        <f t="shared" si="428"/>
        <v>1.5922581212939946</v>
      </c>
      <c r="J2452" s="16" t="e">
        <f t="shared" si="426"/>
        <v>#N/A</v>
      </c>
      <c r="K2452" s="14">
        <f t="shared" ca="1" si="427"/>
        <v>1.4115917023973004</v>
      </c>
      <c r="L2452" s="6" t="e">
        <f t="shared" si="419"/>
        <v>#N/A</v>
      </c>
      <c r="M2452" s="6" t="e">
        <f t="shared" si="420"/>
        <v>#N/A</v>
      </c>
      <c r="N2452" s="6" t="e">
        <f t="shared" si="421"/>
        <v>#N/A</v>
      </c>
      <c r="O2452" s="6" t="e">
        <f t="shared" si="422"/>
        <v>#N/A</v>
      </c>
    </row>
    <row r="2453" spans="1:15">
      <c r="A2453" s="8">
        <v>43004</v>
      </c>
      <c r="B2453" s="9">
        <v>493025.5</v>
      </c>
      <c r="D2453" s="14">
        <f t="shared" si="423"/>
        <v>3.137501246990082E-3</v>
      </c>
      <c r="E2453" s="14">
        <f t="shared" si="424"/>
        <v>3.1325895608851984E-3</v>
      </c>
      <c r="F2453">
        <f t="shared" si="425"/>
        <v>-569</v>
      </c>
      <c r="H2453" s="5">
        <f t="shared" si="418"/>
        <v>43004</v>
      </c>
      <c r="I2453" s="14">
        <f t="shared" si="428"/>
        <v>1.5953907108548797</v>
      </c>
      <c r="J2453" s="16" t="e">
        <f t="shared" si="426"/>
        <v>#N/A</v>
      </c>
      <c r="K2453" s="14">
        <f t="shared" ca="1" si="427"/>
        <v>1.4121678622758298</v>
      </c>
      <c r="L2453" s="6" t="e">
        <f t="shared" si="419"/>
        <v>#N/A</v>
      </c>
      <c r="M2453" s="6" t="e">
        <f t="shared" si="420"/>
        <v>#N/A</v>
      </c>
      <c r="N2453" s="6" t="e">
        <f t="shared" si="421"/>
        <v>#N/A</v>
      </c>
      <c r="O2453" s="6" t="e">
        <f t="shared" si="422"/>
        <v>#N/A</v>
      </c>
    </row>
    <row r="2454" spans="1:15">
      <c r="A2454" s="8">
        <v>43005</v>
      </c>
      <c r="B2454" s="9">
        <v>493273.09</v>
      </c>
      <c r="D2454" s="14">
        <f t="shared" si="423"/>
        <v>5.0218497826182151E-4</v>
      </c>
      <c r="E2454" s="14">
        <f t="shared" si="424"/>
        <v>5.0205892558503385E-4</v>
      </c>
      <c r="F2454">
        <f t="shared" si="425"/>
        <v>-568</v>
      </c>
      <c r="H2454" s="5">
        <f t="shared" si="418"/>
        <v>43005</v>
      </c>
      <c r="I2454" s="14">
        <f t="shared" si="428"/>
        <v>1.5958927697804648</v>
      </c>
      <c r="J2454" s="16" t="e">
        <f t="shared" si="426"/>
        <v>#N/A</v>
      </c>
      <c r="K2454" s="14">
        <f t="shared" ca="1" si="427"/>
        <v>1.4127440221543592</v>
      </c>
      <c r="L2454" s="6" t="e">
        <f t="shared" si="419"/>
        <v>#N/A</v>
      </c>
      <c r="M2454" s="6" t="e">
        <f t="shared" si="420"/>
        <v>#N/A</v>
      </c>
      <c r="N2454" s="6" t="e">
        <f t="shared" si="421"/>
        <v>#N/A</v>
      </c>
      <c r="O2454" s="6" t="e">
        <f t="shared" si="422"/>
        <v>#N/A</v>
      </c>
    </row>
    <row r="2455" spans="1:15">
      <c r="A2455" s="8">
        <v>43006</v>
      </c>
      <c r="B2455" s="9">
        <v>492761.81</v>
      </c>
      <c r="D2455" s="14">
        <f t="shared" si="423"/>
        <v>-1.0365049510404623E-3</v>
      </c>
      <c r="E2455" s="14">
        <f t="shared" si="424"/>
        <v>-1.0370424937731319E-3</v>
      </c>
      <c r="F2455">
        <f t="shared" si="425"/>
        <v>-567</v>
      </c>
      <c r="H2455" s="5">
        <f t="shared" si="418"/>
        <v>43006</v>
      </c>
      <c r="I2455" s="14">
        <f t="shared" si="428"/>
        <v>1.5948557272866917</v>
      </c>
      <c r="J2455" s="16" t="e">
        <f t="shared" si="426"/>
        <v>#N/A</v>
      </c>
      <c r="K2455" s="14">
        <f t="shared" ca="1" si="427"/>
        <v>1.4133201820328887</v>
      </c>
      <c r="L2455" s="6" t="e">
        <f t="shared" si="419"/>
        <v>#N/A</v>
      </c>
      <c r="M2455" s="6" t="e">
        <f t="shared" si="420"/>
        <v>#N/A</v>
      </c>
      <c r="N2455" s="6" t="e">
        <f t="shared" si="421"/>
        <v>#N/A</v>
      </c>
      <c r="O2455" s="6" t="e">
        <f t="shared" si="422"/>
        <v>#N/A</v>
      </c>
    </row>
    <row r="2456" spans="1:15">
      <c r="A2456" s="8">
        <v>43007</v>
      </c>
      <c r="B2456" s="9">
        <v>497082.91</v>
      </c>
      <c r="D2456" s="14">
        <f t="shared" si="423"/>
        <v>8.7691454822766968E-3</v>
      </c>
      <c r="E2456" s="14">
        <f t="shared" si="424"/>
        <v>8.7309198343327715E-3</v>
      </c>
      <c r="F2456">
        <f t="shared" si="425"/>
        <v>-566</v>
      </c>
      <c r="H2456" s="5">
        <f t="shared" si="418"/>
        <v>43007</v>
      </c>
      <c r="I2456" s="14">
        <f t="shared" si="428"/>
        <v>1.6035866471210245</v>
      </c>
      <c r="J2456" s="16" t="e">
        <f t="shared" si="426"/>
        <v>#N/A</v>
      </c>
      <c r="K2456" s="14">
        <f t="shared" ca="1" si="427"/>
        <v>1.4138963419114181</v>
      </c>
      <c r="L2456" s="6" t="e">
        <f t="shared" si="419"/>
        <v>#N/A</v>
      </c>
      <c r="M2456" s="6" t="e">
        <f t="shared" si="420"/>
        <v>#N/A</v>
      </c>
      <c r="N2456" s="6" t="e">
        <f t="shared" si="421"/>
        <v>#N/A</v>
      </c>
      <c r="O2456" s="6" t="e">
        <f t="shared" si="422"/>
        <v>#N/A</v>
      </c>
    </row>
    <row r="2457" spans="1:15">
      <c r="A2457" s="8">
        <v>43010</v>
      </c>
      <c r="B2457" s="9">
        <v>496683.78</v>
      </c>
      <c r="D2457" s="14">
        <f t="shared" si="423"/>
        <v>-8.0294452287632545E-4</v>
      </c>
      <c r="E2457" s="14">
        <f t="shared" si="424"/>
        <v>-8.032670554918227E-4</v>
      </c>
      <c r="F2457">
        <f t="shared" si="425"/>
        <v>-565</v>
      </c>
      <c r="H2457" s="5">
        <f t="shared" si="418"/>
        <v>43010</v>
      </c>
      <c r="I2457" s="14">
        <f t="shared" si="428"/>
        <v>1.6027833800655327</v>
      </c>
      <c r="J2457" s="16" t="e">
        <f t="shared" si="426"/>
        <v>#N/A</v>
      </c>
      <c r="K2457" s="14">
        <f t="shared" ca="1" si="427"/>
        <v>1.4144725017899475</v>
      </c>
      <c r="L2457" s="6" t="e">
        <f t="shared" si="419"/>
        <v>#N/A</v>
      </c>
      <c r="M2457" s="6" t="e">
        <f t="shared" si="420"/>
        <v>#N/A</v>
      </c>
      <c r="N2457" s="6" t="e">
        <f t="shared" si="421"/>
        <v>#N/A</v>
      </c>
      <c r="O2457" s="6" t="e">
        <f t="shared" si="422"/>
        <v>#N/A</v>
      </c>
    </row>
    <row r="2458" spans="1:15">
      <c r="A2458" s="8">
        <v>43011</v>
      </c>
      <c r="B2458" s="9">
        <v>496499.53</v>
      </c>
      <c r="D2458" s="14">
        <f t="shared" si="423"/>
        <v>-3.7096037241235447E-4</v>
      </c>
      <c r="E2458" s="14">
        <f t="shared" si="424"/>
        <v>-3.7102919523219016E-4</v>
      </c>
      <c r="F2458">
        <f t="shared" si="425"/>
        <v>-564</v>
      </c>
      <c r="H2458" s="5">
        <f t="shared" si="418"/>
        <v>43011</v>
      </c>
      <c r="I2458" s="14">
        <f t="shared" si="428"/>
        <v>1.6024123508703005</v>
      </c>
      <c r="J2458" s="16" t="e">
        <f t="shared" si="426"/>
        <v>#N/A</v>
      </c>
      <c r="K2458" s="14">
        <f t="shared" ca="1" si="427"/>
        <v>1.415048661668477</v>
      </c>
      <c r="L2458" s="6" t="e">
        <f t="shared" si="419"/>
        <v>#N/A</v>
      </c>
      <c r="M2458" s="6" t="e">
        <f t="shared" si="420"/>
        <v>#N/A</v>
      </c>
      <c r="N2458" s="6" t="e">
        <f t="shared" si="421"/>
        <v>#N/A</v>
      </c>
      <c r="O2458" s="6" t="e">
        <f t="shared" si="422"/>
        <v>#N/A</v>
      </c>
    </row>
    <row r="2459" spans="1:15">
      <c r="A2459" s="8">
        <v>43012</v>
      </c>
      <c r="B2459" s="9">
        <v>499611.5</v>
      </c>
      <c r="D2459" s="14">
        <f t="shared" si="423"/>
        <v>6.2678206362047906E-3</v>
      </c>
      <c r="E2459" s="14">
        <f t="shared" si="424"/>
        <v>6.2482595428401729E-3</v>
      </c>
      <c r="F2459">
        <f t="shared" si="425"/>
        <v>-563</v>
      </c>
      <c r="H2459" s="5">
        <f t="shared" si="418"/>
        <v>43012</v>
      </c>
      <c r="I2459" s="14">
        <f t="shared" si="428"/>
        <v>1.6086606104131407</v>
      </c>
      <c r="J2459" s="16" t="e">
        <f t="shared" si="426"/>
        <v>#N/A</v>
      </c>
      <c r="K2459" s="14">
        <f t="shared" ca="1" si="427"/>
        <v>1.4156248215470064</v>
      </c>
      <c r="L2459" s="6" t="e">
        <f t="shared" si="419"/>
        <v>#N/A</v>
      </c>
      <c r="M2459" s="6" t="e">
        <f t="shared" si="420"/>
        <v>#N/A</v>
      </c>
      <c r="N2459" s="6" t="e">
        <f t="shared" si="421"/>
        <v>#N/A</v>
      </c>
      <c r="O2459" s="6" t="e">
        <f t="shared" si="422"/>
        <v>#N/A</v>
      </c>
    </row>
    <row r="2460" spans="1:15">
      <c r="A2460" s="8">
        <v>43013</v>
      </c>
      <c r="B2460" s="9">
        <v>504968.78</v>
      </c>
      <c r="D2460" s="14">
        <f t="shared" si="423"/>
        <v>1.0722891686840708E-2</v>
      </c>
      <c r="E2460" s="14">
        <f t="shared" si="424"/>
        <v>1.0665809180901748E-2</v>
      </c>
      <c r="F2460">
        <f t="shared" si="425"/>
        <v>-562</v>
      </c>
      <c r="H2460" s="5">
        <f t="shared" si="418"/>
        <v>43013</v>
      </c>
      <c r="I2460" s="14">
        <f t="shared" si="428"/>
        <v>1.6193264195940424</v>
      </c>
      <c r="J2460" s="16" t="e">
        <f t="shared" si="426"/>
        <v>#N/A</v>
      </c>
      <c r="K2460" s="14">
        <f t="shared" ca="1" si="427"/>
        <v>1.4162009814255359</v>
      </c>
      <c r="L2460" s="6" t="e">
        <f t="shared" si="419"/>
        <v>#N/A</v>
      </c>
      <c r="M2460" s="6" t="e">
        <f t="shared" si="420"/>
        <v>#N/A</v>
      </c>
      <c r="N2460" s="6" t="e">
        <f t="shared" si="421"/>
        <v>#N/A</v>
      </c>
      <c r="O2460" s="6" t="e">
        <f t="shared" si="422"/>
        <v>#N/A</v>
      </c>
    </row>
    <row r="2461" spans="1:15">
      <c r="A2461" s="8">
        <v>43014</v>
      </c>
      <c r="B2461" s="9">
        <v>506012.34</v>
      </c>
      <c r="D2461" s="14">
        <f t="shared" si="423"/>
        <v>2.0665832054014288E-3</v>
      </c>
      <c r="E2461" s="14">
        <f t="shared" si="424"/>
        <v>2.0644507597411999E-3</v>
      </c>
      <c r="F2461">
        <f t="shared" si="425"/>
        <v>-561</v>
      </c>
      <c r="H2461" s="5">
        <f t="shared" si="418"/>
        <v>43014</v>
      </c>
      <c r="I2461" s="14">
        <f t="shared" si="428"/>
        <v>1.6213908703537836</v>
      </c>
      <c r="J2461" s="16" t="e">
        <f t="shared" si="426"/>
        <v>#N/A</v>
      </c>
      <c r="K2461" s="14">
        <f t="shared" ca="1" si="427"/>
        <v>1.4167771413040653</v>
      </c>
      <c r="L2461" s="6" t="e">
        <f t="shared" si="419"/>
        <v>#N/A</v>
      </c>
      <c r="M2461" s="6" t="e">
        <f t="shared" si="420"/>
        <v>#N/A</v>
      </c>
      <c r="N2461" s="6" t="e">
        <f t="shared" si="421"/>
        <v>#N/A</v>
      </c>
      <c r="O2461" s="6" t="e">
        <f t="shared" si="422"/>
        <v>#N/A</v>
      </c>
    </row>
    <row r="2462" spans="1:15">
      <c r="A2462" s="8">
        <v>43017</v>
      </c>
      <c r="B2462" s="9">
        <v>504919.34</v>
      </c>
      <c r="D2462" s="14">
        <f t="shared" si="423"/>
        <v>-2.1600263740603198E-3</v>
      </c>
      <c r="E2462" s="14">
        <f t="shared" si="424"/>
        <v>-2.162362595835333E-3</v>
      </c>
      <c r="F2462">
        <f t="shared" si="425"/>
        <v>-560</v>
      </c>
      <c r="H2462" s="5">
        <f t="shared" si="418"/>
        <v>43017</v>
      </c>
      <c r="I2462" s="14">
        <f t="shared" si="428"/>
        <v>1.6192285077579482</v>
      </c>
      <c r="J2462" s="16" t="e">
        <f t="shared" si="426"/>
        <v>#N/A</v>
      </c>
      <c r="K2462" s="14">
        <f t="shared" ca="1" si="427"/>
        <v>1.4173533011825947</v>
      </c>
      <c r="L2462" s="6" t="e">
        <f t="shared" si="419"/>
        <v>#N/A</v>
      </c>
      <c r="M2462" s="6" t="e">
        <f t="shared" si="420"/>
        <v>#N/A</v>
      </c>
      <c r="N2462" s="6" t="e">
        <f t="shared" si="421"/>
        <v>#N/A</v>
      </c>
      <c r="O2462" s="6" t="e">
        <f t="shared" si="422"/>
        <v>#N/A</v>
      </c>
    </row>
    <row r="2463" spans="1:15">
      <c r="A2463" s="8">
        <v>43018</v>
      </c>
      <c r="B2463" s="9">
        <v>504091.81</v>
      </c>
      <c r="D2463" s="14">
        <f t="shared" si="423"/>
        <v>-1.6389350425753957E-3</v>
      </c>
      <c r="E2463" s="14">
        <f t="shared" si="424"/>
        <v>-1.6402795658706658E-3</v>
      </c>
      <c r="F2463">
        <f t="shared" si="425"/>
        <v>-559</v>
      </c>
      <c r="H2463" s="5">
        <f t="shared" si="418"/>
        <v>43018</v>
      </c>
      <c r="I2463" s="14">
        <f t="shared" si="428"/>
        <v>1.6175882281920775</v>
      </c>
      <c r="J2463" s="16" t="e">
        <f t="shared" si="426"/>
        <v>#N/A</v>
      </c>
      <c r="K2463" s="14">
        <f t="shared" ca="1" si="427"/>
        <v>1.4179294610611242</v>
      </c>
      <c r="L2463" s="6" t="e">
        <f t="shared" si="419"/>
        <v>#N/A</v>
      </c>
      <c r="M2463" s="6" t="e">
        <f t="shared" si="420"/>
        <v>#N/A</v>
      </c>
      <c r="N2463" s="6" t="e">
        <f t="shared" si="421"/>
        <v>#N/A</v>
      </c>
      <c r="O2463" s="6" t="e">
        <f t="shared" si="422"/>
        <v>#N/A</v>
      </c>
    </row>
    <row r="2464" spans="1:15">
      <c r="A2464" s="8">
        <v>43019</v>
      </c>
      <c r="B2464" s="9">
        <v>504233.22</v>
      </c>
      <c r="D2464" s="14">
        <f t="shared" si="423"/>
        <v>2.8052429576264082E-4</v>
      </c>
      <c r="E2464" s="14">
        <f t="shared" si="424"/>
        <v>2.8048495617935158E-4</v>
      </c>
      <c r="F2464">
        <f t="shared" si="425"/>
        <v>-558</v>
      </c>
      <c r="H2464" s="5">
        <f t="shared" si="418"/>
        <v>43019</v>
      </c>
      <c r="I2464" s="14">
        <f t="shared" si="428"/>
        <v>1.6178687131482568</v>
      </c>
      <c r="J2464" s="16" t="e">
        <f t="shared" si="426"/>
        <v>#N/A</v>
      </c>
      <c r="K2464" s="14">
        <f t="shared" ca="1" si="427"/>
        <v>1.4185056209396536</v>
      </c>
      <c r="L2464" s="6" t="e">
        <f t="shared" si="419"/>
        <v>#N/A</v>
      </c>
      <c r="M2464" s="6" t="e">
        <f t="shared" si="420"/>
        <v>#N/A</v>
      </c>
      <c r="N2464" s="6" t="e">
        <f t="shared" si="421"/>
        <v>#N/A</v>
      </c>
      <c r="O2464" s="6" t="e">
        <f t="shared" si="422"/>
        <v>#N/A</v>
      </c>
    </row>
    <row r="2465" spans="1:15">
      <c r="A2465" s="8">
        <v>43020</v>
      </c>
      <c r="B2465" s="9">
        <v>503066.13</v>
      </c>
      <c r="D2465" s="14">
        <f t="shared" si="423"/>
        <v>-2.314583715844809E-3</v>
      </c>
      <c r="E2465" s="14">
        <f t="shared" si="424"/>
        <v>-2.3172665052268401E-3</v>
      </c>
      <c r="F2465">
        <f t="shared" si="425"/>
        <v>-557</v>
      </c>
      <c r="H2465" s="5">
        <f t="shared" si="418"/>
        <v>43020</v>
      </c>
      <c r="I2465" s="14">
        <f t="shared" si="428"/>
        <v>1.6155514466430299</v>
      </c>
      <c r="J2465" s="16" t="e">
        <f t="shared" si="426"/>
        <v>#N/A</v>
      </c>
      <c r="K2465" s="14">
        <f t="shared" ca="1" si="427"/>
        <v>1.419081780818183</v>
      </c>
      <c r="L2465" s="6" t="e">
        <f t="shared" si="419"/>
        <v>#N/A</v>
      </c>
      <c r="M2465" s="6" t="e">
        <f t="shared" si="420"/>
        <v>#N/A</v>
      </c>
      <c r="N2465" s="6" t="e">
        <f t="shared" si="421"/>
        <v>#N/A</v>
      </c>
      <c r="O2465" s="6" t="e">
        <f t="shared" si="422"/>
        <v>#N/A</v>
      </c>
    </row>
    <row r="2466" spans="1:15">
      <c r="A2466" s="8">
        <v>43021</v>
      </c>
      <c r="B2466" s="9">
        <v>506910.56</v>
      </c>
      <c r="D2466" s="14">
        <f t="shared" si="423"/>
        <v>7.6419972857246776E-3</v>
      </c>
      <c r="E2466" s="14">
        <f t="shared" si="424"/>
        <v>7.6129451415292435E-3</v>
      </c>
      <c r="F2466">
        <f t="shared" si="425"/>
        <v>-556</v>
      </c>
      <c r="H2466" s="5">
        <f t="shared" si="418"/>
        <v>43021</v>
      </c>
      <c r="I2466" s="14">
        <f t="shared" si="428"/>
        <v>1.6231643917845591</v>
      </c>
      <c r="J2466" s="16" t="e">
        <f t="shared" si="426"/>
        <v>#N/A</v>
      </c>
      <c r="K2466" s="14">
        <f t="shared" ca="1" si="427"/>
        <v>1.4196579406967125</v>
      </c>
      <c r="L2466" s="6" t="e">
        <f t="shared" si="419"/>
        <v>#N/A</v>
      </c>
      <c r="M2466" s="6" t="e">
        <f t="shared" si="420"/>
        <v>#N/A</v>
      </c>
      <c r="N2466" s="6" t="e">
        <f t="shared" si="421"/>
        <v>#N/A</v>
      </c>
      <c r="O2466" s="6" t="e">
        <f t="shared" si="422"/>
        <v>#N/A</v>
      </c>
    </row>
    <row r="2467" spans="1:15">
      <c r="A2467" s="8">
        <v>43024</v>
      </c>
      <c r="B2467" s="9">
        <v>508987.75</v>
      </c>
      <c r="D2467" s="14">
        <f t="shared" si="423"/>
        <v>4.097744580424667E-3</v>
      </c>
      <c r="E2467" s="14">
        <f t="shared" si="424"/>
        <v>4.0893716906169652E-3</v>
      </c>
      <c r="F2467">
        <f t="shared" si="425"/>
        <v>-555</v>
      </c>
      <c r="H2467" s="5">
        <f t="shared" si="418"/>
        <v>43024</v>
      </c>
      <c r="I2467" s="14">
        <f t="shared" si="428"/>
        <v>1.627253763475176</v>
      </c>
      <c r="J2467" s="16" t="e">
        <f t="shared" si="426"/>
        <v>#N/A</v>
      </c>
      <c r="K2467" s="14">
        <f t="shared" ca="1" si="427"/>
        <v>1.4202341005752419</v>
      </c>
      <c r="L2467" s="6" t="e">
        <f t="shared" si="419"/>
        <v>#N/A</v>
      </c>
      <c r="M2467" s="6" t="e">
        <f t="shared" si="420"/>
        <v>#N/A</v>
      </c>
      <c r="N2467" s="6" t="e">
        <f t="shared" si="421"/>
        <v>#N/A</v>
      </c>
      <c r="O2467" s="6" t="e">
        <f t="shared" si="422"/>
        <v>#N/A</v>
      </c>
    </row>
    <row r="2468" spans="1:15">
      <c r="A2468" s="8">
        <v>43025</v>
      </c>
      <c r="B2468" s="9">
        <v>507225.09</v>
      </c>
      <c r="D2468" s="14">
        <f t="shared" si="423"/>
        <v>-3.4630695925392807E-3</v>
      </c>
      <c r="E2468" s="14">
        <f t="shared" si="424"/>
        <v>-3.4690798981235689E-3</v>
      </c>
      <c r="F2468">
        <f t="shared" si="425"/>
        <v>-554</v>
      </c>
      <c r="H2468" s="5">
        <f t="shared" si="418"/>
        <v>43025</v>
      </c>
      <c r="I2468" s="14">
        <f t="shared" si="428"/>
        <v>1.6237846835770524</v>
      </c>
      <c r="J2468" s="16" t="e">
        <f t="shared" si="426"/>
        <v>#N/A</v>
      </c>
      <c r="K2468" s="14">
        <f t="shared" ca="1" si="427"/>
        <v>1.4208102604537713</v>
      </c>
      <c r="L2468" s="6" t="e">
        <f t="shared" si="419"/>
        <v>#N/A</v>
      </c>
      <c r="M2468" s="6" t="e">
        <f t="shared" si="420"/>
        <v>#N/A</v>
      </c>
      <c r="N2468" s="6" t="e">
        <f t="shared" si="421"/>
        <v>#N/A</v>
      </c>
      <c r="O2468" s="6" t="e">
        <f t="shared" si="422"/>
        <v>#N/A</v>
      </c>
    </row>
    <row r="2469" spans="1:15">
      <c r="A2469" s="8">
        <v>43026</v>
      </c>
      <c r="B2469" s="9">
        <v>508667.94</v>
      </c>
      <c r="D2469" s="14">
        <f t="shared" si="423"/>
        <v>2.8445950889377514E-3</v>
      </c>
      <c r="E2469" s="14">
        <f t="shared" si="424"/>
        <v>2.8405568845527359E-3</v>
      </c>
      <c r="F2469">
        <f t="shared" si="425"/>
        <v>-553</v>
      </c>
      <c r="H2469" s="5">
        <f t="shared" si="418"/>
        <v>43026</v>
      </c>
      <c r="I2469" s="14">
        <f t="shared" si="428"/>
        <v>1.6266252404616051</v>
      </c>
      <c r="J2469" s="16" t="e">
        <f t="shared" si="426"/>
        <v>#N/A</v>
      </c>
      <c r="K2469" s="14">
        <f t="shared" ca="1" si="427"/>
        <v>1.4213864203323008</v>
      </c>
      <c r="L2469" s="6" t="e">
        <f t="shared" si="419"/>
        <v>#N/A</v>
      </c>
      <c r="M2469" s="6" t="e">
        <f t="shared" si="420"/>
        <v>#N/A</v>
      </c>
      <c r="N2469" s="6" t="e">
        <f t="shared" si="421"/>
        <v>#N/A</v>
      </c>
      <c r="O2469" s="6" t="e">
        <f t="shared" si="422"/>
        <v>#N/A</v>
      </c>
    </row>
    <row r="2470" spans="1:15">
      <c r="A2470" s="8">
        <v>43027</v>
      </c>
      <c r="B2470" s="9">
        <v>504750.84</v>
      </c>
      <c r="D2470" s="14">
        <f t="shared" si="423"/>
        <v>-7.7007015618085761E-3</v>
      </c>
      <c r="E2470" s="14">
        <f t="shared" si="424"/>
        <v>-7.7305050679440301E-3</v>
      </c>
      <c r="F2470">
        <f t="shared" si="425"/>
        <v>-552</v>
      </c>
      <c r="H2470" s="5">
        <f t="shared" si="418"/>
        <v>43027</v>
      </c>
      <c r="I2470" s="14">
        <f t="shared" si="428"/>
        <v>1.6188947353936611</v>
      </c>
      <c r="J2470" s="16" t="e">
        <f t="shared" si="426"/>
        <v>#N/A</v>
      </c>
      <c r="K2470" s="14">
        <f t="shared" ca="1" si="427"/>
        <v>1.4219625802108302</v>
      </c>
      <c r="L2470" s="6" t="e">
        <f t="shared" si="419"/>
        <v>#N/A</v>
      </c>
      <c r="M2470" s="6" t="e">
        <f t="shared" si="420"/>
        <v>#N/A</v>
      </c>
      <c r="N2470" s="6" t="e">
        <f t="shared" si="421"/>
        <v>#N/A</v>
      </c>
      <c r="O2470" s="6" t="e">
        <f t="shared" si="422"/>
        <v>#N/A</v>
      </c>
    </row>
    <row r="2471" spans="1:15">
      <c r="A2471" s="8">
        <v>43028</v>
      </c>
      <c r="B2471" s="9">
        <v>506941.03</v>
      </c>
      <c r="D2471" s="14">
        <f t="shared" si="423"/>
        <v>4.3391507778371974E-3</v>
      </c>
      <c r="E2471" s="14">
        <f t="shared" si="424"/>
        <v>4.3297638076239655E-3</v>
      </c>
      <c r="F2471">
        <f t="shared" si="425"/>
        <v>-551</v>
      </c>
      <c r="H2471" s="5">
        <f t="shared" si="418"/>
        <v>43028</v>
      </c>
      <c r="I2471" s="14">
        <f t="shared" si="428"/>
        <v>1.6232244992012852</v>
      </c>
      <c r="J2471" s="16" t="e">
        <f t="shared" si="426"/>
        <v>#N/A</v>
      </c>
      <c r="K2471" s="14">
        <f t="shared" ca="1" si="427"/>
        <v>1.4225387400893597</v>
      </c>
      <c r="L2471" s="6" t="e">
        <f t="shared" si="419"/>
        <v>#N/A</v>
      </c>
      <c r="M2471" s="6" t="e">
        <f t="shared" si="420"/>
        <v>#N/A</v>
      </c>
      <c r="N2471" s="6" t="e">
        <f t="shared" si="421"/>
        <v>#N/A</v>
      </c>
      <c r="O2471" s="6" t="e">
        <f t="shared" si="422"/>
        <v>#N/A</v>
      </c>
    </row>
    <row r="2472" spans="1:15">
      <c r="A2472" s="8">
        <v>43031</v>
      </c>
      <c r="B2472" s="9">
        <v>503127.59</v>
      </c>
      <c r="D2472" s="14">
        <f t="shared" si="423"/>
        <v>-7.5224528580769556E-3</v>
      </c>
      <c r="E2472" s="14">
        <f t="shared" si="424"/>
        <v>-7.5508892037144757E-3</v>
      </c>
      <c r="F2472">
        <f t="shared" si="425"/>
        <v>-550</v>
      </c>
      <c r="H2472" s="5">
        <f t="shared" si="418"/>
        <v>43031</v>
      </c>
      <c r="I2472" s="14">
        <f t="shared" si="428"/>
        <v>1.6156736099975708</v>
      </c>
      <c r="J2472" s="16" t="e">
        <f t="shared" si="426"/>
        <v>#N/A</v>
      </c>
      <c r="K2472" s="14">
        <f t="shared" ca="1" si="427"/>
        <v>1.4231148999678891</v>
      </c>
      <c r="L2472" s="6" t="e">
        <f t="shared" si="419"/>
        <v>#N/A</v>
      </c>
      <c r="M2472" s="6" t="e">
        <f t="shared" si="420"/>
        <v>#N/A</v>
      </c>
      <c r="N2472" s="6" t="e">
        <f t="shared" si="421"/>
        <v>#N/A</v>
      </c>
      <c r="O2472" s="6" t="e">
        <f t="shared" si="422"/>
        <v>#N/A</v>
      </c>
    </row>
    <row r="2473" spans="1:15">
      <c r="A2473" s="8">
        <v>43032</v>
      </c>
      <c r="B2473" s="9">
        <v>505070.16</v>
      </c>
      <c r="D2473" s="14">
        <f t="shared" si="423"/>
        <v>3.860988819953004E-3</v>
      </c>
      <c r="E2473" s="14">
        <f t="shared" si="424"/>
        <v>3.8535543327892063E-3</v>
      </c>
      <c r="F2473">
        <f t="shared" si="425"/>
        <v>-549</v>
      </c>
      <c r="H2473" s="5">
        <f t="shared" si="418"/>
        <v>43032</v>
      </c>
      <c r="I2473" s="14">
        <f t="shared" si="428"/>
        <v>1.6195271643303599</v>
      </c>
      <c r="J2473" s="16" t="e">
        <f t="shared" si="426"/>
        <v>#N/A</v>
      </c>
      <c r="K2473" s="14">
        <f t="shared" ca="1" si="427"/>
        <v>1.4236910598464185</v>
      </c>
      <c r="L2473" s="6" t="e">
        <f t="shared" si="419"/>
        <v>#N/A</v>
      </c>
      <c r="M2473" s="6" t="e">
        <f t="shared" si="420"/>
        <v>#N/A</v>
      </c>
      <c r="N2473" s="6" t="e">
        <f t="shared" si="421"/>
        <v>#N/A</v>
      </c>
      <c r="O2473" s="6" t="e">
        <f t="shared" si="422"/>
        <v>#N/A</v>
      </c>
    </row>
    <row r="2474" spans="1:15">
      <c r="A2474" s="8">
        <v>43033</v>
      </c>
      <c r="B2474" s="9">
        <v>501280.63</v>
      </c>
      <c r="D2474" s="14">
        <f t="shared" si="423"/>
        <v>-7.5029774081287748E-3</v>
      </c>
      <c r="E2474" s="14">
        <f t="shared" si="424"/>
        <v>-7.5312663327258391E-3</v>
      </c>
      <c r="F2474">
        <f t="shared" si="425"/>
        <v>-548</v>
      </c>
      <c r="H2474" s="5">
        <f t="shared" si="418"/>
        <v>43033</v>
      </c>
      <c r="I2474" s="14">
        <f t="shared" si="428"/>
        <v>1.6119958979976341</v>
      </c>
      <c r="J2474" s="16" t="e">
        <f t="shared" si="426"/>
        <v>#N/A</v>
      </c>
      <c r="K2474" s="14">
        <f t="shared" ca="1" si="427"/>
        <v>1.424267219724948</v>
      </c>
      <c r="L2474" s="6" t="e">
        <f t="shared" si="419"/>
        <v>#N/A</v>
      </c>
      <c r="M2474" s="6" t="e">
        <f t="shared" si="420"/>
        <v>#N/A</v>
      </c>
      <c r="N2474" s="6" t="e">
        <f t="shared" si="421"/>
        <v>#N/A</v>
      </c>
      <c r="O2474" s="6" t="e">
        <f t="shared" si="422"/>
        <v>#N/A</v>
      </c>
    </row>
    <row r="2475" spans="1:15">
      <c r="A2475" s="8">
        <v>43034</v>
      </c>
      <c r="B2475" s="9">
        <v>503755.25</v>
      </c>
      <c r="D2475" s="14">
        <f t="shared" si="423"/>
        <v>4.9365960938885234E-3</v>
      </c>
      <c r="E2475" s="14">
        <f t="shared" si="424"/>
        <v>4.9244510570857231E-3</v>
      </c>
      <c r="F2475">
        <f t="shared" si="425"/>
        <v>-547</v>
      </c>
      <c r="H2475" s="5">
        <f t="shared" si="418"/>
        <v>43034</v>
      </c>
      <c r="I2475" s="14">
        <f t="shared" si="428"/>
        <v>1.6169203490547199</v>
      </c>
      <c r="J2475" s="16" t="e">
        <f t="shared" si="426"/>
        <v>#N/A</v>
      </c>
      <c r="K2475" s="14">
        <f t="shared" ca="1" si="427"/>
        <v>1.4248433796034774</v>
      </c>
      <c r="L2475" s="6" t="e">
        <f t="shared" si="419"/>
        <v>#N/A</v>
      </c>
      <c r="M2475" s="6" t="e">
        <f t="shared" si="420"/>
        <v>#N/A</v>
      </c>
      <c r="N2475" s="6" t="e">
        <f t="shared" si="421"/>
        <v>#N/A</v>
      </c>
      <c r="O2475" s="6" t="e">
        <f t="shared" si="422"/>
        <v>#N/A</v>
      </c>
    </row>
    <row r="2476" spans="1:15">
      <c r="A2476" s="8">
        <v>43035</v>
      </c>
      <c r="B2476" s="9">
        <v>505414.16</v>
      </c>
      <c r="D2476" s="14">
        <f t="shared" si="423"/>
        <v>3.2930872680729806E-3</v>
      </c>
      <c r="E2476" s="14">
        <f t="shared" si="424"/>
        <v>3.287676930750202E-3</v>
      </c>
      <c r="F2476">
        <f t="shared" si="425"/>
        <v>-546</v>
      </c>
      <c r="H2476" s="5">
        <f t="shared" si="418"/>
        <v>43035</v>
      </c>
      <c r="I2476" s="14">
        <f t="shared" si="428"/>
        <v>1.6202080259854701</v>
      </c>
      <c r="J2476" s="16" t="e">
        <f t="shared" si="426"/>
        <v>#N/A</v>
      </c>
      <c r="K2476" s="14">
        <f t="shared" ca="1" si="427"/>
        <v>1.4254195394820068</v>
      </c>
      <c r="L2476" s="6" t="e">
        <f t="shared" si="419"/>
        <v>#N/A</v>
      </c>
      <c r="M2476" s="6" t="e">
        <f t="shared" si="420"/>
        <v>#N/A</v>
      </c>
      <c r="N2476" s="6" t="e">
        <f t="shared" si="421"/>
        <v>#N/A</v>
      </c>
      <c r="O2476" s="6" t="e">
        <f t="shared" si="422"/>
        <v>#N/A</v>
      </c>
    </row>
    <row r="2477" spans="1:15">
      <c r="A2477" s="8">
        <v>43038</v>
      </c>
      <c r="B2477" s="9">
        <v>504992.75</v>
      </c>
      <c r="D2477" s="14">
        <f t="shared" si="423"/>
        <v>-8.3379143948003609E-4</v>
      </c>
      <c r="E2477" s="14">
        <f t="shared" si="424"/>
        <v>-8.3413923690275915E-4</v>
      </c>
      <c r="F2477">
        <f t="shared" si="425"/>
        <v>-545</v>
      </c>
      <c r="H2477" s="5">
        <f t="shared" si="418"/>
        <v>43038</v>
      </c>
      <c r="I2477" s="14">
        <f t="shared" si="428"/>
        <v>1.6193738867485674</v>
      </c>
      <c r="J2477" s="16" t="e">
        <f t="shared" si="426"/>
        <v>#N/A</v>
      </c>
      <c r="K2477" s="14">
        <f t="shared" ca="1" si="427"/>
        <v>1.4259956993605363</v>
      </c>
      <c r="L2477" s="6" t="e">
        <f t="shared" si="419"/>
        <v>#N/A</v>
      </c>
      <c r="M2477" s="6" t="e">
        <f t="shared" si="420"/>
        <v>#N/A</v>
      </c>
      <c r="N2477" s="6" t="e">
        <f t="shared" si="421"/>
        <v>#N/A</v>
      </c>
      <c r="O2477" s="6" t="e">
        <f t="shared" si="422"/>
        <v>#N/A</v>
      </c>
    </row>
    <row r="2478" spans="1:15">
      <c r="A2478" s="8">
        <v>43039</v>
      </c>
      <c r="B2478" s="9">
        <v>507494.94</v>
      </c>
      <c r="D2478" s="14">
        <f t="shared" si="423"/>
        <v>4.9549028179116661E-3</v>
      </c>
      <c r="E2478" s="14">
        <f t="shared" si="424"/>
        <v>4.9426676862257147E-3</v>
      </c>
      <c r="F2478">
        <f t="shared" si="425"/>
        <v>-544</v>
      </c>
      <c r="H2478" s="5">
        <f t="shared" si="418"/>
        <v>43039</v>
      </c>
      <c r="I2478" s="14">
        <f t="shared" si="428"/>
        <v>1.6243165544347931</v>
      </c>
      <c r="J2478" s="16" t="e">
        <f t="shared" si="426"/>
        <v>#N/A</v>
      </c>
      <c r="K2478" s="14">
        <f t="shared" ca="1" si="427"/>
        <v>1.4265718592390657</v>
      </c>
      <c r="L2478" s="6" t="e">
        <f t="shared" si="419"/>
        <v>#N/A</v>
      </c>
      <c r="M2478" s="6" t="e">
        <f t="shared" si="420"/>
        <v>#N/A</v>
      </c>
      <c r="N2478" s="6" t="e">
        <f t="shared" si="421"/>
        <v>#N/A</v>
      </c>
      <c r="O2478" s="6" t="e">
        <f t="shared" si="422"/>
        <v>#N/A</v>
      </c>
    </row>
    <row r="2479" spans="1:15">
      <c r="A2479" s="8">
        <v>43040</v>
      </c>
      <c r="B2479" s="9">
        <v>508433.38</v>
      </c>
      <c r="D2479" s="14">
        <f t="shared" si="423"/>
        <v>1.8491612941007318E-3</v>
      </c>
      <c r="E2479" s="14">
        <f t="shared" si="424"/>
        <v>1.8474537001086763E-3</v>
      </c>
      <c r="F2479">
        <f t="shared" si="425"/>
        <v>-543</v>
      </c>
      <c r="H2479" s="5">
        <f t="shared" si="418"/>
        <v>43040</v>
      </c>
      <c r="I2479" s="14">
        <f t="shared" si="428"/>
        <v>1.6261640081349018</v>
      </c>
      <c r="J2479" s="16" t="e">
        <f t="shared" si="426"/>
        <v>#N/A</v>
      </c>
      <c r="K2479" s="14">
        <f t="shared" ca="1" si="427"/>
        <v>1.4271480191175951</v>
      </c>
      <c r="L2479" s="6" t="e">
        <f t="shared" si="419"/>
        <v>#N/A</v>
      </c>
      <c r="M2479" s="6" t="e">
        <f t="shared" si="420"/>
        <v>#N/A</v>
      </c>
      <c r="N2479" s="6" t="e">
        <f t="shared" si="421"/>
        <v>#N/A</v>
      </c>
      <c r="O2479" s="6" t="e">
        <f t="shared" si="422"/>
        <v>#N/A</v>
      </c>
    </row>
    <row r="2480" spans="1:15">
      <c r="A2480" s="8">
        <v>43041</v>
      </c>
      <c r="B2480" s="9">
        <v>510790.22</v>
      </c>
      <c r="D2480" s="14">
        <f t="shared" si="423"/>
        <v>4.6354942313189262E-3</v>
      </c>
      <c r="E2480" s="14">
        <f t="shared" si="424"/>
        <v>4.6247834151310289E-3</v>
      </c>
      <c r="F2480">
        <f t="shared" si="425"/>
        <v>-542</v>
      </c>
      <c r="H2480" s="5">
        <f t="shared" si="418"/>
        <v>43041</v>
      </c>
      <c r="I2480" s="14">
        <f t="shared" si="428"/>
        <v>1.6307887915500328</v>
      </c>
      <c r="J2480" s="16" t="e">
        <f t="shared" si="426"/>
        <v>#N/A</v>
      </c>
      <c r="K2480" s="14">
        <f t="shared" ca="1" si="427"/>
        <v>1.4277241789961246</v>
      </c>
      <c r="L2480" s="6" t="e">
        <f t="shared" si="419"/>
        <v>#N/A</v>
      </c>
      <c r="M2480" s="6" t="e">
        <f t="shared" si="420"/>
        <v>#N/A</v>
      </c>
      <c r="N2480" s="6" t="e">
        <f t="shared" si="421"/>
        <v>#N/A</v>
      </c>
      <c r="O2480" s="6" t="e">
        <f t="shared" si="422"/>
        <v>#N/A</v>
      </c>
    </row>
    <row r="2481" spans="1:15">
      <c r="A2481" s="8">
        <v>43042</v>
      </c>
      <c r="B2481" s="9">
        <v>511231.63</v>
      </c>
      <c r="D2481" s="14">
        <f t="shared" si="423"/>
        <v>8.6417081360723458E-4</v>
      </c>
      <c r="E2481" s="14">
        <f t="shared" si="424"/>
        <v>8.6379763298874619E-4</v>
      </c>
      <c r="F2481">
        <f t="shared" si="425"/>
        <v>-541</v>
      </c>
      <c r="H2481" s="5">
        <f t="shared" si="418"/>
        <v>43042</v>
      </c>
      <c r="I2481" s="14">
        <f t="shared" si="428"/>
        <v>1.6316525891830216</v>
      </c>
      <c r="J2481" s="16" t="e">
        <f t="shared" si="426"/>
        <v>#N/A</v>
      </c>
      <c r="K2481" s="14">
        <f t="shared" ca="1" si="427"/>
        <v>1.428300338874654</v>
      </c>
      <c r="L2481" s="6" t="e">
        <f t="shared" si="419"/>
        <v>#N/A</v>
      </c>
      <c r="M2481" s="6" t="e">
        <f t="shared" si="420"/>
        <v>#N/A</v>
      </c>
      <c r="N2481" s="6" t="e">
        <f t="shared" si="421"/>
        <v>#N/A</v>
      </c>
      <c r="O2481" s="6" t="e">
        <f t="shared" si="422"/>
        <v>#N/A</v>
      </c>
    </row>
    <row r="2482" spans="1:15">
      <c r="A2482" s="8">
        <v>43045</v>
      </c>
      <c r="B2482" s="9">
        <v>513993.38</v>
      </c>
      <c r="D2482" s="14">
        <f t="shared" si="423"/>
        <v>5.4021500977943226E-3</v>
      </c>
      <c r="E2482" s="14">
        <f t="shared" si="424"/>
        <v>5.3876108236774632E-3</v>
      </c>
      <c r="F2482">
        <f t="shared" si="425"/>
        <v>-540</v>
      </c>
      <c r="H2482" s="5">
        <f t="shared" si="418"/>
        <v>43045</v>
      </c>
      <c r="I2482" s="14">
        <f t="shared" si="428"/>
        <v>1.637040200006699</v>
      </c>
      <c r="J2482" s="16" t="e">
        <f t="shared" si="426"/>
        <v>#N/A</v>
      </c>
      <c r="K2482" s="14">
        <f t="shared" ca="1" si="427"/>
        <v>1.4288764987531835</v>
      </c>
      <c r="L2482" s="6" t="e">
        <f t="shared" si="419"/>
        <v>#N/A</v>
      </c>
      <c r="M2482" s="6" t="e">
        <f t="shared" si="420"/>
        <v>#N/A</v>
      </c>
      <c r="N2482" s="6" t="e">
        <f t="shared" si="421"/>
        <v>#N/A</v>
      </c>
      <c r="O2482" s="6" t="e">
        <f t="shared" si="422"/>
        <v>#N/A</v>
      </c>
    </row>
    <row r="2483" spans="1:15">
      <c r="A2483" s="8">
        <v>43046</v>
      </c>
      <c r="B2483" s="9">
        <v>510623.38</v>
      </c>
      <c r="D2483" s="14">
        <f t="shared" si="423"/>
        <v>-6.5565046771614011E-3</v>
      </c>
      <c r="E2483" s="14">
        <f t="shared" si="424"/>
        <v>-6.5780929681779621E-3</v>
      </c>
      <c r="F2483">
        <f t="shared" si="425"/>
        <v>-539</v>
      </c>
      <c r="H2483" s="5">
        <f t="shared" si="418"/>
        <v>43046</v>
      </c>
      <c r="I2483" s="14">
        <f t="shared" si="428"/>
        <v>1.630462107038521</v>
      </c>
      <c r="J2483" s="16" t="e">
        <f t="shared" si="426"/>
        <v>#N/A</v>
      </c>
      <c r="K2483" s="14">
        <f t="shared" ca="1" si="427"/>
        <v>1.4294526586317129</v>
      </c>
      <c r="L2483" s="6" t="e">
        <f t="shared" si="419"/>
        <v>#N/A</v>
      </c>
      <c r="M2483" s="6" t="e">
        <f t="shared" si="420"/>
        <v>#N/A</v>
      </c>
      <c r="N2483" s="6" t="e">
        <f t="shared" si="421"/>
        <v>#N/A</v>
      </c>
      <c r="O2483" s="6" t="e">
        <f t="shared" si="422"/>
        <v>#N/A</v>
      </c>
    </row>
    <row r="2484" spans="1:15">
      <c r="A2484" s="8">
        <v>43047</v>
      </c>
      <c r="B2484" s="9">
        <v>508745.16</v>
      </c>
      <c r="D2484" s="14">
        <f t="shared" si="423"/>
        <v>-3.6782882914605519E-3</v>
      </c>
      <c r="E2484" s="14">
        <f t="shared" si="424"/>
        <v>-3.6850698285778899E-3</v>
      </c>
      <c r="F2484">
        <f t="shared" si="425"/>
        <v>-538</v>
      </c>
      <c r="H2484" s="5">
        <f t="shared" si="418"/>
        <v>43047</v>
      </c>
      <c r="I2484" s="14">
        <f t="shared" si="428"/>
        <v>1.626777037209943</v>
      </c>
      <c r="J2484" s="16" t="e">
        <f t="shared" si="426"/>
        <v>#N/A</v>
      </c>
      <c r="K2484" s="14">
        <f t="shared" ca="1" si="427"/>
        <v>1.4300288185102423</v>
      </c>
      <c r="L2484" s="6" t="e">
        <f t="shared" si="419"/>
        <v>#N/A</v>
      </c>
      <c r="M2484" s="6" t="e">
        <f t="shared" si="420"/>
        <v>#N/A</v>
      </c>
      <c r="N2484" s="6" t="e">
        <f t="shared" si="421"/>
        <v>#N/A</v>
      </c>
      <c r="O2484" s="6" t="e">
        <f t="shared" si="422"/>
        <v>#N/A</v>
      </c>
    </row>
    <row r="2485" spans="1:15">
      <c r="A2485" s="8">
        <v>43048</v>
      </c>
      <c r="B2485" s="9">
        <v>505865.03</v>
      </c>
      <c r="D2485" s="14">
        <f t="shared" si="423"/>
        <v>-5.6612430475013742E-3</v>
      </c>
      <c r="E2485" s="14">
        <f t="shared" si="424"/>
        <v>-5.6773286222159217E-3</v>
      </c>
      <c r="F2485">
        <f t="shared" si="425"/>
        <v>-537</v>
      </c>
      <c r="H2485" s="5">
        <f t="shared" si="418"/>
        <v>43048</v>
      </c>
      <c r="I2485" s="14">
        <f t="shared" si="428"/>
        <v>1.6210997085877272</v>
      </c>
      <c r="J2485" s="16" t="e">
        <f t="shared" si="426"/>
        <v>#N/A</v>
      </c>
      <c r="K2485" s="14">
        <f t="shared" ca="1" si="427"/>
        <v>1.4306049783887718</v>
      </c>
      <c r="L2485" s="6" t="e">
        <f t="shared" si="419"/>
        <v>#N/A</v>
      </c>
      <c r="M2485" s="6" t="e">
        <f t="shared" si="420"/>
        <v>#N/A</v>
      </c>
      <c r="N2485" s="6" t="e">
        <f t="shared" si="421"/>
        <v>#N/A</v>
      </c>
      <c r="O2485" s="6" t="e">
        <f t="shared" si="422"/>
        <v>#N/A</v>
      </c>
    </row>
    <row r="2486" spans="1:15">
      <c r="A2486" s="8">
        <v>43049</v>
      </c>
      <c r="B2486" s="9">
        <v>507491</v>
      </c>
      <c r="D2486" s="14">
        <f t="shared" si="423"/>
        <v>3.2142368093717177E-3</v>
      </c>
      <c r="E2486" s="14">
        <f t="shared" si="424"/>
        <v>3.2090821927239091E-3</v>
      </c>
      <c r="F2486">
        <f t="shared" si="425"/>
        <v>-536</v>
      </c>
      <c r="H2486" s="5">
        <f t="shared" si="418"/>
        <v>43049</v>
      </c>
      <c r="I2486" s="14">
        <f t="shared" si="428"/>
        <v>1.6243087907804512</v>
      </c>
      <c r="J2486" s="16" t="e">
        <f t="shared" si="426"/>
        <v>#N/A</v>
      </c>
      <c r="K2486" s="14">
        <f t="shared" ca="1" si="427"/>
        <v>1.4311811382673012</v>
      </c>
      <c r="L2486" s="6" t="e">
        <f t="shared" si="419"/>
        <v>#N/A</v>
      </c>
      <c r="M2486" s="6" t="e">
        <f t="shared" si="420"/>
        <v>#N/A</v>
      </c>
      <c r="N2486" s="6" t="e">
        <f t="shared" si="421"/>
        <v>#N/A</v>
      </c>
      <c r="O2486" s="6" t="e">
        <f t="shared" si="422"/>
        <v>#N/A</v>
      </c>
    </row>
    <row r="2487" spans="1:15">
      <c r="A2487" s="8">
        <v>43052</v>
      </c>
      <c r="B2487" s="9">
        <v>510337.72</v>
      </c>
      <c r="D2487" s="14">
        <f t="shared" si="423"/>
        <v>5.6093999696544827E-3</v>
      </c>
      <c r="E2487" s="14">
        <f t="shared" si="424"/>
        <v>5.5937258731777332E-3</v>
      </c>
      <c r="F2487">
        <f t="shared" si="425"/>
        <v>-535</v>
      </c>
      <c r="H2487" s="5">
        <f t="shared" si="418"/>
        <v>43052</v>
      </c>
      <c r="I2487" s="14">
        <f t="shared" si="428"/>
        <v>1.629902516653629</v>
      </c>
      <c r="J2487" s="16" t="e">
        <f t="shared" si="426"/>
        <v>#N/A</v>
      </c>
      <c r="K2487" s="14">
        <f t="shared" ca="1" si="427"/>
        <v>1.4317572981458306</v>
      </c>
      <c r="L2487" s="6" t="e">
        <f t="shared" si="419"/>
        <v>#N/A</v>
      </c>
      <c r="M2487" s="6" t="e">
        <f t="shared" si="420"/>
        <v>#N/A</v>
      </c>
      <c r="N2487" s="6" t="e">
        <f t="shared" si="421"/>
        <v>#N/A</v>
      </c>
      <c r="O2487" s="6" t="e">
        <f t="shared" si="422"/>
        <v>#N/A</v>
      </c>
    </row>
    <row r="2488" spans="1:15">
      <c r="A2488" s="8">
        <v>43053</v>
      </c>
      <c r="B2488" s="9">
        <v>509014.34</v>
      </c>
      <c r="D2488" s="14">
        <f t="shared" si="423"/>
        <v>-2.5931455742678189E-3</v>
      </c>
      <c r="E2488" s="14">
        <f t="shared" si="424"/>
        <v>-2.5965136000331928E-3</v>
      </c>
      <c r="F2488">
        <f t="shared" si="425"/>
        <v>-534</v>
      </c>
      <c r="H2488" s="5">
        <f t="shared" si="418"/>
        <v>43053</v>
      </c>
      <c r="I2488" s="14">
        <f t="shared" si="428"/>
        <v>1.6273060030535957</v>
      </c>
      <c r="J2488" s="16" t="e">
        <f t="shared" si="426"/>
        <v>#N/A</v>
      </c>
      <c r="K2488" s="14">
        <f t="shared" ca="1" si="427"/>
        <v>1.4323334580243601</v>
      </c>
      <c r="L2488" s="6" t="e">
        <f t="shared" si="419"/>
        <v>#N/A</v>
      </c>
      <c r="M2488" s="6" t="e">
        <f t="shared" si="420"/>
        <v>#N/A</v>
      </c>
      <c r="N2488" s="6" t="e">
        <f t="shared" si="421"/>
        <v>#N/A</v>
      </c>
      <c r="O2488" s="6" t="e">
        <f t="shared" si="422"/>
        <v>#N/A</v>
      </c>
    </row>
    <row r="2489" spans="1:15">
      <c r="A2489" s="8">
        <v>43054</v>
      </c>
      <c r="B2489" s="9">
        <v>503212.22</v>
      </c>
      <c r="D2489" s="14">
        <f t="shared" si="423"/>
        <v>-1.1398735839151519E-2</v>
      </c>
      <c r="E2489" s="14">
        <f t="shared" si="424"/>
        <v>-1.1464199371628712E-2</v>
      </c>
      <c r="F2489">
        <f t="shared" si="425"/>
        <v>-533</v>
      </c>
      <c r="H2489" s="5">
        <f t="shared" si="418"/>
        <v>43054</v>
      </c>
      <c r="I2489" s="14">
        <f t="shared" si="428"/>
        <v>1.6158418036819671</v>
      </c>
      <c r="J2489" s="16" t="e">
        <f t="shared" si="426"/>
        <v>#N/A</v>
      </c>
      <c r="K2489" s="14">
        <f t="shared" ca="1" si="427"/>
        <v>1.4329096179028895</v>
      </c>
      <c r="L2489" s="6" t="e">
        <f t="shared" si="419"/>
        <v>#N/A</v>
      </c>
      <c r="M2489" s="6" t="e">
        <f t="shared" si="420"/>
        <v>#N/A</v>
      </c>
      <c r="N2489" s="6" t="e">
        <f t="shared" si="421"/>
        <v>#N/A</v>
      </c>
      <c r="O2489" s="6" t="e">
        <f t="shared" si="422"/>
        <v>#N/A</v>
      </c>
    </row>
    <row r="2490" spans="1:15">
      <c r="A2490" s="8">
        <v>43055</v>
      </c>
      <c r="B2490" s="9">
        <v>506652.59</v>
      </c>
      <c r="D2490" s="14">
        <f t="shared" si="423"/>
        <v>6.8368172776092084E-3</v>
      </c>
      <c r="E2490" s="14">
        <f t="shared" si="424"/>
        <v>6.8135522214624357E-3</v>
      </c>
      <c r="F2490">
        <f t="shared" si="425"/>
        <v>-532</v>
      </c>
      <c r="H2490" s="5">
        <f t="shared" si="418"/>
        <v>43055</v>
      </c>
      <c r="I2490" s="14">
        <f t="shared" si="428"/>
        <v>1.6226553559034296</v>
      </c>
      <c r="J2490" s="16" t="e">
        <f t="shared" si="426"/>
        <v>#N/A</v>
      </c>
      <c r="K2490" s="14">
        <f t="shared" ca="1" si="427"/>
        <v>1.4334857777814189</v>
      </c>
      <c r="L2490" s="6" t="e">
        <f t="shared" si="419"/>
        <v>#N/A</v>
      </c>
      <c r="M2490" s="6" t="e">
        <f t="shared" si="420"/>
        <v>#N/A</v>
      </c>
      <c r="N2490" s="6" t="e">
        <f t="shared" si="421"/>
        <v>#N/A</v>
      </c>
      <c r="O2490" s="6" t="e">
        <f t="shared" si="422"/>
        <v>#N/A</v>
      </c>
    </row>
    <row r="2491" spans="1:15">
      <c r="A2491" s="8">
        <v>43056</v>
      </c>
      <c r="B2491" s="9">
        <v>507318.41</v>
      </c>
      <c r="D2491" s="14">
        <f t="shared" si="423"/>
        <v>1.3141549320807577E-3</v>
      </c>
      <c r="E2491" s="14">
        <f t="shared" si="424"/>
        <v>1.3132921862597344E-3</v>
      </c>
      <c r="F2491">
        <f t="shared" si="425"/>
        <v>-531</v>
      </c>
      <c r="H2491" s="5">
        <f t="shared" si="418"/>
        <v>43056</v>
      </c>
      <c r="I2491" s="14">
        <f t="shared" si="428"/>
        <v>1.6239686480896893</v>
      </c>
      <c r="J2491" s="16" t="e">
        <f t="shared" si="426"/>
        <v>#N/A</v>
      </c>
      <c r="K2491" s="14">
        <f t="shared" ca="1" si="427"/>
        <v>1.4340619376599484</v>
      </c>
      <c r="L2491" s="6" t="e">
        <f t="shared" si="419"/>
        <v>#N/A</v>
      </c>
      <c r="M2491" s="6" t="e">
        <f t="shared" si="420"/>
        <v>#N/A</v>
      </c>
      <c r="N2491" s="6" t="e">
        <f t="shared" si="421"/>
        <v>#N/A</v>
      </c>
      <c r="O2491" s="6" t="e">
        <f t="shared" si="422"/>
        <v>#N/A</v>
      </c>
    </row>
    <row r="2492" spans="1:15">
      <c r="A2492" s="8">
        <v>43059</v>
      </c>
      <c r="B2492" s="9">
        <v>506312.41</v>
      </c>
      <c r="D2492" s="14">
        <f t="shared" si="423"/>
        <v>-1.98297554389959E-3</v>
      </c>
      <c r="E2492" s="14">
        <f t="shared" si="424"/>
        <v>-1.9849442429219796E-3</v>
      </c>
      <c r="F2492">
        <f t="shared" si="425"/>
        <v>-530</v>
      </c>
      <c r="H2492" s="5">
        <f t="shared" si="418"/>
        <v>43059</v>
      </c>
      <c r="I2492" s="14">
        <f t="shared" si="428"/>
        <v>1.6219837038467673</v>
      </c>
      <c r="J2492" s="16" t="e">
        <f t="shared" si="426"/>
        <v>#N/A</v>
      </c>
      <c r="K2492" s="14">
        <f t="shared" ca="1" si="427"/>
        <v>1.4346380975384778</v>
      </c>
      <c r="L2492" s="6" t="e">
        <f t="shared" si="419"/>
        <v>#N/A</v>
      </c>
      <c r="M2492" s="6" t="e">
        <f t="shared" si="420"/>
        <v>#N/A</v>
      </c>
      <c r="N2492" s="6" t="e">
        <f t="shared" si="421"/>
        <v>#N/A</v>
      </c>
      <c r="O2492" s="6" t="e">
        <f t="shared" si="422"/>
        <v>#N/A</v>
      </c>
    </row>
    <row r="2493" spans="1:15">
      <c r="A2493" s="8">
        <v>43060</v>
      </c>
      <c r="B2493" s="9">
        <v>507642.47</v>
      </c>
      <c r="D2493" s="14">
        <f t="shared" si="423"/>
        <v>2.6269551639075406E-3</v>
      </c>
      <c r="E2493" s="14">
        <f t="shared" si="424"/>
        <v>2.6235107480895468E-3</v>
      </c>
      <c r="F2493">
        <f t="shared" si="425"/>
        <v>-529</v>
      </c>
      <c r="H2493" s="5">
        <f t="shared" si="418"/>
        <v>43060</v>
      </c>
      <c r="I2493" s="14">
        <f t="shared" si="428"/>
        <v>1.6246072145948569</v>
      </c>
      <c r="J2493" s="16" t="e">
        <f t="shared" si="426"/>
        <v>#N/A</v>
      </c>
      <c r="K2493" s="14">
        <f t="shared" ca="1" si="427"/>
        <v>1.4352142574170073</v>
      </c>
      <c r="L2493" s="6" t="e">
        <f t="shared" si="419"/>
        <v>#N/A</v>
      </c>
      <c r="M2493" s="6" t="e">
        <f t="shared" si="420"/>
        <v>#N/A</v>
      </c>
      <c r="N2493" s="6" t="e">
        <f t="shared" si="421"/>
        <v>#N/A</v>
      </c>
      <c r="O2493" s="6" t="e">
        <f t="shared" si="422"/>
        <v>#N/A</v>
      </c>
    </row>
    <row r="2494" spans="1:15">
      <c r="A2494" s="8">
        <v>43061</v>
      </c>
      <c r="B2494" s="9">
        <v>508272.34</v>
      </c>
      <c r="D2494" s="14">
        <f t="shared" si="423"/>
        <v>1.2407748311524802E-3</v>
      </c>
      <c r="E2494" s="14">
        <f t="shared" si="424"/>
        <v>1.2400057062031831E-3</v>
      </c>
      <c r="F2494">
        <f t="shared" si="425"/>
        <v>-528</v>
      </c>
      <c r="H2494" s="5">
        <f t="shared" si="418"/>
        <v>43061</v>
      </c>
      <c r="I2494" s="14">
        <f t="shared" si="428"/>
        <v>1.6258472203010601</v>
      </c>
      <c r="J2494" s="16" t="e">
        <f t="shared" si="426"/>
        <v>#N/A</v>
      </c>
      <c r="K2494" s="14">
        <f t="shared" ca="1" si="427"/>
        <v>1.4357904172955367</v>
      </c>
      <c r="L2494" s="6" t="e">
        <f t="shared" si="419"/>
        <v>#N/A</v>
      </c>
      <c r="M2494" s="6" t="e">
        <f t="shared" si="420"/>
        <v>#N/A</v>
      </c>
      <c r="N2494" s="6" t="e">
        <f t="shared" si="421"/>
        <v>#N/A</v>
      </c>
      <c r="O2494" s="6" t="e">
        <f t="shared" si="422"/>
        <v>#N/A</v>
      </c>
    </row>
    <row r="2495" spans="1:15">
      <c r="A2495" s="8">
        <v>43063</v>
      </c>
      <c r="B2495" s="9">
        <v>507796</v>
      </c>
      <c r="D2495" s="14">
        <f t="shared" si="423"/>
        <v>-9.371747437604272E-4</v>
      </c>
      <c r="E2495" s="14">
        <f t="shared" si="424"/>
        <v>-9.3761416657602687E-4</v>
      </c>
      <c r="F2495">
        <f t="shared" si="425"/>
        <v>-527</v>
      </c>
      <c r="H2495" s="5">
        <f t="shared" si="418"/>
        <v>43063</v>
      </c>
      <c r="I2495" s="14">
        <f t="shared" si="428"/>
        <v>1.6249096061344841</v>
      </c>
      <c r="J2495" s="16" t="e">
        <f t="shared" si="426"/>
        <v>#N/A</v>
      </c>
      <c r="K2495" s="14">
        <f t="shared" ca="1" si="427"/>
        <v>1.4363665771740661</v>
      </c>
      <c r="L2495" s="6" t="e">
        <f t="shared" si="419"/>
        <v>#N/A</v>
      </c>
      <c r="M2495" s="6" t="e">
        <f t="shared" si="420"/>
        <v>#N/A</v>
      </c>
      <c r="N2495" s="6" t="e">
        <f t="shared" si="421"/>
        <v>#N/A</v>
      </c>
      <c r="O2495" s="6" t="e">
        <f t="shared" si="422"/>
        <v>#N/A</v>
      </c>
    </row>
    <row r="2496" spans="1:15">
      <c r="A2496" s="8">
        <v>43066</v>
      </c>
      <c r="B2496" s="9">
        <v>507019.56</v>
      </c>
      <c r="D2496" s="14">
        <f t="shared" si="423"/>
        <v>-1.5290392204743153E-3</v>
      </c>
      <c r="E2496" s="14">
        <f t="shared" si="424"/>
        <v>-1.530209393922702E-3</v>
      </c>
      <c r="F2496">
        <f t="shared" si="425"/>
        <v>-526</v>
      </c>
      <c r="H2496" s="5">
        <f t="shared" si="418"/>
        <v>43066</v>
      </c>
      <c r="I2496" s="14">
        <f t="shared" si="428"/>
        <v>1.6233793967405614</v>
      </c>
      <c r="J2496" s="16" t="e">
        <f t="shared" si="426"/>
        <v>#N/A</v>
      </c>
      <c r="K2496" s="14">
        <f t="shared" ca="1" si="427"/>
        <v>1.4369427370525956</v>
      </c>
      <c r="L2496" s="6" t="e">
        <f t="shared" si="419"/>
        <v>#N/A</v>
      </c>
      <c r="M2496" s="6" t="e">
        <f t="shared" si="420"/>
        <v>#N/A</v>
      </c>
      <c r="N2496" s="6" t="e">
        <f t="shared" si="421"/>
        <v>#N/A</v>
      </c>
      <c r="O2496" s="6" t="e">
        <f t="shared" si="422"/>
        <v>#N/A</v>
      </c>
    </row>
    <row r="2497" spans="1:15">
      <c r="A2497" s="8">
        <v>43067</v>
      </c>
      <c r="B2497" s="9">
        <v>512243.78</v>
      </c>
      <c r="D2497" s="14">
        <f t="shared" si="423"/>
        <v>1.0303783940801114E-2</v>
      </c>
      <c r="E2497" s="14">
        <f t="shared" si="424"/>
        <v>1.0251061808092149E-2</v>
      </c>
      <c r="F2497">
        <f t="shared" si="425"/>
        <v>-525</v>
      </c>
      <c r="H2497" s="5">
        <f t="shared" si="418"/>
        <v>43067</v>
      </c>
      <c r="I2497" s="14">
        <f t="shared" si="428"/>
        <v>1.6336304585486536</v>
      </c>
      <c r="J2497" s="16" t="e">
        <f t="shared" si="426"/>
        <v>#N/A</v>
      </c>
      <c r="K2497" s="14">
        <f t="shared" ca="1" si="427"/>
        <v>1.437518896931125</v>
      </c>
      <c r="L2497" s="6" t="e">
        <f t="shared" si="419"/>
        <v>#N/A</v>
      </c>
      <c r="M2497" s="6" t="e">
        <f t="shared" si="420"/>
        <v>#N/A</v>
      </c>
      <c r="N2497" s="6" t="e">
        <f t="shared" si="421"/>
        <v>#N/A</v>
      </c>
      <c r="O2497" s="6" t="e">
        <f t="shared" si="422"/>
        <v>#N/A</v>
      </c>
    </row>
    <row r="2498" spans="1:15">
      <c r="A2498" s="8">
        <v>43068</v>
      </c>
      <c r="B2498" s="9">
        <v>508750.03</v>
      </c>
      <c r="D2498" s="14">
        <f t="shared" si="423"/>
        <v>-6.8204830129904304E-3</v>
      </c>
      <c r="E2498" s="14">
        <f t="shared" si="424"/>
        <v>-6.8438488118855714E-3</v>
      </c>
      <c r="F2498">
        <f t="shared" si="425"/>
        <v>-524</v>
      </c>
      <c r="H2498" s="5">
        <f t="shared" ref="H2498:H2561" si="429">A2498</f>
        <v>43068</v>
      </c>
      <c r="I2498" s="14">
        <f t="shared" si="428"/>
        <v>1.626786609736768</v>
      </c>
      <c r="J2498" s="16" t="e">
        <f t="shared" si="426"/>
        <v>#N/A</v>
      </c>
      <c r="K2498" s="14">
        <f t="shared" ca="1" si="427"/>
        <v>1.4380950568096544</v>
      </c>
      <c r="L2498" s="6" t="e">
        <f t="shared" ref="L2498:L2561" si="430">IF($F2498&gt;0, $W$3+($U$3*$F2498+($F2498^0.5)*$V$3*(-2)), #N/A)</f>
        <v>#N/A</v>
      </c>
      <c r="M2498" s="6" t="e">
        <f t="shared" ref="M2498:M2561" si="431">IF($F2498&gt;0, $W$3+($U$3*$F2498+($F2498^0.5)*$V$3*(-1)), #N/A)</f>
        <v>#N/A</v>
      </c>
      <c r="N2498" s="6" t="e">
        <f t="shared" ref="N2498:N2561" si="432">IF($F2498&gt;0, $W$3+($U$3*$F2498+($F2498^0.5)*$V$3*(1)), #N/A)</f>
        <v>#N/A</v>
      </c>
      <c r="O2498" s="6" t="e">
        <f t="shared" ref="O2498:O2561" si="433">IF($F2498&gt;0, $W$3+($U$3*$F2498+($F2498^0.5)*$V$3*(2)), #N/A)</f>
        <v>#N/A</v>
      </c>
    </row>
    <row r="2499" spans="1:15">
      <c r="A2499" s="8">
        <v>43069</v>
      </c>
      <c r="B2499" s="9">
        <v>512855.81</v>
      </c>
      <c r="D2499" s="14">
        <f t="shared" ref="D2499:D2562" si="434">B2499/B2498-1</f>
        <v>8.0703287624375175E-3</v>
      </c>
      <c r="E2499" s="14">
        <f t="shared" ref="E2499:E2562" si="435">LN(1+D2499)</f>
        <v>8.0379378129781989E-3</v>
      </c>
      <c r="F2499">
        <f t="shared" ref="F2499:F2562" si="436">(ROW()-COUNT(I:I)-1)</f>
        <v>-523</v>
      </c>
      <c r="H2499" s="5">
        <f t="shared" si="429"/>
        <v>43069</v>
      </c>
      <c r="I2499" s="14">
        <f t="shared" si="428"/>
        <v>1.6348245475497463</v>
      </c>
      <c r="J2499" s="16" t="e">
        <f t="shared" ref="J2499:J2562" si="437">IF(F2499&lt;=0,#N/A,IF(F2499=1,I2498+E2499,J2498+E2499))</f>
        <v>#N/A</v>
      </c>
      <c r="K2499" s="14">
        <f t="shared" ref="K2499:K2562" ca="1" si="438">K2498+$U$3</f>
        <v>1.4386712166881839</v>
      </c>
      <c r="L2499" s="6" t="e">
        <f t="shared" si="430"/>
        <v>#N/A</v>
      </c>
      <c r="M2499" s="6" t="e">
        <f t="shared" si="431"/>
        <v>#N/A</v>
      </c>
      <c r="N2499" s="6" t="e">
        <f t="shared" si="432"/>
        <v>#N/A</v>
      </c>
      <c r="O2499" s="6" t="e">
        <f t="shared" si="433"/>
        <v>#N/A</v>
      </c>
    </row>
    <row r="2500" spans="1:15">
      <c r="A2500" s="8">
        <v>43070</v>
      </c>
      <c r="B2500" s="9">
        <v>516969.03</v>
      </c>
      <c r="D2500" s="14">
        <f t="shared" si="434"/>
        <v>8.020226971787725E-3</v>
      </c>
      <c r="E2500" s="14">
        <f t="shared" si="435"/>
        <v>7.9882358881141549E-3</v>
      </c>
      <c r="F2500">
        <f t="shared" si="436"/>
        <v>-522</v>
      </c>
      <c r="H2500" s="5">
        <f t="shared" si="429"/>
        <v>43070</v>
      </c>
      <c r="I2500" s="14">
        <f t="shared" ref="I2500:I2563" si="439">I2499+E2500</f>
        <v>1.6428127834378605</v>
      </c>
      <c r="J2500" s="16" t="e">
        <f t="shared" si="437"/>
        <v>#N/A</v>
      </c>
      <c r="K2500" s="14">
        <f t="shared" ca="1" si="438"/>
        <v>1.4392473765667133</v>
      </c>
      <c r="L2500" s="6" t="e">
        <f t="shared" si="430"/>
        <v>#N/A</v>
      </c>
      <c r="M2500" s="6" t="e">
        <f t="shared" si="431"/>
        <v>#N/A</v>
      </c>
      <c r="N2500" s="6" t="e">
        <f t="shared" si="432"/>
        <v>#N/A</v>
      </c>
      <c r="O2500" s="6" t="e">
        <f t="shared" si="433"/>
        <v>#N/A</v>
      </c>
    </row>
    <row r="2501" spans="1:15">
      <c r="A2501" s="8">
        <v>43073</v>
      </c>
      <c r="B2501" s="9">
        <v>517559.91</v>
      </c>
      <c r="D2501" s="14">
        <f t="shared" si="434"/>
        <v>1.1429698216156581E-3</v>
      </c>
      <c r="E2501" s="14">
        <f t="shared" si="435"/>
        <v>1.142317128900472E-3</v>
      </c>
      <c r="F2501">
        <f t="shared" si="436"/>
        <v>-521</v>
      </c>
      <c r="H2501" s="5">
        <f t="shared" si="429"/>
        <v>43073</v>
      </c>
      <c r="I2501" s="14">
        <f t="shared" si="439"/>
        <v>1.643955100566761</v>
      </c>
      <c r="J2501" s="16" t="e">
        <f t="shared" si="437"/>
        <v>#N/A</v>
      </c>
      <c r="K2501" s="14">
        <f t="shared" ca="1" si="438"/>
        <v>1.4398235364452427</v>
      </c>
      <c r="L2501" s="6" t="e">
        <f t="shared" si="430"/>
        <v>#N/A</v>
      </c>
      <c r="M2501" s="6" t="e">
        <f t="shared" si="431"/>
        <v>#N/A</v>
      </c>
      <c r="N2501" s="6" t="e">
        <f t="shared" si="432"/>
        <v>#N/A</v>
      </c>
      <c r="O2501" s="6" t="e">
        <f t="shared" si="433"/>
        <v>#N/A</v>
      </c>
    </row>
    <row r="2502" spans="1:15">
      <c r="A2502" s="8">
        <v>43074</v>
      </c>
      <c r="B2502" s="9">
        <v>515657.53</v>
      </c>
      <c r="D2502" s="14">
        <f t="shared" si="434"/>
        <v>-3.6756710928401715E-3</v>
      </c>
      <c r="E2502" s="14">
        <f t="shared" si="435"/>
        <v>-3.6824429710557447E-3</v>
      </c>
      <c r="F2502">
        <f t="shared" si="436"/>
        <v>-520</v>
      </c>
      <c r="H2502" s="5">
        <f t="shared" si="429"/>
        <v>43074</v>
      </c>
      <c r="I2502" s="14">
        <f t="shared" si="439"/>
        <v>1.6402726575957052</v>
      </c>
      <c r="J2502" s="16" t="e">
        <f t="shared" si="437"/>
        <v>#N/A</v>
      </c>
      <c r="K2502" s="14">
        <f t="shared" ca="1" si="438"/>
        <v>1.4403996963237722</v>
      </c>
      <c r="L2502" s="6" t="e">
        <f t="shared" si="430"/>
        <v>#N/A</v>
      </c>
      <c r="M2502" s="6" t="e">
        <f t="shared" si="431"/>
        <v>#N/A</v>
      </c>
      <c r="N2502" s="6" t="e">
        <f t="shared" si="432"/>
        <v>#N/A</v>
      </c>
      <c r="O2502" s="6" t="e">
        <f t="shared" si="433"/>
        <v>#N/A</v>
      </c>
    </row>
    <row r="2503" spans="1:15">
      <c r="A2503" s="8">
        <v>43075</v>
      </c>
      <c r="B2503" s="9">
        <v>513932.22</v>
      </c>
      <c r="D2503" s="14">
        <f t="shared" si="434"/>
        <v>-3.3458446733048985E-3</v>
      </c>
      <c r="E2503" s="14">
        <f t="shared" si="435"/>
        <v>-3.3514545282244635E-3</v>
      </c>
      <c r="F2503">
        <f t="shared" si="436"/>
        <v>-519</v>
      </c>
      <c r="H2503" s="5">
        <f t="shared" si="429"/>
        <v>43075</v>
      </c>
      <c r="I2503" s="14">
        <f t="shared" si="439"/>
        <v>1.6369212030674807</v>
      </c>
      <c r="J2503" s="16" t="e">
        <f t="shared" si="437"/>
        <v>#N/A</v>
      </c>
      <c r="K2503" s="14">
        <f t="shared" ca="1" si="438"/>
        <v>1.4409758562023016</v>
      </c>
      <c r="L2503" s="6" t="e">
        <f t="shared" si="430"/>
        <v>#N/A</v>
      </c>
      <c r="M2503" s="6" t="e">
        <f t="shared" si="431"/>
        <v>#N/A</v>
      </c>
      <c r="N2503" s="6" t="e">
        <f t="shared" si="432"/>
        <v>#N/A</v>
      </c>
      <c r="O2503" s="6" t="e">
        <f t="shared" si="433"/>
        <v>#N/A</v>
      </c>
    </row>
    <row r="2504" spans="1:15">
      <c r="A2504" s="8">
        <v>43076</v>
      </c>
      <c r="B2504" s="9">
        <v>515523.66</v>
      </c>
      <c r="D2504" s="14">
        <f t="shared" si="434"/>
        <v>3.0965951113164358E-3</v>
      </c>
      <c r="E2504" s="14">
        <f t="shared" si="435"/>
        <v>3.0918105353930415E-3</v>
      </c>
      <c r="F2504">
        <f t="shared" si="436"/>
        <v>-518</v>
      </c>
      <c r="H2504" s="5">
        <f t="shared" si="429"/>
        <v>43076</v>
      </c>
      <c r="I2504" s="14">
        <f t="shared" si="439"/>
        <v>1.6400130136028737</v>
      </c>
      <c r="J2504" s="16" t="e">
        <f t="shared" si="437"/>
        <v>#N/A</v>
      </c>
      <c r="K2504" s="14">
        <f t="shared" ca="1" si="438"/>
        <v>1.4415520160808311</v>
      </c>
      <c r="L2504" s="6" t="e">
        <f t="shared" si="430"/>
        <v>#N/A</v>
      </c>
      <c r="M2504" s="6" t="e">
        <f t="shared" si="431"/>
        <v>#N/A</v>
      </c>
      <c r="N2504" s="6" t="e">
        <f t="shared" si="432"/>
        <v>#N/A</v>
      </c>
      <c r="O2504" s="6" t="e">
        <f t="shared" si="433"/>
        <v>#N/A</v>
      </c>
    </row>
    <row r="2505" spans="1:15">
      <c r="A2505" s="8">
        <v>43077</v>
      </c>
      <c r="B2505" s="9">
        <v>522485.59</v>
      </c>
      <c r="D2505" s="14">
        <f t="shared" si="434"/>
        <v>1.3504579013890572E-2</v>
      </c>
      <c r="E2505" s="14">
        <f t="shared" si="435"/>
        <v>1.3414204920323755E-2</v>
      </c>
      <c r="F2505">
        <f t="shared" si="436"/>
        <v>-517</v>
      </c>
      <c r="H2505" s="5">
        <f t="shared" si="429"/>
        <v>43077</v>
      </c>
      <c r="I2505" s="14">
        <f t="shared" si="439"/>
        <v>1.6534272185231975</v>
      </c>
      <c r="J2505" s="16" t="e">
        <f t="shared" si="437"/>
        <v>#N/A</v>
      </c>
      <c r="K2505" s="14">
        <f t="shared" ca="1" si="438"/>
        <v>1.4421281759593605</v>
      </c>
      <c r="L2505" s="6" t="e">
        <f t="shared" si="430"/>
        <v>#N/A</v>
      </c>
      <c r="M2505" s="6" t="e">
        <f t="shared" si="431"/>
        <v>#N/A</v>
      </c>
      <c r="N2505" s="6" t="e">
        <f t="shared" si="432"/>
        <v>#N/A</v>
      </c>
      <c r="O2505" s="6" t="e">
        <f t="shared" si="433"/>
        <v>#N/A</v>
      </c>
    </row>
    <row r="2506" spans="1:15">
      <c r="A2506" s="8">
        <v>43080</v>
      </c>
      <c r="B2506" s="9">
        <v>522954.66</v>
      </c>
      <c r="D2506" s="14">
        <f t="shared" si="434"/>
        <v>8.9776638624616822E-4</v>
      </c>
      <c r="E2506" s="14">
        <f t="shared" si="435"/>
        <v>8.9736363503700452E-4</v>
      </c>
      <c r="F2506">
        <f t="shared" si="436"/>
        <v>-516</v>
      </c>
      <c r="H2506" s="5">
        <f t="shared" si="429"/>
        <v>43080</v>
      </c>
      <c r="I2506" s="14">
        <f t="shared" si="439"/>
        <v>1.6543245821582344</v>
      </c>
      <c r="J2506" s="16" t="e">
        <f t="shared" si="437"/>
        <v>#N/A</v>
      </c>
      <c r="K2506" s="14">
        <f t="shared" ca="1" si="438"/>
        <v>1.4427043358378899</v>
      </c>
      <c r="L2506" s="6" t="e">
        <f t="shared" si="430"/>
        <v>#N/A</v>
      </c>
      <c r="M2506" s="6" t="e">
        <f t="shared" si="431"/>
        <v>#N/A</v>
      </c>
      <c r="N2506" s="6" t="e">
        <f t="shared" si="432"/>
        <v>#N/A</v>
      </c>
      <c r="O2506" s="6" t="e">
        <f t="shared" si="433"/>
        <v>#N/A</v>
      </c>
    </row>
    <row r="2507" spans="1:15">
      <c r="A2507" s="8">
        <v>43081</v>
      </c>
      <c r="B2507" s="9">
        <v>522174.53</v>
      </c>
      <c r="D2507" s="14">
        <f t="shared" si="434"/>
        <v>-1.4917736845483365E-3</v>
      </c>
      <c r="E2507" s="14">
        <f t="shared" si="435"/>
        <v>-1.4928874867429732E-3</v>
      </c>
      <c r="F2507">
        <f t="shared" si="436"/>
        <v>-515</v>
      </c>
      <c r="H2507" s="5">
        <f t="shared" si="429"/>
        <v>43081</v>
      </c>
      <c r="I2507" s="14">
        <f t="shared" si="439"/>
        <v>1.6528316946714914</v>
      </c>
      <c r="J2507" s="16" t="e">
        <f t="shared" si="437"/>
        <v>#N/A</v>
      </c>
      <c r="K2507" s="14">
        <f t="shared" ca="1" si="438"/>
        <v>1.4432804957164194</v>
      </c>
      <c r="L2507" s="6" t="e">
        <f t="shared" si="430"/>
        <v>#N/A</v>
      </c>
      <c r="M2507" s="6" t="e">
        <f t="shared" si="431"/>
        <v>#N/A</v>
      </c>
      <c r="N2507" s="6" t="e">
        <f t="shared" si="432"/>
        <v>#N/A</v>
      </c>
      <c r="O2507" s="6" t="e">
        <f t="shared" si="433"/>
        <v>#N/A</v>
      </c>
    </row>
    <row r="2508" spans="1:15">
      <c r="A2508" s="8">
        <v>43082</v>
      </c>
      <c r="B2508" s="9">
        <v>521915.53</v>
      </c>
      <c r="D2508" s="14">
        <f t="shared" si="434"/>
        <v>-4.960027445229942E-4</v>
      </c>
      <c r="E2508" s="14">
        <f t="shared" si="435"/>
        <v>-4.9612579457473927E-4</v>
      </c>
      <c r="F2508">
        <f t="shared" si="436"/>
        <v>-514</v>
      </c>
      <c r="H2508" s="5">
        <f t="shared" si="429"/>
        <v>43082</v>
      </c>
      <c r="I2508" s="14">
        <f t="shared" si="439"/>
        <v>1.6523355688769166</v>
      </c>
      <c r="J2508" s="16" t="e">
        <f t="shared" si="437"/>
        <v>#N/A</v>
      </c>
      <c r="K2508" s="14">
        <f t="shared" ca="1" si="438"/>
        <v>1.4438566555949488</v>
      </c>
      <c r="L2508" s="6" t="e">
        <f t="shared" si="430"/>
        <v>#N/A</v>
      </c>
      <c r="M2508" s="6" t="e">
        <f t="shared" si="431"/>
        <v>#N/A</v>
      </c>
      <c r="N2508" s="6" t="e">
        <f t="shared" si="432"/>
        <v>#N/A</v>
      </c>
      <c r="O2508" s="6" t="e">
        <f t="shared" si="433"/>
        <v>#N/A</v>
      </c>
    </row>
    <row r="2509" spans="1:15">
      <c r="A2509" s="8">
        <v>43083</v>
      </c>
      <c r="B2509" s="9">
        <v>521666.34</v>
      </c>
      <c r="D2509" s="14">
        <f t="shared" si="434"/>
        <v>-4.7745274029309392E-4</v>
      </c>
      <c r="E2509" s="14">
        <f t="shared" si="435"/>
        <v>-4.7756675714591748E-4</v>
      </c>
      <c r="F2509">
        <f t="shared" si="436"/>
        <v>-513</v>
      </c>
      <c r="H2509" s="5">
        <f t="shared" si="429"/>
        <v>43083</v>
      </c>
      <c r="I2509" s="14">
        <f t="shared" si="439"/>
        <v>1.6518580021197706</v>
      </c>
      <c r="J2509" s="16" t="e">
        <f t="shared" si="437"/>
        <v>#N/A</v>
      </c>
      <c r="K2509" s="14">
        <f t="shared" ca="1" si="438"/>
        <v>1.4444328154734782</v>
      </c>
      <c r="L2509" s="6" t="e">
        <f t="shared" si="430"/>
        <v>#N/A</v>
      </c>
      <c r="M2509" s="6" t="e">
        <f t="shared" si="431"/>
        <v>#N/A</v>
      </c>
      <c r="N2509" s="6" t="e">
        <f t="shared" si="432"/>
        <v>#N/A</v>
      </c>
      <c r="O2509" s="6" t="e">
        <f t="shared" si="433"/>
        <v>#N/A</v>
      </c>
    </row>
    <row r="2510" spans="1:15">
      <c r="A2510" s="8">
        <v>43084</v>
      </c>
      <c r="B2510" s="9">
        <v>527478.75</v>
      </c>
      <c r="D2510" s="14">
        <f t="shared" si="434"/>
        <v>1.1142006977103325E-2</v>
      </c>
      <c r="E2510" s="14">
        <f t="shared" si="435"/>
        <v>1.1080392070730501E-2</v>
      </c>
      <c r="F2510">
        <f t="shared" si="436"/>
        <v>-512</v>
      </c>
      <c r="H2510" s="5">
        <f t="shared" si="429"/>
        <v>43084</v>
      </c>
      <c r="I2510" s="14">
        <f t="shared" si="439"/>
        <v>1.6629383941905012</v>
      </c>
      <c r="J2510" s="16" t="e">
        <f t="shared" si="437"/>
        <v>#N/A</v>
      </c>
      <c r="K2510" s="14">
        <f t="shared" ca="1" si="438"/>
        <v>1.4450089753520077</v>
      </c>
      <c r="L2510" s="6" t="e">
        <f t="shared" si="430"/>
        <v>#N/A</v>
      </c>
      <c r="M2510" s="6" t="e">
        <f t="shared" si="431"/>
        <v>#N/A</v>
      </c>
      <c r="N2510" s="6" t="e">
        <f t="shared" si="432"/>
        <v>#N/A</v>
      </c>
      <c r="O2510" s="6" t="e">
        <f t="shared" si="433"/>
        <v>#N/A</v>
      </c>
    </row>
    <row r="2511" spans="1:15">
      <c r="A2511" s="8">
        <v>43087</v>
      </c>
      <c r="B2511" s="9">
        <v>528150.93999999994</v>
      </c>
      <c r="D2511" s="14">
        <f t="shared" si="434"/>
        <v>1.2743451750425461E-3</v>
      </c>
      <c r="E2511" s="14">
        <f t="shared" si="435"/>
        <v>1.2735338863980041E-3</v>
      </c>
      <c r="F2511">
        <f t="shared" si="436"/>
        <v>-511</v>
      </c>
      <c r="H2511" s="5">
        <f t="shared" si="429"/>
        <v>43087</v>
      </c>
      <c r="I2511" s="14">
        <f t="shared" si="439"/>
        <v>1.6642119280768992</v>
      </c>
      <c r="J2511" s="16" t="e">
        <f t="shared" si="437"/>
        <v>#N/A</v>
      </c>
      <c r="K2511" s="14">
        <f t="shared" ca="1" si="438"/>
        <v>1.4455851352305371</v>
      </c>
      <c r="L2511" s="6" t="e">
        <f t="shared" si="430"/>
        <v>#N/A</v>
      </c>
      <c r="M2511" s="6" t="e">
        <f t="shared" si="431"/>
        <v>#N/A</v>
      </c>
      <c r="N2511" s="6" t="e">
        <f t="shared" si="432"/>
        <v>#N/A</v>
      </c>
      <c r="O2511" s="6" t="e">
        <f t="shared" si="433"/>
        <v>#N/A</v>
      </c>
    </row>
    <row r="2512" spans="1:15">
      <c r="A2512" s="8">
        <v>43088</v>
      </c>
      <c r="B2512" s="9">
        <v>526961.63</v>
      </c>
      <c r="D2512" s="14">
        <f t="shared" si="434"/>
        <v>-2.2518373251403379E-3</v>
      </c>
      <c r="E2512" s="14">
        <f t="shared" si="435"/>
        <v>-2.2543765234336239E-3</v>
      </c>
      <c r="F2512">
        <f t="shared" si="436"/>
        <v>-510</v>
      </c>
      <c r="H2512" s="5">
        <f t="shared" si="429"/>
        <v>43088</v>
      </c>
      <c r="I2512" s="14">
        <f t="shared" si="439"/>
        <v>1.6619575515534657</v>
      </c>
      <c r="J2512" s="16" t="e">
        <f t="shared" si="437"/>
        <v>#N/A</v>
      </c>
      <c r="K2512" s="14">
        <f t="shared" ca="1" si="438"/>
        <v>1.4461612951090665</v>
      </c>
      <c r="L2512" s="6" t="e">
        <f t="shared" si="430"/>
        <v>#N/A</v>
      </c>
      <c r="M2512" s="6" t="e">
        <f t="shared" si="431"/>
        <v>#N/A</v>
      </c>
      <c r="N2512" s="6" t="e">
        <f t="shared" si="432"/>
        <v>#N/A</v>
      </c>
      <c r="O2512" s="6" t="e">
        <f t="shared" si="433"/>
        <v>#N/A</v>
      </c>
    </row>
    <row r="2513" spans="1:15">
      <c r="A2513" s="8">
        <v>43089</v>
      </c>
      <c r="B2513" s="9">
        <v>530743.81000000006</v>
      </c>
      <c r="D2513" s="14">
        <f t="shared" si="434"/>
        <v>7.1773347141044219E-3</v>
      </c>
      <c r="E2513" s="14">
        <f t="shared" si="435"/>
        <v>7.1517002323918978E-3</v>
      </c>
      <c r="F2513">
        <f t="shared" si="436"/>
        <v>-509</v>
      </c>
      <c r="H2513" s="5">
        <f t="shared" si="429"/>
        <v>43089</v>
      </c>
      <c r="I2513" s="14">
        <f t="shared" si="439"/>
        <v>1.6691092517858577</v>
      </c>
      <c r="J2513" s="16" t="e">
        <f t="shared" si="437"/>
        <v>#N/A</v>
      </c>
      <c r="K2513" s="14">
        <f t="shared" ca="1" si="438"/>
        <v>1.446737454987596</v>
      </c>
      <c r="L2513" s="6" t="e">
        <f t="shared" si="430"/>
        <v>#N/A</v>
      </c>
      <c r="M2513" s="6" t="e">
        <f t="shared" si="431"/>
        <v>#N/A</v>
      </c>
      <c r="N2513" s="6" t="e">
        <f t="shared" si="432"/>
        <v>#N/A</v>
      </c>
      <c r="O2513" s="6" t="e">
        <f t="shared" si="433"/>
        <v>#N/A</v>
      </c>
    </row>
    <row r="2514" spans="1:15">
      <c r="A2514" s="8">
        <v>43090</v>
      </c>
      <c r="B2514" s="9">
        <v>531439.81000000006</v>
      </c>
      <c r="D2514" s="14">
        <f t="shared" si="434"/>
        <v>1.3113671547106964E-3</v>
      </c>
      <c r="E2514" s="14">
        <f t="shared" si="435"/>
        <v>1.3105080637772063E-3</v>
      </c>
      <c r="F2514">
        <f t="shared" si="436"/>
        <v>-508</v>
      </c>
      <c r="H2514" s="5">
        <f t="shared" si="429"/>
        <v>43090</v>
      </c>
      <c r="I2514" s="14">
        <f t="shared" si="439"/>
        <v>1.6704197598496349</v>
      </c>
      <c r="J2514" s="16" t="e">
        <f t="shared" si="437"/>
        <v>#N/A</v>
      </c>
      <c r="K2514" s="14">
        <f t="shared" ca="1" si="438"/>
        <v>1.4473136148661254</v>
      </c>
      <c r="L2514" s="6" t="e">
        <f t="shared" si="430"/>
        <v>#N/A</v>
      </c>
      <c r="M2514" s="6" t="e">
        <f t="shared" si="431"/>
        <v>#N/A</v>
      </c>
      <c r="N2514" s="6" t="e">
        <f t="shared" si="432"/>
        <v>#N/A</v>
      </c>
      <c r="O2514" s="6" t="e">
        <f t="shared" si="433"/>
        <v>#N/A</v>
      </c>
    </row>
    <row r="2515" spans="1:15">
      <c r="A2515" s="8">
        <v>43091</v>
      </c>
      <c r="B2515" s="9">
        <v>531604.75</v>
      </c>
      <c r="D2515" s="14">
        <f t="shared" si="434"/>
        <v>3.1036440420217914E-4</v>
      </c>
      <c r="E2515" s="14">
        <f t="shared" si="435"/>
        <v>3.1031625113355589E-4</v>
      </c>
      <c r="F2515">
        <f t="shared" si="436"/>
        <v>-507</v>
      </c>
      <c r="H2515" s="5">
        <f t="shared" si="429"/>
        <v>43091</v>
      </c>
      <c r="I2515" s="14">
        <f t="shared" si="439"/>
        <v>1.6707300761007684</v>
      </c>
      <c r="J2515" s="16" t="e">
        <f t="shared" si="437"/>
        <v>#N/A</v>
      </c>
      <c r="K2515" s="14">
        <f t="shared" ca="1" si="438"/>
        <v>1.4478897747446549</v>
      </c>
      <c r="L2515" s="6" t="e">
        <f t="shared" si="430"/>
        <v>#N/A</v>
      </c>
      <c r="M2515" s="6" t="e">
        <f t="shared" si="431"/>
        <v>#N/A</v>
      </c>
      <c r="N2515" s="6" t="e">
        <f t="shared" si="432"/>
        <v>#N/A</v>
      </c>
      <c r="O2515" s="6" t="e">
        <f t="shared" si="433"/>
        <v>#N/A</v>
      </c>
    </row>
    <row r="2516" spans="1:15">
      <c r="A2516" s="8">
        <v>43095</v>
      </c>
      <c r="B2516" s="9">
        <v>534741.38</v>
      </c>
      <c r="D2516" s="14">
        <f t="shared" si="434"/>
        <v>5.9003046906560552E-3</v>
      </c>
      <c r="E2516" s="14">
        <f t="shared" si="435"/>
        <v>5.8829660616348768E-3</v>
      </c>
      <c r="F2516">
        <f t="shared" si="436"/>
        <v>-506</v>
      </c>
      <c r="H2516" s="5">
        <f t="shared" si="429"/>
        <v>43095</v>
      </c>
      <c r="I2516" s="14">
        <f t="shared" si="439"/>
        <v>1.6766130421624033</v>
      </c>
      <c r="J2516" s="16" t="e">
        <f t="shared" si="437"/>
        <v>#N/A</v>
      </c>
      <c r="K2516" s="14">
        <f t="shared" ca="1" si="438"/>
        <v>1.4484659346231843</v>
      </c>
      <c r="L2516" s="6" t="e">
        <f t="shared" si="430"/>
        <v>#N/A</v>
      </c>
      <c r="M2516" s="6" t="e">
        <f t="shared" si="431"/>
        <v>#N/A</v>
      </c>
      <c r="N2516" s="6" t="e">
        <f t="shared" si="432"/>
        <v>#N/A</v>
      </c>
      <c r="O2516" s="6" t="e">
        <f t="shared" si="433"/>
        <v>#N/A</v>
      </c>
    </row>
    <row r="2517" spans="1:15">
      <c r="A2517" s="8">
        <v>43096</v>
      </c>
      <c r="B2517" s="9">
        <v>534500.56000000006</v>
      </c>
      <c r="D2517" s="14">
        <f t="shared" si="434"/>
        <v>-4.5034854044767592E-4</v>
      </c>
      <c r="E2517" s="14">
        <f t="shared" si="435"/>
        <v>-4.5044997780753878E-4</v>
      </c>
      <c r="F2517">
        <f t="shared" si="436"/>
        <v>-505</v>
      </c>
      <c r="H2517" s="5">
        <f t="shared" si="429"/>
        <v>43096</v>
      </c>
      <c r="I2517" s="14">
        <f t="shared" si="439"/>
        <v>1.6761625921845957</v>
      </c>
      <c r="J2517" s="16" t="e">
        <f t="shared" si="437"/>
        <v>#N/A</v>
      </c>
      <c r="K2517" s="14">
        <f t="shared" ca="1" si="438"/>
        <v>1.4490420945017137</v>
      </c>
      <c r="L2517" s="6" t="e">
        <f t="shared" si="430"/>
        <v>#N/A</v>
      </c>
      <c r="M2517" s="6" t="e">
        <f t="shared" si="431"/>
        <v>#N/A</v>
      </c>
      <c r="N2517" s="6" t="e">
        <f t="shared" si="432"/>
        <v>#N/A</v>
      </c>
      <c r="O2517" s="6" t="e">
        <f t="shared" si="433"/>
        <v>#N/A</v>
      </c>
    </row>
    <row r="2518" spans="1:15">
      <c r="A2518" s="8">
        <v>43097</v>
      </c>
      <c r="B2518" s="9">
        <v>534990.56000000006</v>
      </c>
      <c r="D2518" s="14">
        <f t="shared" si="434"/>
        <v>9.1674366066141211E-4</v>
      </c>
      <c r="E2518" s="14">
        <f t="shared" si="435"/>
        <v>9.163237078315291E-4</v>
      </c>
      <c r="F2518">
        <f t="shared" si="436"/>
        <v>-504</v>
      </c>
      <c r="H2518" s="5">
        <f t="shared" si="429"/>
        <v>43097</v>
      </c>
      <c r="I2518" s="14">
        <f t="shared" si="439"/>
        <v>1.6770789158924273</v>
      </c>
      <c r="J2518" s="16" t="e">
        <f t="shared" si="437"/>
        <v>#N/A</v>
      </c>
      <c r="K2518" s="14">
        <f t="shared" ca="1" si="438"/>
        <v>1.4496182543802432</v>
      </c>
      <c r="L2518" s="6" t="e">
        <f t="shared" si="430"/>
        <v>#N/A</v>
      </c>
      <c r="M2518" s="6" t="e">
        <f t="shared" si="431"/>
        <v>#N/A</v>
      </c>
      <c r="N2518" s="6" t="e">
        <f t="shared" si="432"/>
        <v>#N/A</v>
      </c>
      <c r="O2518" s="6" t="e">
        <f t="shared" si="433"/>
        <v>#N/A</v>
      </c>
    </row>
    <row r="2519" spans="1:15">
      <c r="A2519" s="8">
        <v>43098</v>
      </c>
      <c r="B2519" s="9">
        <v>533151.13</v>
      </c>
      <c r="D2519" s="14">
        <f t="shared" si="434"/>
        <v>-3.4382475832845927E-3</v>
      </c>
      <c r="E2519" s="14">
        <f t="shared" si="435"/>
        <v>-3.4441719400080191E-3</v>
      </c>
      <c r="F2519">
        <f t="shared" si="436"/>
        <v>-503</v>
      </c>
      <c r="H2519" s="5">
        <f t="shared" si="429"/>
        <v>43098</v>
      </c>
      <c r="I2519" s="14">
        <f t="shared" si="439"/>
        <v>1.6736347439524193</v>
      </c>
      <c r="J2519" s="16" t="e">
        <f t="shared" si="437"/>
        <v>#N/A</v>
      </c>
      <c r="K2519" s="14">
        <f t="shared" ca="1" si="438"/>
        <v>1.4501944142587726</v>
      </c>
      <c r="L2519" s="6" t="e">
        <f t="shared" si="430"/>
        <v>#N/A</v>
      </c>
      <c r="M2519" s="6" t="e">
        <f t="shared" si="431"/>
        <v>#N/A</v>
      </c>
      <c r="N2519" s="6" t="e">
        <f t="shared" si="432"/>
        <v>#N/A</v>
      </c>
      <c r="O2519" s="6" t="e">
        <f t="shared" si="433"/>
        <v>#N/A</v>
      </c>
    </row>
    <row r="2520" spans="1:15">
      <c r="A2520" s="8">
        <v>43102</v>
      </c>
      <c r="B2520" s="9">
        <v>542875.56000000006</v>
      </c>
      <c r="D2520" s="14">
        <f t="shared" si="434"/>
        <v>1.8239537445977172E-2</v>
      </c>
      <c r="E2520" s="14">
        <f t="shared" si="435"/>
        <v>1.8075192458955742E-2</v>
      </c>
      <c r="F2520">
        <f t="shared" si="436"/>
        <v>-502</v>
      </c>
      <c r="H2520" s="5">
        <f t="shared" si="429"/>
        <v>43102</v>
      </c>
      <c r="I2520" s="14">
        <f t="shared" si="439"/>
        <v>1.691709936411375</v>
      </c>
      <c r="J2520" s="16" t="e">
        <f t="shared" si="437"/>
        <v>#N/A</v>
      </c>
      <c r="K2520" s="14">
        <f t="shared" ca="1" si="438"/>
        <v>1.450770574137302</v>
      </c>
      <c r="L2520" s="6" t="e">
        <f t="shared" si="430"/>
        <v>#N/A</v>
      </c>
      <c r="M2520" s="6" t="e">
        <f t="shared" si="431"/>
        <v>#N/A</v>
      </c>
      <c r="N2520" s="6" t="e">
        <f t="shared" si="432"/>
        <v>#N/A</v>
      </c>
      <c r="O2520" s="6" t="e">
        <f t="shared" si="433"/>
        <v>#N/A</v>
      </c>
    </row>
    <row r="2521" spans="1:15">
      <c r="A2521" s="8">
        <v>43103</v>
      </c>
      <c r="B2521" s="9">
        <v>547026.31000000006</v>
      </c>
      <c r="D2521" s="14">
        <f t="shared" si="434"/>
        <v>7.6458590252248548E-3</v>
      </c>
      <c r="E2521" s="14">
        <f t="shared" si="435"/>
        <v>7.6167775860984778E-3</v>
      </c>
      <c r="F2521">
        <f t="shared" si="436"/>
        <v>-501</v>
      </c>
      <c r="H2521" s="5">
        <f t="shared" si="429"/>
        <v>43103</v>
      </c>
      <c r="I2521" s="14">
        <f t="shared" si="439"/>
        <v>1.6993267139974735</v>
      </c>
      <c r="J2521" s="16" t="e">
        <f t="shared" si="437"/>
        <v>#N/A</v>
      </c>
      <c r="K2521" s="14">
        <f t="shared" ca="1" si="438"/>
        <v>1.4513467340158315</v>
      </c>
      <c r="L2521" s="6" t="e">
        <f t="shared" si="430"/>
        <v>#N/A</v>
      </c>
      <c r="M2521" s="6" t="e">
        <f t="shared" si="431"/>
        <v>#N/A</v>
      </c>
      <c r="N2521" s="6" t="e">
        <f t="shared" si="432"/>
        <v>#N/A</v>
      </c>
      <c r="O2521" s="6" t="e">
        <f t="shared" si="433"/>
        <v>#N/A</v>
      </c>
    </row>
    <row r="2522" spans="1:15">
      <c r="A2522" s="8">
        <v>43104</v>
      </c>
      <c r="B2522" s="9">
        <v>548849.38</v>
      </c>
      <c r="D2522" s="14">
        <f t="shared" si="434"/>
        <v>3.332691621358963E-3</v>
      </c>
      <c r="E2522" s="14">
        <f t="shared" si="435"/>
        <v>3.3271505124292371E-3</v>
      </c>
      <c r="F2522">
        <f t="shared" si="436"/>
        <v>-500</v>
      </c>
      <c r="H2522" s="5">
        <f t="shared" si="429"/>
        <v>43104</v>
      </c>
      <c r="I2522" s="14">
        <f t="shared" si="439"/>
        <v>1.7026538645099027</v>
      </c>
      <c r="J2522" s="16" t="e">
        <f t="shared" si="437"/>
        <v>#N/A</v>
      </c>
      <c r="K2522" s="14">
        <f t="shared" ca="1" si="438"/>
        <v>1.4519228938943609</v>
      </c>
      <c r="L2522" s="6" t="e">
        <f t="shared" si="430"/>
        <v>#N/A</v>
      </c>
      <c r="M2522" s="6" t="e">
        <f t="shared" si="431"/>
        <v>#N/A</v>
      </c>
      <c r="N2522" s="6" t="e">
        <f t="shared" si="432"/>
        <v>#N/A</v>
      </c>
      <c r="O2522" s="6" t="e">
        <f t="shared" si="433"/>
        <v>#N/A</v>
      </c>
    </row>
    <row r="2523" spans="1:15">
      <c r="A2523" s="8">
        <v>43105</v>
      </c>
      <c r="B2523" s="9">
        <v>551989.88</v>
      </c>
      <c r="D2523" s="14">
        <f t="shared" si="434"/>
        <v>5.7219705705051638E-3</v>
      </c>
      <c r="E2523" s="14">
        <f t="shared" si="435"/>
        <v>5.7056622777076236E-3</v>
      </c>
      <c r="F2523">
        <f t="shared" si="436"/>
        <v>-499</v>
      </c>
      <c r="H2523" s="5">
        <f t="shared" si="429"/>
        <v>43105</v>
      </c>
      <c r="I2523" s="14">
        <f t="shared" si="439"/>
        <v>1.7083595267876104</v>
      </c>
      <c r="J2523" s="16" t="e">
        <f t="shared" si="437"/>
        <v>#N/A</v>
      </c>
      <c r="K2523" s="14">
        <f t="shared" ca="1" si="438"/>
        <v>1.4524990537728903</v>
      </c>
      <c r="L2523" s="6" t="e">
        <f t="shared" si="430"/>
        <v>#N/A</v>
      </c>
      <c r="M2523" s="6" t="e">
        <f t="shared" si="431"/>
        <v>#N/A</v>
      </c>
      <c r="N2523" s="6" t="e">
        <f t="shared" si="432"/>
        <v>#N/A</v>
      </c>
      <c r="O2523" s="6" t="e">
        <f t="shared" si="433"/>
        <v>#N/A</v>
      </c>
    </row>
    <row r="2524" spans="1:15">
      <c r="A2524" s="8">
        <v>43108</v>
      </c>
      <c r="B2524" s="9">
        <v>552861.75</v>
      </c>
      <c r="D2524" s="14">
        <f t="shared" si="434"/>
        <v>1.579503595247056E-3</v>
      </c>
      <c r="E2524" s="14">
        <f t="shared" si="435"/>
        <v>1.5782574914211054E-3</v>
      </c>
      <c r="F2524">
        <f t="shared" si="436"/>
        <v>-498</v>
      </c>
      <c r="H2524" s="5">
        <f t="shared" si="429"/>
        <v>43108</v>
      </c>
      <c r="I2524" s="14">
        <f t="shared" si="439"/>
        <v>1.7099377842790315</v>
      </c>
      <c r="J2524" s="16" t="e">
        <f t="shared" si="437"/>
        <v>#N/A</v>
      </c>
      <c r="K2524" s="14">
        <f t="shared" ca="1" si="438"/>
        <v>1.4530752136514198</v>
      </c>
      <c r="L2524" s="6" t="e">
        <f t="shared" si="430"/>
        <v>#N/A</v>
      </c>
      <c r="M2524" s="6" t="e">
        <f t="shared" si="431"/>
        <v>#N/A</v>
      </c>
      <c r="N2524" s="6" t="e">
        <f t="shared" si="432"/>
        <v>#N/A</v>
      </c>
      <c r="O2524" s="6" t="e">
        <f t="shared" si="433"/>
        <v>#N/A</v>
      </c>
    </row>
    <row r="2525" spans="1:15">
      <c r="A2525" s="8">
        <v>43109</v>
      </c>
      <c r="B2525" s="9">
        <v>552599.06000000006</v>
      </c>
      <c r="D2525" s="14">
        <f t="shared" si="434"/>
        <v>-4.7514591125163985E-4</v>
      </c>
      <c r="E2525" s="14">
        <f t="shared" si="435"/>
        <v>-4.7525882883976624E-4</v>
      </c>
      <c r="F2525">
        <f t="shared" si="436"/>
        <v>-497</v>
      </c>
      <c r="H2525" s="5">
        <f t="shared" si="429"/>
        <v>43109</v>
      </c>
      <c r="I2525" s="14">
        <f t="shared" si="439"/>
        <v>1.7094625254501918</v>
      </c>
      <c r="J2525" s="16" t="e">
        <f t="shared" si="437"/>
        <v>#N/A</v>
      </c>
      <c r="K2525" s="14">
        <f t="shared" ca="1" si="438"/>
        <v>1.4536513735299492</v>
      </c>
      <c r="L2525" s="6" t="e">
        <f t="shared" si="430"/>
        <v>#N/A</v>
      </c>
      <c r="M2525" s="6" t="e">
        <f t="shared" si="431"/>
        <v>#N/A</v>
      </c>
      <c r="N2525" s="6" t="e">
        <f t="shared" si="432"/>
        <v>#N/A</v>
      </c>
      <c r="O2525" s="6" t="e">
        <f t="shared" si="433"/>
        <v>#N/A</v>
      </c>
    </row>
    <row r="2526" spans="1:15">
      <c r="A2526" s="8">
        <v>43110</v>
      </c>
      <c r="B2526" s="9">
        <v>548075.56000000006</v>
      </c>
      <c r="D2526" s="14">
        <f t="shared" si="434"/>
        <v>-8.185862639722874E-3</v>
      </c>
      <c r="E2526" s="14">
        <f t="shared" si="435"/>
        <v>-8.2195507836075044E-3</v>
      </c>
      <c r="F2526">
        <f t="shared" si="436"/>
        <v>-496</v>
      </c>
      <c r="H2526" s="5">
        <f t="shared" si="429"/>
        <v>43110</v>
      </c>
      <c r="I2526" s="14">
        <f t="shared" si="439"/>
        <v>1.7012429746665843</v>
      </c>
      <c r="J2526" s="16" t="e">
        <f t="shared" si="437"/>
        <v>#N/A</v>
      </c>
      <c r="K2526" s="14">
        <f t="shared" ca="1" si="438"/>
        <v>1.4542275334084787</v>
      </c>
      <c r="L2526" s="6" t="e">
        <f t="shared" si="430"/>
        <v>#N/A</v>
      </c>
      <c r="M2526" s="6" t="e">
        <f t="shared" si="431"/>
        <v>#N/A</v>
      </c>
      <c r="N2526" s="6" t="e">
        <f t="shared" si="432"/>
        <v>#N/A</v>
      </c>
      <c r="O2526" s="6" t="e">
        <f t="shared" si="433"/>
        <v>#N/A</v>
      </c>
    </row>
    <row r="2527" spans="1:15">
      <c r="A2527" s="8">
        <v>43111</v>
      </c>
      <c r="B2527" s="9">
        <v>555624.56000000006</v>
      </c>
      <c r="D2527" s="14">
        <f t="shared" si="434"/>
        <v>1.3773648290392737E-2</v>
      </c>
      <c r="E2527" s="14">
        <f t="shared" si="435"/>
        <v>1.3679653712165127E-2</v>
      </c>
      <c r="F2527">
        <f t="shared" si="436"/>
        <v>-495</v>
      </c>
      <c r="H2527" s="5">
        <f t="shared" si="429"/>
        <v>43111</v>
      </c>
      <c r="I2527" s="14">
        <f t="shared" si="439"/>
        <v>1.7149226283787493</v>
      </c>
      <c r="J2527" s="16" t="e">
        <f t="shared" si="437"/>
        <v>#N/A</v>
      </c>
      <c r="K2527" s="14">
        <f t="shared" ca="1" si="438"/>
        <v>1.4548036932870081</v>
      </c>
      <c r="L2527" s="6" t="e">
        <f t="shared" si="430"/>
        <v>#N/A</v>
      </c>
      <c r="M2527" s="6" t="e">
        <f t="shared" si="431"/>
        <v>#N/A</v>
      </c>
      <c r="N2527" s="6" t="e">
        <f t="shared" si="432"/>
        <v>#N/A</v>
      </c>
      <c r="O2527" s="6" t="e">
        <f t="shared" si="433"/>
        <v>#N/A</v>
      </c>
    </row>
    <row r="2528" spans="1:15">
      <c r="A2528" s="8">
        <v>43112</v>
      </c>
      <c r="B2528" s="9">
        <v>560126.38</v>
      </c>
      <c r="D2528" s="14">
        <f t="shared" si="434"/>
        <v>8.102269633293302E-3</v>
      </c>
      <c r="E2528" s="14">
        <f t="shared" si="435"/>
        <v>8.0696224722021891E-3</v>
      </c>
      <c r="F2528">
        <f t="shared" si="436"/>
        <v>-494</v>
      </c>
      <c r="H2528" s="5">
        <f t="shared" si="429"/>
        <v>43112</v>
      </c>
      <c r="I2528" s="14">
        <f t="shared" si="439"/>
        <v>1.7229922508509514</v>
      </c>
      <c r="J2528" s="16" t="e">
        <f t="shared" si="437"/>
        <v>#N/A</v>
      </c>
      <c r="K2528" s="14">
        <f t="shared" ca="1" si="438"/>
        <v>1.4553798531655375</v>
      </c>
      <c r="L2528" s="6" t="e">
        <f t="shared" si="430"/>
        <v>#N/A</v>
      </c>
      <c r="M2528" s="6" t="e">
        <f t="shared" si="431"/>
        <v>#N/A</v>
      </c>
      <c r="N2528" s="6" t="e">
        <f t="shared" si="432"/>
        <v>#N/A</v>
      </c>
      <c r="O2528" s="6" t="e">
        <f t="shared" si="433"/>
        <v>#N/A</v>
      </c>
    </row>
    <row r="2529" spans="1:15">
      <c r="A2529" s="8">
        <v>43116</v>
      </c>
      <c r="B2529" s="9">
        <v>556774.38</v>
      </c>
      <c r="D2529" s="14">
        <f t="shared" si="434"/>
        <v>-5.9843637430538887E-3</v>
      </c>
      <c r="E2529" s="14">
        <f t="shared" si="435"/>
        <v>-6.0023418084973919E-3</v>
      </c>
      <c r="F2529">
        <f t="shared" si="436"/>
        <v>-493</v>
      </c>
      <c r="H2529" s="5">
        <f t="shared" si="429"/>
        <v>43116</v>
      </c>
      <c r="I2529" s="14">
        <f t="shared" si="439"/>
        <v>1.7169899090424541</v>
      </c>
      <c r="J2529" s="16" t="e">
        <f t="shared" si="437"/>
        <v>#N/A</v>
      </c>
      <c r="K2529" s="14">
        <f t="shared" ca="1" si="438"/>
        <v>1.455956013044067</v>
      </c>
      <c r="L2529" s="6" t="e">
        <f t="shared" si="430"/>
        <v>#N/A</v>
      </c>
      <c r="M2529" s="6" t="e">
        <f t="shared" si="431"/>
        <v>#N/A</v>
      </c>
      <c r="N2529" s="6" t="e">
        <f t="shared" si="432"/>
        <v>#N/A</v>
      </c>
      <c r="O2529" s="6" t="e">
        <f t="shared" si="433"/>
        <v>#N/A</v>
      </c>
    </row>
    <row r="2530" spans="1:15">
      <c r="A2530" s="8">
        <v>43117</v>
      </c>
      <c r="B2530" s="9">
        <v>561408.56000000006</v>
      </c>
      <c r="D2530" s="14">
        <f t="shared" si="434"/>
        <v>8.3232637248862318E-3</v>
      </c>
      <c r="E2530" s="14">
        <f t="shared" si="435"/>
        <v>8.2888163762882047E-3</v>
      </c>
      <c r="F2530">
        <f t="shared" si="436"/>
        <v>-492</v>
      </c>
      <c r="H2530" s="5">
        <f t="shared" si="429"/>
        <v>43117</v>
      </c>
      <c r="I2530" s="14">
        <f t="shared" si="439"/>
        <v>1.7252787254187423</v>
      </c>
      <c r="J2530" s="16" t="e">
        <f t="shared" si="437"/>
        <v>#N/A</v>
      </c>
      <c r="K2530" s="14">
        <f t="shared" ca="1" si="438"/>
        <v>1.4565321729225964</v>
      </c>
      <c r="L2530" s="6" t="e">
        <f t="shared" si="430"/>
        <v>#N/A</v>
      </c>
      <c r="M2530" s="6" t="e">
        <f t="shared" si="431"/>
        <v>#N/A</v>
      </c>
      <c r="N2530" s="6" t="e">
        <f t="shared" si="432"/>
        <v>#N/A</v>
      </c>
      <c r="O2530" s="6" t="e">
        <f t="shared" si="433"/>
        <v>#N/A</v>
      </c>
    </row>
    <row r="2531" spans="1:15">
      <c r="A2531" s="8">
        <v>43118</v>
      </c>
      <c r="B2531" s="9">
        <v>561202.13</v>
      </c>
      <c r="D2531" s="14">
        <f t="shared" si="434"/>
        <v>-3.6770012911813144E-4</v>
      </c>
      <c r="E2531" s="14">
        <f t="shared" si="435"/>
        <v>-3.6776774738661355E-4</v>
      </c>
      <c r="F2531">
        <f t="shared" si="436"/>
        <v>-491</v>
      </c>
      <c r="H2531" s="5">
        <f t="shared" si="429"/>
        <v>43118</v>
      </c>
      <c r="I2531" s="14">
        <f t="shared" si="439"/>
        <v>1.7249109576713557</v>
      </c>
      <c r="J2531" s="16" t="e">
        <f t="shared" si="437"/>
        <v>#N/A</v>
      </c>
      <c r="K2531" s="14">
        <f t="shared" ca="1" si="438"/>
        <v>1.4571083328011258</v>
      </c>
      <c r="L2531" s="6" t="e">
        <f t="shared" si="430"/>
        <v>#N/A</v>
      </c>
      <c r="M2531" s="6" t="e">
        <f t="shared" si="431"/>
        <v>#N/A</v>
      </c>
      <c r="N2531" s="6" t="e">
        <f t="shared" si="432"/>
        <v>#N/A</v>
      </c>
      <c r="O2531" s="6" t="e">
        <f t="shared" si="433"/>
        <v>#N/A</v>
      </c>
    </row>
    <row r="2532" spans="1:15">
      <c r="A2532" s="8">
        <v>43119</v>
      </c>
      <c r="B2532" s="9">
        <v>562025.31000000006</v>
      </c>
      <c r="D2532" s="14">
        <f t="shared" si="434"/>
        <v>1.4668155304400354E-3</v>
      </c>
      <c r="E2532" s="14">
        <f t="shared" si="435"/>
        <v>1.4657408073585083E-3</v>
      </c>
      <c r="F2532">
        <f t="shared" si="436"/>
        <v>-490</v>
      </c>
      <c r="H2532" s="5">
        <f t="shared" si="429"/>
        <v>43119</v>
      </c>
      <c r="I2532" s="14">
        <f t="shared" si="439"/>
        <v>1.7263766984787143</v>
      </c>
      <c r="J2532" s="16" t="e">
        <f t="shared" si="437"/>
        <v>#N/A</v>
      </c>
      <c r="K2532" s="14">
        <f t="shared" ca="1" si="438"/>
        <v>1.4576844926796553</v>
      </c>
      <c r="L2532" s="6" t="e">
        <f t="shared" si="430"/>
        <v>#N/A</v>
      </c>
      <c r="M2532" s="6" t="e">
        <f t="shared" si="431"/>
        <v>#N/A</v>
      </c>
      <c r="N2532" s="6" t="e">
        <f t="shared" si="432"/>
        <v>#N/A</v>
      </c>
      <c r="O2532" s="6" t="e">
        <f t="shared" si="433"/>
        <v>#N/A</v>
      </c>
    </row>
    <row r="2533" spans="1:15">
      <c r="A2533" s="8">
        <v>43122</v>
      </c>
      <c r="B2533" s="9">
        <v>570085.88</v>
      </c>
      <c r="D2533" s="14">
        <f t="shared" si="434"/>
        <v>1.4342005344919251E-2</v>
      </c>
      <c r="E2533" s="14">
        <f t="shared" si="435"/>
        <v>1.4240131679371965E-2</v>
      </c>
      <c r="F2533">
        <f t="shared" si="436"/>
        <v>-489</v>
      </c>
      <c r="H2533" s="5">
        <f t="shared" si="429"/>
        <v>43122</v>
      </c>
      <c r="I2533" s="14">
        <f t="shared" si="439"/>
        <v>1.7406168301580862</v>
      </c>
      <c r="J2533" s="16" t="e">
        <f t="shared" si="437"/>
        <v>#N/A</v>
      </c>
      <c r="K2533" s="14">
        <f t="shared" ca="1" si="438"/>
        <v>1.4582606525581847</v>
      </c>
      <c r="L2533" s="6" t="e">
        <f t="shared" si="430"/>
        <v>#N/A</v>
      </c>
      <c r="M2533" s="6" t="e">
        <f t="shared" si="431"/>
        <v>#N/A</v>
      </c>
      <c r="N2533" s="6" t="e">
        <f t="shared" si="432"/>
        <v>#N/A</v>
      </c>
      <c r="O2533" s="6" t="e">
        <f t="shared" si="433"/>
        <v>#N/A</v>
      </c>
    </row>
    <row r="2534" spans="1:15">
      <c r="A2534" s="8">
        <v>43123</v>
      </c>
      <c r="B2534" s="9">
        <v>573185.06000000006</v>
      </c>
      <c r="D2534" s="14">
        <f t="shared" si="434"/>
        <v>5.4363388196880802E-3</v>
      </c>
      <c r="E2534" s="14">
        <f t="shared" si="435"/>
        <v>5.4216152671824778E-3</v>
      </c>
      <c r="F2534">
        <f t="shared" si="436"/>
        <v>-488</v>
      </c>
      <c r="H2534" s="5">
        <f t="shared" si="429"/>
        <v>43123</v>
      </c>
      <c r="I2534" s="14">
        <f t="shared" si="439"/>
        <v>1.7460384454252686</v>
      </c>
      <c r="J2534" s="16" t="e">
        <f t="shared" si="437"/>
        <v>#N/A</v>
      </c>
      <c r="K2534" s="14">
        <f t="shared" ca="1" si="438"/>
        <v>1.4588368124367141</v>
      </c>
      <c r="L2534" s="6" t="e">
        <f t="shared" si="430"/>
        <v>#N/A</v>
      </c>
      <c r="M2534" s="6" t="e">
        <f t="shared" si="431"/>
        <v>#N/A</v>
      </c>
      <c r="N2534" s="6" t="e">
        <f t="shared" si="432"/>
        <v>#N/A</v>
      </c>
      <c r="O2534" s="6" t="e">
        <f t="shared" si="433"/>
        <v>#N/A</v>
      </c>
    </row>
    <row r="2535" spans="1:15">
      <c r="A2535" s="8">
        <v>43124</v>
      </c>
      <c r="B2535" s="9">
        <v>573219.13</v>
      </c>
      <c r="D2535" s="14">
        <f t="shared" si="434"/>
        <v>5.9439790702109363E-5</v>
      </c>
      <c r="E2535" s="14">
        <f t="shared" si="435"/>
        <v>5.9438024227748906E-5</v>
      </c>
      <c r="F2535">
        <f t="shared" si="436"/>
        <v>-487</v>
      </c>
      <c r="H2535" s="5">
        <f t="shared" si="429"/>
        <v>43124</v>
      </c>
      <c r="I2535" s="14">
        <f t="shared" si="439"/>
        <v>1.7460978834494965</v>
      </c>
      <c r="J2535" s="16" t="e">
        <f t="shared" si="437"/>
        <v>#N/A</v>
      </c>
      <c r="K2535" s="14">
        <f t="shared" ca="1" si="438"/>
        <v>1.4594129723152436</v>
      </c>
      <c r="L2535" s="6" t="e">
        <f t="shared" si="430"/>
        <v>#N/A</v>
      </c>
      <c r="M2535" s="6" t="e">
        <f t="shared" si="431"/>
        <v>#N/A</v>
      </c>
      <c r="N2535" s="6" t="e">
        <f t="shared" si="432"/>
        <v>#N/A</v>
      </c>
      <c r="O2535" s="6" t="e">
        <f t="shared" si="433"/>
        <v>#N/A</v>
      </c>
    </row>
    <row r="2536" spans="1:15">
      <c r="A2536" s="8">
        <v>43125</v>
      </c>
      <c r="B2536" s="9">
        <v>573612.06000000006</v>
      </c>
      <c r="D2536" s="14">
        <f t="shared" si="434"/>
        <v>6.8547956520581543E-4</v>
      </c>
      <c r="E2536" s="14">
        <f t="shared" si="435"/>
        <v>6.8524473139838088E-4</v>
      </c>
      <c r="F2536">
        <f t="shared" si="436"/>
        <v>-486</v>
      </c>
      <c r="H2536" s="5">
        <f t="shared" si="429"/>
        <v>43125</v>
      </c>
      <c r="I2536" s="14">
        <f t="shared" si="439"/>
        <v>1.7467831281808948</v>
      </c>
      <c r="J2536" s="16" t="e">
        <f t="shared" si="437"/>
        <v>#N/A</v>
      </c>
      <c r="K2536" s="14">
        <f t="shared" ca="1" si="438"/>
        <v>1.459989132193773</v>
      </c>
      <c r="L2536" s="6" t="e">
        <f t="shared" si="430"/>
        <v>#N/A</v>
      </c>
      <c r="M2536" s="6" t="e">
        <f t="shared" si="431"/>
        <v>#N/A</v>
      </c>
      <c r="N2536" s="6" t="e">
        <f t="shared" si="432"/>
        <v>#N/A</v>
      </c>
      <c r="O2536" s="6" t="e">
        <f t="shared" si="433"/>
        <v>#N/A</v>
      </c>
    </row>
    <row r="2537" spans="1:15">
      <c r="A2537" s="8">
        <v>43126</v>
      </c>
      <c r="B2537" s="9">
        <v>577458.88</v>
      </c>
      <c r="D2537" s="14">
        <f t="shared" si="434"/>
        <v>6.7063094872865658E-3</v>
      </c>
      <c r="E2537" s="14">
        <f t="shared" si="435"/>
        <v>6.6839222286695027E-3</v>
      </c>
      <c r="F2537">
        <f t="shared" si="436"/>
        <v>-485</v>
      </c>
      <c r="H2537" s="5">
        <f t="shared" si="429"/>
        <v>43126</v>
      </c>
      <c r="I2537" s="14">
        <f t="shared" si="439"/>
        <v>1.7534670504095642</v>
      </c>
      <c r="J2537" s="16" t="e">
        <f t="shared" si="437"/>
        <v>#N/A</v>
      </c>
      <c r="K2537" s="14">
        <f t="shared" ca="1" si="438"/>
        <v>1.4605652920723025</v>
      </c>
      <c r="L2537" s="6" t="e">
        <f t="shared" si="430"/>
        <v>#N/A</v>
      </c>
      <c r="M2537" s="6" t="e">
        <f t="shared" si="431"/>
        <v>#N/A</v>
      </c>
      <c r="N2537" s="6" t="e">
        <f t="shared" si="432"/>
        <v>#N/A</v>
      </c>
      <c r="O2537" s="6" t="e">
        <f t="shared" si="433"/>
        <v>#N/A</v>
      </c>
    </row>
    <row r="2538" spans="1:15">
      <c r="A2538" s="8">
        <v>43129</v>
      </c>
      <c r="B2538" s="9">
        <v>569930.93999999994</v>
      </c>
      <c r="D2538" s="14">
        <f t="shared" si="434"/>
        <v>-1.303632217068007E-2</v>
      </c>
      <c r="E2538" s="14">
        <f t="shared" si="435"/>
        <v>-1.3122040804009987E-2</v>
      </c>
      <c r="F2538">
        <f t="shared" si="436"/>
        <v>-484</v>
      </c>
      <c r="H2538" s="5">
        <f t="shared" si="429"/>
        <v>43129</v>
      </c>
      <c r="I2538" s="14">
        <f t="shared" si="439"/>
        <v>1.7403450096055542</v>
      </c>
      <c r="J2538" s="16" t="e">
        <f t="shared" si="437"/>
        <v>#N/A</v>
      </c>
      <c r="K2538" s="14">
        <f t="shared" ca="1" si="438"/>
        <v>1.4611414519508319</v>
      </c>
      <c r="L2538" s="6" t="e">
        <f t="shared" si="430"/>
        <v>#N/A</v>
      </c>
      <c r="M2538" s="6" t="e">
        <f t="shared" si="431"/>
        <v>#N/A</v>
      </c>
      <c r="N2538" s="6" t="e">
        <f t="shared" si="432"/>
        <v>#N/A</v>
      </c>
      <c r="O2538" s="6" t="e">
        <f t="shared" si="433"/>
        <v>#N/A</v>
      </c>
    </row>
    <row r="2539" spans="1:15">
      <c r="A2539" s="8">
        <v>43130</v>
      </c>
      <c r="B2539" s="9">
        <v>565286.68999999994</v>
      </c>
      <c r="D2539" s="14">
        <f t="shared" si="434"/>
        <v>-8.1487943083069503E-3</v>
      </c>
      <c r="E2539" s="14">
        <f t="shared" si="435"/>
        <v>-8.182177209934834E-3</v>
      </c>
      <c r="F2539">
        <f t="shared" si="436"/>
        <v>-483</v>
      </c>
      <c r="H2539" s="5">
        <f t="shared" si="429"/>
        <v>43130</v>
      </c>
      <c r="I2539" s="14">
        <f t="shared" si="439"/>
        <v>1.7321628323956193</v>
      </c>
      <c r="J2539" s="16" t="e">
        <f t="shared" si="437"/>
        <v>#N/A</v>
      </c>
      <c r="K2539" s="14">
        <f t="shared" ca="1" si="438"/>
        <v>1.4617176118293613</v>
      </c>
      <c r="L2539" s="6" t="e">
        <f t="shared" si="430"/>
        <v>#N/A</v>
      </c>
      <c r="M2539" s="6" t="e">
        <f t="shared" si="431"/>
        <v>#N/A</v>
      </c>
      <c r="N2539" s="6" t="e">
        <f t="shared" si="432"/>
        <v>#N/A</v>
      </c>
      <c r="O2539" s="6" t="e">
        <f t="shared" si="433"/>
        <v>#N/A</v>
      </c>
    </row>
    <row r="2540" spans="1:15">
      <c r="A2540" s="8">
        <v>43131</v>
      </c>
      <c r="B2540" s="9">
        <v>564713</v>
      </c>
      <c r="D2540" s="14">
        <f t="shared" si="434"/>
        <v>-1.0148655720161326E-3</v>
      </c>
      <c r="E2540" s="14">
        <f t="shared" si="435"/>
        <v>-1.0153808967671659E-3</v>
      </c>
      <c r="F2540">
        <f t="shared" si="436"/>
        <v>-482</v>
      </c>
      <c r="H2540" s="5">
        <f t="shared" si="429"/>
        <v>43131</v>
      </c>
      <c r="I2540" s="14">
        <f t="shared" si="439"/>
        <v>1.7311474514988521</v>
      </c>
      <c r="J2540" s="16" t="e">
        <f t="shared" si="437"/>
        <v>#N/A</v>
      </c>
      <c r="K2540" s="14">
        <f t="shared" ca="1" si="438"/>
        <v>1.4622937717078908</v>
      </c>
      <c r="L2540" s="6" t="e">
        <f t="shared" si="430"/>
        <v>#N/A</v>
      </c>
      <c r="M2540" s="6" t="e">
        <f t="shared" si="431"/>
        <v>#N/A</v>
      </c>
      <c r="N2540" s="6" t="e">
        <f t="shared" si="432"/>
        <v>#N/A</v>
      </c>
      <c r="O2540" s="6" t="e">
        <f t="shared" si="433"/>
        <v>#N/A</v>
      </c>
    </row>
    <row r="2541" spans="1:15">
      <c r="A2541" s="8">
        <v>43132</v>
      </c>
      <c r="B2541" s="9">
        <v>564512.5</v>
      </c>
      <c r="D2541" s="14">
        <f t="shared" si="434"/>
        <v>-3.5504760825411097E-4</v>
      </c>
      <c r="E2541" s="14">
        <f t="shared" si="435"/>
        <v>-3.5511065257910724E-4</v>
      </c>
      <c r="F2541">
        <f t="shared" si="436"/>
        <v>-481</v>
      </c>
      <c r="H2541" s="5">
        <f t="shared" si="429"/>
        <v>43132</v>
      </c>
      <c r="I2541" s="14">
        <f t="shared" si="439"/>
        <v>1.7307923408462729</v>
      </c>
      <c r="J2541" s="16" t="e">
        <f t="shared" si="437"/>
        <v>#N/A</v>
      </c>
      <c r="K2541" s="14">
        <f t="shared" ca="1" si="438"/>
        <v>1.4628699315864202</v>
      </c>
      <c r="L2541" s="6" t="e">
        <f t="shared" si="430"/>
        <v>#N/A</v>
      </c>
      <c r="M2541" s="6" t="e">
        <f t="shared" si="431"/>
        <v>#N/A</v>
      </c>
      <c r="N2541" s="6" t="e">
        <f t="shared" si="432"/>
        <v>#N/A</v>
      </c>
      <c r="O2541" s="6" t="e">
        <f t="shared" si="433"/>
        <v>#N/A</v>
      </c>
    </row>
    <row r="2542" spans="1:15">
      <c r="A2542" s="8">
        <v>43133</v>
      </c>
      <c r="B2542" s="9">
        <v>553584.38</v>
      </c>
      <c r="D2542" s="14">
        <f t="shared" si="434"/>
        <v>-1.9358508447554268E-2</v>
      </c>
      <c r="E2542" s="14">
        <f t="shared" si="435"/>
        <v>-1.9548338246886048E-2</v>
      </c>
      <c r="F2542">
        <f t="shared" si="436"/>
        <v>-480</v>
      </c>
      <c r="H2542" s="5">
        <f t="shared" si="429"/>
        <v>43133</v>
      </c>
      <c r="I2542" s="14">
        <f t="shared" si="439"/>
        <v>1.7112440025993869</v>
      </c>
      <c r="J2542" s="16" t="e">
        <f t="shared" si="437"/>
        <v>#N/A</v>
      </c>
      <c r="K2542" s="14">
        <f t="shared" ca="1" si="438"/>
        <v>1.4634460914649496</v>
      </c>
      <c r="L2542" s="6" t="e">
        <f t="shared" si="430"/>
        <v>#N/A</v>
      </c>
      <c r="M2542" s="6" t="e">
        <f t="shared" si="431"/>
        <v>#N/A</v>
      </c>
      <c r="N2542" s="6" t="e">
        <f t="shared" si="432"/>
        <v>#N/A</v>
      </c>
      <c r="O2542" s="6" t="e">
        <f t="shared" si="433"/>
        <v>#N/A</v>
      </c>
    </row>
    <row r="2543" spans="1:15">
      <c r="A2543" s="8">
        <v>43136</v>
      </c>
      <c r="B2543" s="9">
        <v>534180.13</v>
      </c>
      <c r="D2543" s="14">
        <f t="shared" si="434"/>
        <v>-3.5052018628126791E-2</v>
      </c>
      <c r="E2543" s="14">
        <f t="shared" si="435"/>
        <v>-3.5681084410215815E-2</v>
      </c>
      <c r="F2543">
        <f t="shared" si="436"/>
        <v>-479</v>
      </c>
      <c r="H2543" s="5">
        <f t="shared" si="429"/>
        <v>43136</v>
      </c>
      <c r="I2543" s="14">
        <f t="shared" si="439"/>
        <v>1.6755629181891711</v>
      </c>
      <c r="J2543" s="16" t="e">
        <f t="shared" si="437"/>
        <v>#N/A</v>
      </c>
      <c r="K2543" s="14">
        <f t="shared" ca="1" si="438"/>
        <v>1.4640222513434791</v>
      </c>
      <c r="L2543" s="6" t="e">
        <f t="shared" si="430"/>
        <v>#N/A</v>
      </c>
      <c r="M2543" s="6" t="e">
        <f t="shared" si="431"/>
        <v>#N/A</v>
      </c>
      <c r="N2543" s="6" t="e">
        <f t="shared" si="432"/>
        <v>#N/A</v>
      </c>
      <c r="O2543" s="6" t="e">
        <f t="shared" si="433"/>
        <v>#N/A</v>
      </c>
    </row>
    <row r="2544" spans="1:15">
      <c r="A2544" s="8">
        <v>43137</v>
      </c>
      <c r="B2544" s="9">
        <v>541519.06000000006</v>
      </c>
      <c r="D2544" s="14">
        <f t="shared" si="434"/>
        <v>1.3738680246305757E-2</v>
      </c>
      <c r="E2544" s="14">
        <f t="shared" si="435"/>
        <v>1.3645160166948871E-2</v>
      </c>
      <c r="F2544">
        <f t="shared" si="436"/>
        <v>-478</v>
      </c>
      <c r="H2544" s="5">
        <f t="shared" si="429"/>
        <v>43137</v>
      </c>
      <c r="I2544" s="14">
        <f t="shared" si="439"/>
        <v>1.6892080783561201</v>
      </c>
      <c r="J2544" s="16" t="e">
        <f t="shared" si="437"/>
        <v>#N/A</v>
      </c>
      <c r="K2544" s="14">
        <f t="shared" ca="1" si="438"/>
        <v>1.4645984112220085</v>
      </c>
      <c r="L2544" s="6" t="e">
        <f t="shared" si="430"/>
        <v>#N/A</v>
      </c>
      <c r="M2544" s="6" t="e">
        <f t="shared" si="431"/>
        <v>#N/A</v>
      </c>
      <c r="N2544" s="6" t="e">
        <f t="shared" si="432"/>
        <v>#N/A</v>
      </c>
      <c r="O2544" s="6" t="e">
        <f t="shared" si="433"/>
        <v>#N/A</v>
      </c>
    </row>
    <row r="2545" spans="1:15">
      <c r="A2545" s="8">
        <v>43138</v>
      </c>
      <c r="B2545" s="9">
        <v>544040.81000000006</v>
      </c>
      <c r="D2545" s="14">
        <f t="shared" si="434"/>
        <v>4.6568074630650713E-3</v>
      </c>
      <c r="E2545" s="14">
        <f t="shared" si="435"/>
        <v>4.6459980803432253E-3</v>
      </c>
      <c r="F2545">
        <f t="shared" si="436"/>
        <v>-477</v>
      </c>
      <c r="H2545" s="5">
        <f t="shared" si="429"/>
        <v>43138</v>
      </c>
      <c r="I2545" s="14">
        <f t="shared" si="439"/>
        <v>1.6938540764364634</v>
      </c>
      <c r="J2545" s="16" t="e">
        <f t="shared" si="437"/>
        <v>#N/A</v>
      </c>
      <c r="K2545" s="14">
        <f t="shared" ca="1" si="438"/>
        <v>1.4651745711005379</v>
      </c>
      <c r="L2545" s="6" t="e">
        <f t="shared" si="430"/>
        <v>#N/A</v>
      </c>
      <c r="M2545" s="6" t="e">
        <f t="shared" si="431"/>
        <v>#N/A</v>
      </c>
      <c r="N2545" s="6" t="e">
        <f t="shared" si="432"/>
        <v>#N/A</v>
      </c>
      <c r="O2545" s="6" t="e">
        <f t="shared" si="433"/>
        <v>#N/A</v>
      </c>
    </row>
    <row r="2546" spans="1:15">
      <c r="A2546" s="8">
        <v>43139</v>
      </c>
      <c r="B2546" s="9">
        <v>530958.81000000006</v>
      </c>
      <c r="D2546" s="14">
        <f t="shared" si="434"/>
        <v>-2.4045990226358227E-2</v>
      </c>
      <c r="E2546" s="14">
        <f t="shared" si="435"/>
        <v>-2.4339814812843814E-2</v>
      </c>
      <c r="F2546">
        <f t="shared" si="436"/>
        <v>-476</v>
      </c>
      <c r="H2546" s="5">
        <f t="shared" si="429"/>
        <v>43139</v>
      </c>
      <c r="I2546" s="14">
        <f t="shared" si="439"/>
        <v>1.6695142616236196</v>
      </c>
      <c r="J2546" s="16" t="e">
        <f t="shared" si="437"/>
        <v>#N/A</v>
      </c>
      <c r="K2546" s="14">
        <f t="shared" ca="1" si="438"/>
        <v>1.4657507309790674</v>
      </c>
      <c r="L2546" s="6" t="e">
        <f t="shared" si="430"/>
        <v>#N/A</v>
      </c>
      <c r="M2546" s="6" t="e">
        <f t="shared" si="431"/>
        <v>#N/A</v>
      </c>
      <c r="N2546" s="6" t="e">
        <f t="shared" si="432"/>
        <v>#N/A</v>
      </c>
      <c r="O2546" s="6" t="e">
        <f t="shared" si="433"/>
        <v>#N/A</v>
      </c>
    </row>
    <row r="2547" spans="1:15">
      <c r="A2547" s="8">
        <v>43140</v>
      </c>
      <c r="B2547" s="9">
        <v>535440</v>
      </c>
      <c r="D2547" s="14">
        <f t="shared" si="434"/>
        <v>8.4398072234641575E-3</v>
      </c>
      <c r="E2547" s="14">
        <f t="shared" si="435"/>
        <v>8.4043911806729859E-3</v>
      </c>
      <c r="F2547">
        <f t="shared" si="436"/>
        <v>-475</v>
      </c>
      <c r="H2547" s="5">
        <f t="shared" si="429"/>
        <v>43140</v>
      </c>
      <c r="I2547" s="14">
        <f t="shared" si="439"/>
        <v>1.6779186528042926</v>
      </c>
      <c r="J2547" s="16" t="e">
        <f t="shared" si="437"/>
        <v>#N/A</v>
      </c>
      <c r="K2547" s="14">
        <f t="shared" ca="1" si="438"/>
        <v>1.4663268908575968</v>
      </c>
      <c r="L2547" s="6" t="e">
        <f t="shared" si="430"/>
        <v>#N/A</v>
      </c>
      <c r="M2547" s="6" t="e">
        <f t="shared" si="431"/>
        <v>#N/A</v>
      </c>
      <c r="N2547" s="6" t="e">
        <f t="shared" si="432"/>
        <v>#N/A</v>
      </c>
      <c r="O2547" s="6" t="e">
        <f t="shared" si="433"/>
        <v>#N/A</v>
      </c>
    </row>
    <row r="2548" spans="1:15">
      <c r="A2548" s="8">
        <v>43143</v>
      </c>
      <c r="B2548" s="9">
        <v>541726.18999999994</v>
      </c>
      <c r="D2548" s="14">
        <f t="shared" si="434"/>
        <v>1.174023233228727E-2</v>
      </c>
      <c r="E2548" s="14">
        <f t="shared" si="435"/>
        <v>1.1671850496731214E-2</v>
      </c>
      <c r="F2548">
        <f t="shared" si="436"/>
        <v>-474</v>
      </c>
      <c r="H2548" s="5">
        <f t="shared" si="429"/>
        <v>43143</v>
      </c>
      <c r="I2548" s="14">
        <f t="shared" si="439"/>
        <v>1.6895905033010239</v>
      </c>
      <c r="J2548" s="16" t="e">
        <f t="shared" si="437"/>
        <v>#N/A</v>
      </c>
      <c r="K2548" s="14">
        <f t="shared" ca="1" si="438"/>
        <v>1.4669030507361263</v>
      </c>
      <c r="L2548" s="6" t="e">
        <f t="shared" si="430"/>
        <v>#N/A</v>
      </c>
      <c r="M2548" s="6" t="e">
        <f t="shared" si="431"/>
        <v>#N/A</v>
      </c>
      <c r="N2548" s="6" t="e">
        <f t="shared" si="432"/>
        <v>#N/A</v>
      </c>
      <c r="O2548" s="6" t="e">
        <f t="shared" si="433"/>
        <v>#N/A</v>
      </c>
    </row>
    <row r="2549" spans="1:15">
      <c r="A2549" s="8">
        <v>43144</v>
      </c>
      <c r="B2549" s="9">
        <v>546825.38</v>
      </c>
      <c r="D2549" s="14">
        <f t="shared" si="434"/>
        <v>9.4128548593894745E-3</v>
      </c>
      <c r="E2549" s="14">
        <f t="shared" si="435"/>
        <v>9.3688299919226104E-3</v>
      </c>
      <c r="F2549">
        <f t="shared" si="436"/>
        <v>-473</v>
      </c>
      <c r="H2549" s="5">
        <f t="shared" si="429"/>
        <v>43144</v>
      </c>
      <c r="I2549" s="14">
        <f t="shared" si="439"/>
        <v>1.6989593332929465</v>
      </c>
      <c r="J2549" s="16" t="e">
        <f t="shared" si="437"/>
        <v>#N/A</v>
      </c>
      <c r="K2549" s="14">
        <f t="shared" ca="1" si="438"/>
        <v>1.4674792106146557</v>
      </c>
      <c r="L2549" s="6" t="e">
        <f t="shared" si="430"/>
        <v>#N/A</v>
      </c>
      <c r="M2549" s="6" t="e">
        <f t="shared" si="431"/>
        <v>#N/A</v>
      </c>
      <c r="N2549" s="6" t="e">
        <f t="shared" si="432"/>
        <v>#N/A</v>
      </c>
      <c r="O2549" s="6" t="e">
        <f t="shared" si="433"/>
        <v>#N/A</v>
      </c>
    </row>
    <row r="2550" spans="1:15">
      <c r="A2550" s="8">
        <v>43145</v>
      </c>
      <c r="B2550" s="9">
        <v>556257.75</v>
      </c>
      <c r="D2550" s="14">
        <f t="shared" si="434"/>
        <v>1.7249327381256618E-2</v>
      </c>
      <c r="E2550" s="14">
        <f t="shared" si="435"/>
        <v>1.7102246686621483E-2</v>
      </c>
      <c r="F2550">
        <f t="shared" si="436"/>
        <v>-472</v>
      </c>
      <c r="H2550" s="5">
        <f t="shared" si="429"/>
        <v>43145</v>
      </c>
      <c r="I2550" s="14">
        <f t="shared" si="439"/>
        <v>1.716061579979568</v>
      </c>
      <c r="J2550" s="16" t="e">
        <f t="shared" si="437"/>
        <v>#N/A</v>
      </c>
      <c r="K2550" s="14">
        <f t="shared" ca="1" si="438"/>
        <v>1.4680553704931851</v>
      </c>
      <c r="L2550" s="6" t="e">
        <f t="shared" si="430"/>
        <v>#N/A</v>
      </c>
      <c r="M2550" s="6" t="e">
        <f t="shared" si="431"/>
        <v>#N/A</v>
      </c>
      <c r="N2550" s="6" t="e">
        <f t="shared" si="432"/>
        <v>#N/A</v>
      </c>
      <c r="O2550" s="6" t="e">
        <f t="shared" si="433"/>
        <v>#N/A</v>
      </c>
    </row>
    <row r="2551" spans="1:15">
      <c r="A2551" s="8">
        <v>43146</v>
      </c>
      <c r="B2551" s="9">
        <v>555499.5</v>
      </c>
      <c r="D2551" s="14">
        <f t="shared" si="434"/>
        <v>-1.3631270755328773E-3</v>
      </c>
      <c r="E2551" s="14">
        <f t="shared" si="435"/>
        <v>-1.3640569783914746E-3</v>
      </c>
      <c r="F2551">
        <f t="shared" si="436"/>
        <v>-471</v>
      </c>
      <c r="H2551" s="5">
        <f t="shared" si="429"/>
        <v>43146</v>
      </c>
      <c r="I2551" s="14">
        <f t="shared" si="439"/>
        <v>1.7146975230011765</v>
      </c>
      <c r="J2551" s="16" t="e">
        <f t="shared" si="437"/>
        <v>#N/A</v>
      </c>
      <c r="K2551" s="14">
        <f t="shared" ca="1" si="438"/>
        <v>1.4686315303717146</v>
      </c>
      <c r="L2551" s="6" t="e">
        <f t="shared" si="430"/>
        <v>#N/A</v>
      </c>
      <c r="M2551" s="6" t="e">
        <f t="shared" si="431"/>
        <v>#N/A</v>
      </c>
      <c r="N2551" s="6" t="e">
        <f t="shared" si="432"/>
        <v>#N/A</v>
      </c>
      <c r="O2551" s="6" t="e">
        <f t="shared" si="433"/>
        <v>#N/A</v>
      </c>
    </row>
    <row r="2552" spans="1:15">
      <c r="A2552" s="8">
        <v>43147</v>
      </c>
      <c r="B2552" s="9">
        <v>557148.75</v>
      </c>
      <c r="D2552" s="14">
        <f t="shared" si="434"/>
        <v>2.9689495670113253E-3</v>
      </c>
      <c r="E2552" s="14">
        <f t="shared" si="435"/>
        <v>2.9645509402955674E-3</v>
      </c>
      <c r="F2552">
        <f t="shared" si="436"/>
        <v>-470</v>
      </c>
      <c r="H2552" s="5">
        <f t="shared" si="429"/>
        <v>43147</v>
      </c>
      <c r="I2552" s="14">
        <f t="shared" si="439"/>
        <v>1.7176620739414721</v>
      </c>
      <c r="J2552" s="16" t="e">
        <f t="shared" si="437"/>
        <v>#N/A</v>
      </c>
      <c r="K2552" s="14">
        <f t="shared" ca="1" si="438"/>
        <v>1.469207690250244</v>
      </c>
      <c r="L2552" s="6" t="e">
        <f t="shared" si="430"/>
        <v>#N/A</v>
      </c>
      <c r="M2552" s="6" t="e">
        <f t="shared" si="431"/>
        <v>#N/A</v>
      </c>
      <c r="N2552" s="6" t="e">
        <f t="shared" si="432"/>
        <v>#N/A</v>
      </c>
      <c r="O2552" s="6" t="e">
        <f t="shared" si="433"/>
        <v>#N/A</v>
      </c>
    </row>
    <row r="2553" spans="1:15">
      <c r="A2553" s="8">
        <v>43151</v>
      </c>
      <c r="B2553" s="9">
        <v>553758.18999999994</v>
      </c>
      <c r="D2553" s="14">
        <f t="shared" si="434"/>
        <v>-6.085556146361415E-3</v>
      </c>
      <c r="E2553" s="14">
        <f t="shared" si="435"/>
        <v>-6.1041486118727896E-3</v>
      </c>
      <c r="F2553">
        <f t="shared" si="436"/>
        <v>-469</v>
      </c>
      <c r="H2553" s="5">
        <f t="shared" si="429"/>
        <v>43151</v>
      </c>
      <c r="I2553" s="14">
        <f t="shared" si="439"/>
        <v>1.7115579253295994</v>
      </c>
      <c r="J2553" s="16" t="e">
        <f t="shared" si="437"/>
        <v>#N/A</v>
      </c>
      <c r="K2553" s="14">
        <f t="shared" ca="1" si="438"/>
        <v>1.4697838501287734</v>
      </c>
      <c r="L2553" s="6" t="e">
        <f t="shared" si="430"/>
        <v>#N/A</v>
      </c>
      <c r="M2553" s="6" t="e">
        <f t="shared" si="431"/>
        <v>#N/A</v>
      </c>
      <c r="N2553" s="6" t="e">
        <f t="shared" si="432"/>
        <v>#N/A</v>
      </c>
      <c r="O2553" s="6" t="e">
        <f t="shared" si="433"/>
        <v>#N/A</v>
      </c>
    </row>
    <row r="2554" spans="1:15">
      <c r="A2554" s="8">
        <v>43152</v>
      </c>
      <c r="B2554" s="9">
        <v>550564.56000000006</v>
      </c>
      <c r="D2554" s="14">
        <f t="shared" si="434"/>
        <v>-5.767192355204509E-3</v>
      </c>
      <c r="E2554" s="14">
        <f t="shared" si="435"/>
        <v>-5.7838868267981562E-3</v>
      </c>
      <c r="F2554">
        <f t="shared" si="436"/>
        <v>-468</v>
      </c>
      <c r="H2554" s="5">
        <f t="shared" si="429"/>
        <v>43152</v>
      </c>
      <c r="I2554" s="14">
        <f t="shared" si="439"/>
        <v>1.7057740385028013</v>
      </c>
      <c r="J2554" s="16" t="e">
        <f t="shared" si="437"/>
        <v>#N/A</v>
      </c>
      <c r="K2554" s="14">
        <f t="shared" ca="1" si="438"/>
        <v>1.4703600100073029</v>
      </c>
      <c r="L2554" s="6" t="e">
        <f t="shared" si="430"/>
        <v>#N/A</v>
      </c>
      <c r="M2554" s="6" t="e">
        <f t="shared" si="431"/>
        <v>#N/A</v>
      </c>
      <c r="N2554" s="6" t="e">
        <f t="shared" si="432"/>
        <v>#N/A</v>
      </c>
      <c r="O2554" s="6" t="e">
        <f t="shared" si="433"/>
        <v>#N/A</v>
      </c>
    </row>
    <row r="2555" spans="1:15">
      <c r="A2555" s="8">
        <v>43153</v>
      </c>
      <c r="B2555" s="9">
        <v>549643.13</v>
      </c>
      <c r="D2555" s="14">
        <f t="shared" si="434"/>
        <v>-1.6736093583649136E-3</v>
      </c>
      <c r="E2555" s="14">
        <f t="shared" si="435"/>
        <v>-1.6750114070466803E-3</v>
      </c>
      <c r="F2555">
        <f t="shared" si="436"/>
        <v>-467</v>
      </c>
      <c r="H2555" s="5">
        <f t="shared" si="429"/>
        <v>43153</v>
      </c>
      <c r="I2555" s="14">
        <f t="shared" si="439"/>
        <v>1.7040990270957546</v>
      </c>
      <c r="J2555" s="16" t="e">
        <f t="shared" si="437"/>
        <v>#N/A</v>
      </c>
      <c r="K2555" s="14">
        <f t="shared" ca="1" si="438"/>
        <v>1.4709361698858323</v>
      </c>
      <c r="L2555" s="6" t="e">
        <f t="shared" si="430"/>
        <v>#N/A</v>
      </c>
      <c r="M2555" s="6" t="e">
        <f t="shared" si="431"/>
        <v>#N/A</v>
      </c>
      <c r="N2555" s="6" t="e">
        <f t="shared" si="432"/>
        <v>#N/A</v>
      </c>
      <c r="O2555" s="6" t="e">
        <f t="shared" si="433"/>
        <v>#N/A</v>
      </c>
    </row>
    <row r="2556" spans="1:15">
      <c r="A2556" s="8">
        <v>43154</v>
      </c>
      <c r="B2556" s="9">
        <v>557319.63</v>
      </c>
      <c r="D2556" s="14">
        <f t="shared" si="434"/>
        <v>1.3966334847121731E-2</v>
      </c>
      <c r="E2556" s="14">
        <f t="shared" si="435"/>
        <v>1.3869704269841486E-2</v>
      </c>
      <c r="F2556">
        <f t="shared" si="436"/>
        <v>-466</v>
      </c>
      <c r="H2556" s="5">
        <f t="shared" si="429"/>
        <v>43154</v>
      </c>
      <c r="I2556" s="14">
        <f t="shared" si="439"/>
        <v>1.717968731365596</v>
      </c>
      <c r="J2556" s="16" t="e">
        <f t="shared" si="437"/>
        <v>#N/A</v>
      </c>
      <c r="K2556" s="14">
        <f t="shared" ca="1" si="438"/>
        <v>1.4715123297643617</v>
      </c>
      <c r="L2556" s="6" t="e">
        <f t="shared" si="430"/>
        <v>#N/A</v>
      </c>
      <c r="M2556" s="6" t="e">
        <f t="shared" si="431"/>
        <v>#N/A</v>
      </c>
      <c r="N2556" s="6" t="e">
        <f t="shared" si="432"/>
        <v>#N/A</v>
      </c>
      <c r="O2556" s="6" t="e">
        <f t="shared" si="433"/>
        <v>#N/A</v>
      </c>
    </row>
    <row r="2557" spans="1:15">
      <c r="A2557" s="8">
        <v>43157</v>
      </c>
      <c r="B2557" s="9">
        <v>560757.25</v>
      </c>
      <c r="D2557" s="14">
        <f t="shared" si="434"/>
        <v>6.1681301266922617E-3</v>
      </c>
      <c r="E2557" s="14">
        <f t="shared" si="435"/>
        <v>6.1491850758428187E-3</v>
      </c>
      <c r="F2557">
        <f t="shared" si="436"/>
        <v>-465</v>
      </c>
      <c r="H2557" s="5">
        <f t="shared" si="429"/>
        <v>43157</v>
      </c>
      <c r="I2557" s="14">
        <f t="shared" si="439"/>
        <v>1.7241179164414389</v>
      </c>
      <c r="J2557" s="16" t="e">
        <f t="shared" si="437"/>
        <v>#N/A</v>
      </c>
      <c r="K2557" s="14">
        <f t="shared" ca="1" si="438"/>
        <v>1.4720884896428912</v>
      </c>
      <c r="L2557" s="6" t="e">
        <f t="shared" si="430"/>
        <v>#N/A</v>
      </c>
      <c r="M2557" s="6" t="e">
        <f t="shared" si="431"/>
        <v>#N/A</v>
      </c>
      <c r="N2557" s="6" t="e">
        <f t="shared" si="432"/>
        <v>#N/A</v>
      </c>
      <c r="O2557" s="6" t="e">
        <f t="shared" si="433"/>
        <v>#N/A</v>
      </c>
    </row>
    <row r="2558" spans="1:15">
      <c r="A2558" s="8">
        <v>43158</v>
      </c>
      <c r="B2558" s="9">
        <v>547100.31000000006</v>
      </c>
      <c r="D2558" s="14">
        <f t="shared" si="434"/>
        <v>-2.4354459973544573E-2</v>
      </c>
      <c r="E2558" s="14">
        <f t="shared" si="435"/>
        <v>-2.4655934735895418E-2</v>
      </c>
      <c r="F2558">
        <f t="shared" si="436"/>
        <v>-464</v>
      </c>
      <c r="H2558" s="5">
        <f t="shared" si="429"/>
        <v>43158</v>
      </c>
      <c r="I2558" s="14">
        <f t="shared" si="439"/>
        <v>1.6994619817055434</v>
      </c>
      <c r="J2558" s="16" t="e">
        <f t="shared" si="437"/>
        <v>#N/A</v>
      </c>
      <c r="K2558" s="14">
        <f t="shared" ca="1" si="438"/>
        <v>1.4726646495214206</v>
      </c>
      <c r="L2558" s="6" t="e">
        <f t="shared" si="430"/>
        <v>#N/A</v>
      </c>
      <c r="M2558" s="6" t="e">
        <f t="shared" si="431"/>
        <v>#N/A</v>
      </c>
      <c r="N2558" s="6" t="e">
        <f t="shared" si="432"/>
        <v>#N/A</v>
      </c>
      <c r="O2558" s="6" t="e">
        <f t="shared" si="433"/>
        <v>#N/A</v>
      </c>
    </row>
    <row r="2559" spans="1:15">
      <c r="A2559" s="8">
        <v>43159</v>
      </c>
      <c r="B2559" s="9">
        <v>540518.38</v>
      </c>
      <c r="D2559" s="14">
        <f t="shared" si="434"/>
        <v>-1.203057260194218E-2</v>
      </c>
      <c r="E2559" s="14">
        <f t="shared" si="435"/>
        <v>-1.2103525642133763E-2</v>
      </c>
      <c r="F2559">
        <f t="shared" si="436"/>
        <v>-463</v>
      </c>
      <c r="H2559" s="5">
        <f t="shared" si="429"/>
        <v>43159</v>
      </c>
      <c r="I2559" s="14">
        <f t="shared" si="439"/>
        <v>1.6873584560634096</v>
      </c>
      <c r="J2559" s="16" t="e">
        <f t="shared" si="437"/>
        <v>#N/A</v>
      </c>
      <c r="K2559" s="14">
        <f t="shared" ca="1" si="438"/>
        <v>1.4732408093999501</v>
      </c>
      <c r="L2559" s="6" t="e">
        <f t="shared" si="430"/>
        <v>#N/A</v>
      </c>
      <c r="M2559" s="6" t="e">
        <f t="shared" si="431"/>
        <v>#N/A</v>
      </c>
      <c r="N2559" s="6" t="e">
        <f t="shared" si="432"/>
        <v>#N/A</v>
      </c>
      <c r="O2559" s="6" t="e">
        <f t="shared" si="433"/>
        <v>#N/A</v>
      </c>
    </row>
    <row r="2560" spans="1:15">
      <c r="A2560" s="8">
        <v>43160</v>
      </c>
      <c r="B2560" s="9">
        <v>533289.43999999994</v>
      </c>
      <c r="D2560" s="14">
        <f t="shared" si="434"/>
        <v>-1.3374087297457038E-2</v>
      </c>
      <c r="E2560" s="14">
        <f t="shared" si="435"/>
        <v>-1.3464325878571643E-2</v>
      </c>
      <c r="F2560">
        <f t="shared" si="436"/>
        <v>-462</v>
      </c>
      <c r="H2560" s="5">
        <f t="shared" si="429"/>
        <v>43160</v>
      </c>
      <c r="I2560" s="14">
        <f t="shared" si="439"/>
        <v>1.673894130184838</v>
      </c>
      <c r="J2560" s="16" t="e">
        <f t="shared" si="437"/>
        <v>#N/A</v>
      </c>
      <c r="K2560" s="14">
        <f t="shared" ca="1" si="438"/>
        <v>1.4738169692784795</v>
      </c>
      <c r="L2560" s="6" t="e">
        <f t="shared" si="430"/>
        <v>#N/A</v>
      </c>
      <c r="M2560" s="6" t="e">
        <f t="shared" si="431"/>
        <v>#N/A</v>
      </c>
      <c r="N2560" s="6" t="e">
        <f t="shared" si="432"/>
        <v>#N/A</v>
      </c>
      <c r="O2560" s="6" t="e">
        <f t="shared" si="433"/>
        <v>#N/A</v>
      </c>
    </row>
    <row r="2561" spans="1:15">
      <c r="A2561" s="8">
        <v>43161</v>
      </c>
      <c r="B2561" s="9">
        <v>533060.18999999994</v>
      </c>
      <c r="D2561" s="14">
        <f t="shared" si="434"/>
        <v>-4.2987912905234626E-4</v>
      </c>
      <c r="E2561" s="14">
        <f t="shared" si="435"/>
        <v>-4.2997155357367455E-4</v>
      </c>
      <c r="F2561">
        <f t="shared" si="436"/>
        <v>-461</v>
      </c>
      <c r="H2561" s="5">
        <f t="shared" si="429"/>
        <v>43161</v>
      </c>
      <c r="I2561" s="14">
        <f t="shared" si="439"/>
        <v>1.6734641586312644</v>
      </c>
      <c r="J2561" s="16" t="e">
        <f t="shared" si="437"/>
        <v>#N/A</v>
      </c>
      <c r="K2561" s="14">
        <f t="shared" ca="1" si="438"/>
        <v>1.4743931291570089</v>
      </c>
      <c r="L2561" s="6" t="e">
        <f t="shared" si="430"/>
        <v>#N/A</v>
      </c>
      <c r="M2561" s="6" t="e">
        <f t="shared" si="431"/>
        <v>#N/A</v>
      </c>
      <c r="N2561" s="6" t="e">
        <f t="shared" si="432"/>
        <v>#N/A</v>
      </c>
      <c r="O2561" s="6" t="e">
        <f t="shared" si="433"/>
        <v>#N/A</v>
      </c>
    </row>
    <row r="2562" spans="1:15">
      <c r="A2562" s="8">
        <v>43164</v>
      </c>
      <c r="B2562" s="9">
        <v>541469.81000000006</v>
      </c>
      <c r="D2562" s="14">
        <f t="shared" si="434"/>
        <v>1.5776117139792545E-2</v>
      </c>
      <c r="E2562" s="14">
        <f t="shared" si="435"/>
        <v>1.5652967728213563E-2</v>
      </c>
      <c r="F2562">
        <f t="shared" si="436"/>
        <v>-460</v>
      </c>
      <c r="H2562" s="5">
        <f t="shared" ref="H2562:H2625" si="440">A2562</f>
        <v>43164</v>
      </c>
      <c r="I2562" s="14">
        <f t="shared" si="439"/>
        <v>1.689117126359478</v>
      </c>
      <c r="J2562" s="16" t="e">
        <f t="shared" si="437"/>
        <v>#N/A</v>
      </c>
      <c r="K2562" s="14">
        <f t="shared" ca="1" si="438"/>
        <v>1.4749692890355384</v>
      </c>
      <c r="L2562" s="6" t="e">
        <f t="shared" ref="L2562:L2625" si="441">IF($F2562&gt;0, $W$3+($U$3*$F2562+($F2562^0.5)*$V$3*(-2)), #N/A)</f>
        <v>#N/A</v>
      </c>
      <c r="M2562" s="6" t="e">
        <f t="shared" ref="M2562:M2625" si="442">IF($F2562&gt;0, $W$3+($U$3*$F2562+($F2562^0.5)*$V$3*(-1)), #N/A)</f>
        <v>#N/A</v>
      </c>
      <c r="N2562" s="6" t="e">
        <f t="shared" ref="N2562:N2625" si="443">IF($F2562&gt;0, $W$3+($U$3*$F2562+($F2562^0.5)*$V$3*(1)), #N/A)</f>
        <v>#N/A</v>
      </c>
      <c r="O2562" s="6" t="e">
        <f t="shared" ref="O2562:O2625" si="444">IF($F2562&gt;0, $W$3+($U$3*$F2562+($F2562^0.5)*$V$3*(2)), #N/A)</f>
        <v>#N/A</v>
      </c>
    </row>
    <row r="2563" spans="1:15">
      <c r="A2563" s="8">
        <v>43165</v>
      </c>
      <c r="B2563" s="9">
        <v>546015.43999999994</v>
      </c>
      <c r="D2563" s="14">
        <f t="shared" ref="D2563:D2626" si="445">B2563/B2562-1</f>
        <v>8.3949832770915389E-3</v>
      </c>
      <c r="E2563" s="14">
        <f t="shared" ref="E2563:E2626" si="446">LN(1+D2563)</f>
        <v>8.3599413857853491E-3</v>
      </c>
      <c r="F2563">
        <f t="shared" ref="F2563:F2626" si="447">(ROW()-COUNT(I:I)-1)</f>
        <v>-459</v>
      </c>
      <c r="H2563" s="5">
        <f t="shared" si="440"/>
        <v>43165</v>
      </c>
      <c r="I2563" s="14">
        <f t="shared" si="439"/>
        <v>1.6974770677452633</v>
      </c>
      <c r="J2563" s="16" t="e">
        <f t="shared" ref="J2563:J2626" si="448">IF(F2563&lt;=0,#N/A,IF(F2563=1,I2562+E2563,J2562+E2563))</f>
        <v>#N/A</v>
      </c>
      <c r="K2563" s="14">
        <f t="shared" ref="K2563:K2626" ca="1" si="449">K2562+$U$3</f>
        <v>1.4755454489140678</v>
      </c>
      <c r="L2563" s="6" t="e">
        <f t="shared" si="441"/>
        <v>#N/A</v>
      </c>
      <c r="M2563" s="6" t="e">
        <f t="shared" si="442"/>
        <v>#N/A</v>
      </c>
      <c r="N2563" s="6" t="e">
        <f t="shared" si="443"/>
        <v>#N/A</v>
      </c>
      <c r="O2563" s="6" t="e">
        <f t="shared" si="444"/>
        <v>#N/A</v>
      </c>
    </row>
    <row r="2564" spans="1:15">
      <c r="A2564" s="8">
        <v>43166</v>
      </c>
      <c r="B2564" s="9">
        <v>554234</v>
      </c>
      <c r="D2564" s="14">
        <f t="shared" si="445"/>
        <v>1.5051882049342824E-2</v>
      </c>
      <c r="E2564" s="14">
        <f t="shared" si="446"/>
        <v>1.4939726506956805E-2</v>
      </c>
      <c r="F2564">
        <f t="shared" si="447"/>
        <v>-458</v>
      </c>
      <c r="H2564" s="5">
        <f t="shared" si="440"/>
        <v>43166</v>
      </c>
      <c r="I2564" s="14">
        <f t="shared" ref="I2564:I2627" si="450">I2563+E2564</f>
        <v>1.7124167942522202</v>
      </c>
      <c r="J2564" s="16" t="e">
        <f t="shared" si="448"/>
        <v>#N/A</v>
      </c>
      <c r="K2564" s="14">
        <f t="shared" ca="1" si="449"/>
        <v>1.4761216087925972</v>
      </c>
      <c r="L2564" s="6" t="e">
        <f t="shared" si="441"/>
        <v>#N/A</v>
      </c>
      <c r="M2564" s="6" t="e">
        <f t="shared" si="442"/>
        <v>#N/A</v>
      </c>
      <c r="N2564" s="6" t="e">
        <f t="shared" si="443"/>
        <v>#N/A</v>
      </c>
      <c r="O2564" s="6" t="e">
        <f t="shared" si="444"/>
        <v>#N/A</v>
      </c>
    </row>
    <row r="2565" spans="1:15">
      <c r="A2565" s="8">
        <v>43167</v>
      </c>
      <c r="B2565" s="9">
        <v>555397.63</v>
      </c>
      <c r="D2565" s="14">
        <f t="shared" si="445"/>
        <v>2.0995283580582669E-3</v>
      </c>
      <c r="E2565" s="14">
        <f t="shared" si="446"/>
        <v>2.0973274284661336E-3</v>
      </c>
      <c r="F2565">
        <f t="shared" si="447"/>
        <v>-457</v>
      </c>
      <c r="H2565" s="5">
        <f t="shared" si="440"/>
        <v>43167</v>
      </c>
      <c r="I2565" s="14">
        <f t="shared" si="450"/>
        <v>1.7145141216806863</v>
      </c>
      <c r="J2565" s="16" t="e">
        <f t="shared" si="448"/>
        <v>#N/A</v>
      </c>
      <c r="K2565" s="14">
        <f t="shared" ca="1" si="449"/>
        <v>1.4766977686711267</v>
      </c>
      <c r="L2565" s="6" t="e">
        <f t="shared" si="441"/>
        <v>#N/A</v>
      </c>
      <c r="M2565" s="6" t="e">
        <f t="shared" si="442"/>
        <v>#N/A</v>
      </c>
      <c r="N2565" s="6" t="e">
        <f t="shared" si="443"/>
        <v>#N/A</v>
      </c>
      <c r="O2565" s="6" t="e">
        <f t="shared" si="444"/>
        <v>#N/A</v>
      </c>
    </row>
    <row r="2566" spans="1:15">
      <c r="A2566" s="8">
        <v>43168</v>
      </c>
      <c r="B2566" s="9">
        <v>561757.13</v>
      </c>
      <c r="D2566" s="14">
        <f t="shared" si="445"/>
        <v>1.1450354946599184E-2</v>
      </c>
      <c r="E2566" s="14">
        <f t="shared" si="446"/>
        <v>1.1385295794970237E-2</v>
      </c>
      <c r="F2566">
        <f t="shared" si="447"/>
        <v>-456</v>
      </c>
      <c r="H2566" s="5">
        <f t="shared" si="440"/>
        <v>43168</v>
      </c>
      <c r="I2566" s="14">
        <f t="shared" si="450"/>
        <v>1.7258994174756566</v>
      </c>
      <c r="J2566" s="16" t="e">
        <f t="shared" si="448"/>
        <v>#N/A</v>
      </c>
      <c r="K2566" s="14">
        <f t="shared" ca="1" si="449"/>
        <v>1.4772739285496561</v>
      </c>
      <c r="L2566" s="6" t="e">
        <f t="shared" si="441"/>
        <v>#N/A</v>
      </c>
      <c r="M2566" s="6" t="e">
        <f t="shared" si="442"/>
        <v>#N/A</v>
      </c>
      <c r="N2566" s="6" t="e">
        <f t="shared" si="443"/>
        <v>#N/A</v>
      </c>
      <c r="O2566" s="6" t="e">
        <f t="shared" si="444"/>
        <v>#N/A</v>
      </c>
    </row>
    <row r="2567" spans="1:15">
      <c r="A2567" s="8">
        <v>43171</v>
      </c>
      <c r="B2567" s="9">
        <v>561681.88</v>
      </c>
      <c r="D2567" s="14">
        <f t="shared" si="445"/>
        <v>-1.3395468607579897E-4</v>
      </c>
      <c r="E2567" s="14">
        <f t="shared" si="446"/>
        <v>-1.3396365880606159E-4</v>
      </c>
      <c r="F2567">
        <f t="shared" si="447"/>
        <v>-455</v>
      </c>
      <c r="H2567" s="5">
        <f t="shared" si="440"/>
        <v>43171</v>
      </c>
      <c r="I2567" s="14">
        <f t="shared" si="450"/>
        <v>1.7257654538168505</v>
      </c>
      <c r="J2567" s="16" t="e">
        <f t="shared" si="448"/>
        <v>#N/A</v>
      </c>
      <c r="K2567" s="14">
        <f t="shared" ca="1" si="449"/>
        <v>1.4778500884281855</v>
      </c>
      <c r="L2567" s="6" t="e">
        <f t="shared" si="441"/>
        <v>#N/A</v>
      </c>
      <c r="M2567" s="6" t="e">
        <f t="shared" si="442"/>
        <v>#N/A</v>
      </c>
      <c r="N2567" s="6" t="e">
        <f t="shared" si="443"/>
        <v>#N/A</v>
      </c>
      <c r="O2567" s="6" t="e">
        <f t="shared" si="444"/>
        <v>#N/A</v>
      </c>
    </row>
    <row r="2568" spans="1:15">
      <c r="A2568" s="8">
        <v>43172</v>
      </c>
      <c r="B2568" s="9">
        <v>559264.56000000006</v>
      </c>
      <c r="D2568" s="14">
        <f t="shared" si="445"/>
        <v>-4.3037172571775972E-3</v>
      </c>
      <c r="E2568" s="14">
        <f t="shared" si="446"/>
        <v>-4.3130049054796241E-3</v>
      </c>
      <c r="F2568">
        <f t="shared" si="447"/>
        <v>-454</v>
      </c>
      <c r="H2568" s="5">
        <f t="shared" si="440"/>
        <v>43172</v>
      </c>
      <c r="I2568" s="14">
        <f t="shared" si="450"/>
        <v>1.7214524489113709</v>
      </c>
      <c r="J2568" s="16" t="e">
        <f t="shared" si="448"/>
        <v>#N/A</v>
      </c>
      <c r="K2568" s="14">
        <f t="shared" ca="1" si="449"/>
        <v>1.478426248306715</v>
      </c>
      <c r="L2568" s="6" t="e">
        <f t="shared" si="441"/>
        <v>#N/A</v>
      </c>
      <c r="M2568" s="6" t="e">
        <f t="shared" si="442"/>
        <v>#N/A</v>
      </c>
      <c r="N2568" s="6" t="e">
        <f t="shared" si="443"/>
        <v>#N/A</v>
      </c>
      <c r="O2568" s="6" t="e">
        <f t="shared" si="444"/>
        <v>#N/A</v>
      </c>
    </row>
    <row r="2569" spans="1:15">
      <c r="A2569" s="8">
        <v>43173</v>
      </c>
      <c r="B2569" s="9">
        <v>556488.81000000006</v>
      </c>
      <c r="D2569" s="14">
        <f t="shared" si="445"/>
        <v>-4.9632145473333944E-3</v>
      </c>
      <c r="E2569" s="14">
        <f t="shared" si="446"/>
        <v>-4.975572202741591E-3</v>
      </c>
      <c r="F2569">
        <f t="shared" si="447"/>
        <v>-453</v>
      </c>
      <c r="H2569" s="5">
        <f t="shared" si="440"/>
        <v>43173</v>
      </c>
      <c r="I2569" s="14">
        <f t="shared" si="450"/>
        <v>1.7164768767086294</v>
      </c>
      <c r="J2569" s="16" t="e">
        <f t="shared" si="448"/>
        <v>#N/A</v>
      </c>
      <c r="K2569" s="14">
        <f t="shared" ca="1" si="449"/>
        <v>1.4790024081852444</v>
      </c>
      <c r="L2569" s="6" t="e">
        <f t="shared" si="441"/>
        <v>#N/A</v>
      </c>
      <c r="M2569" s="6" t="e">
        <f t="shared" si="442"/>
        <v>#N/A</v>
      </c>
      <c r="N2569" s="6" t="e">
        <f t="shared" si="443"/>
        <v>#N/A</v>
      </c>
      <c r="O2569" s="6" t="e">
        <f t="shared" si="444"/>
        <v>#N/A</v>
      </c>
    </row>
    <row r="2570" spans="1:15">
      <c r="A2570" s="8">
        <v>43174</v>
      </c>
      <c r="B2570" s="9">
        <v>556188.18999999994</v>
      </c>
      <c r="D2570" s="14">
        <f t="shared" si="445"/>
        <v>-5.4020852638547723E-4</v>
      </c>
      <c r="E2570" s="14">
        <f t="shared" si="446"/>
        <v>-5.4035449158159644E-4</v>
      </c>
      <c r="F2570">
        <f t="shared" si="447"/>
        <v>-452</v>
      </c>
      <c r="H2570" s="5">
        <f t="shared" si="440"/>
        <v>43174</v>
      </c>
      <c r="I2570" s="14">
        <f t="shared" si="450"/>
        <v>1.7159365222170477</v>
      </c>
      <c r="J2570" s="16" t="e">
        <f t="shared" si="448"/>
        <v>#N/A</v>
      </c>
      <c r="K2570" s="14">
        <f t="shared" ca="1" si="449"/>
        <v>1.4795785680637739</v>
      </c>
      <c r="L2570" s="6" t="e">
        <f t="shared" si="441"/>
        <v>#N/A</v>
      </c>
      <c r="M2570" s="6" t="e">
        <f t="shared" si="442"/>
        <v>#N/A</v>
      </c>
      <c r="N2570" s="6" t="e">
        <f t="shared" si="443"/>
        <v>#N/A</v>
      </c>
      <c r="O2570" s="6" t="e">
        <f t="shared" si="444"/>
        <v>#N/A</v>
      </c>
    </row>
    <row r="2571" spans="1:15">
      <c r="A2571" s="8">
        <v>43175</v>
      </c>
      <c r="B2571" s="9">
        <v>559040.5</v>
      </c>
      <c r="D2571" s="14">
        <f t="shared" si="445"/>
        <v>5.1283181687120649E-3</v>
      </c>
      <c r="E2571" s="14">
        <f t="shared" si="446"/>
        <v>5.1152131305337595E-3</v>
      </c>
      <c r="F2571">
        <f t="shared" si="447"/>
        <v>-451</v>
      </c>
      <c r="H2571" s="5">
        <f t="shared" si="440"/>
        <v>43175</v>
      </c>
      <c r="I2571" s="14">
        <f t="shared" si="450"/>
        <v>1.7210517353475816</v>
      </c>
      <c r="J2571" s="16" t="e">
        <f t="shared" si="448"/>
        <v>#N/A</v>
      </c>
      <c r="K2571" s="14">
        <f t="shared" ca="1" si="449"/>
        <v>1.4801547279423033</v>
      </c>
      <c r="L2571" s="6" t="e">
        <f t="shared" si="441"/>
        <v>#N/A</v>
      </c>
      <c r="M2571" s="6" t="e">
        <f t="shared" si="442"/>
        <v>#N/A</v>
      </c>
      <c r="N2571" s="6" t="e">
        <f t="shared" si="443"/>
        <v>#N/A</v>
      </c>
      <c r="O2571" s="6" t="e">
        <f t="shared" si="444"/>
        <v>#N/A</v>
      </c>
    </row>
    <row r="2572" spans="1:15">
      <c r="A2572" s="8">
        <v>43178</v>
      </c>
      <c r="B2572" s="9">
        <v>553095</v>
      </c>
      <c r="D2572" s="14">
        <f t="shared" si="445"/>
        <v>-1.0635186538363484E-2</v>
      </c>
      <c r="E2572" s="14">
        <f t="shared" si="446"/>
        <v>-1.0692144332511803E-2</v>
      </c>
      <c r="F2572">
        <f t="shared" si="447"/>
        <v>-450</v>
      </c>
      <c r="H2572" s="5">
        <f t="shared" si="440"/>
        <v>43178</v>
      </c>
      <c r="I2572" s="14">
        <f t="shared" si="450"/>
        <v>1.7103595910150697</v>
      </c>
      <c r="J2572" s="16" t="e">
        <f t="shared" si="448"/>
        <v>#N/A</v>
      </c>
      <c r="K2572" s="14">
        <f t="shared" ca="1" si="449"/>
        <v>1.4807308878208327</v>
      </c>
      <c r="L2572" s="6" t="e">
        <f t="shared" si="441"/>
        <v>#N/A</v>
      </c>
      <c r="M2572" s="6" t="e">
        <f t="shared" si="442"/>
        <v>#N/A</v>
      </c>
      <c r="N2572" s="6" t="e">
        <f t="shared" si="443"/>
        <v>#N/A</v>
      </c>
      <c r="O2572" s="6" t="e">
        <f t="shared" si="444"/>
        <v>#N/A</v>
      </c>
    </row>
    <row r="2573" spans="1:15">
      <c r="A2573" s="8">
        <v>43179</v>
      </c>
      <c r="B2573" s="9">
        <v>553366.93999999994</v>
      </c>
      <c r="D2573" s="14">
        <f t="shared" si="445"/>
        <v>4.9166960467905696E-4</v>
      </c>
      <c r="E2573" s="14">
        <f t="shared" si="446"/>
        <v>4.9154877478294349E-4</v>
      </c>
      <c r="F2573">
        <f t="shared" si="447"/>
        <v>-449</v>
      </c>
      <c r="H2573" s="5">
        <f t="shared" si="440"/>
        <v>43179</v>
      </c>
      <c r="I2573" s="14">
        <f t="shared" si="450"/>
        <v>1.7108511397898527</v>
      </c>
      <c r="J2573" s="16" t="e">
        <f t="shared" si="448"/>
        <v>#N/A</v>
      </c>
      <c r="K2573" s="14">
        <f t="shared" ca="1" si="449"/>
        <v>1.4813070476993622</v>
      </c>
      <c r="L2573" s="6" t="e">
        <f t="shared" si="441"/>
        <v>#N/A</v>
      </c>
      <c r="M2573" s="6" t="e">
        <f t="shared" si="442"/>
        <v>#N/A</v>
      </c>
      <c r="N2573" s="6" t="e">
        <f t="shared" si="443"/>
        <v>#N/A</v>
      </c>
      <c r="O2573" s="6" t="e">
        <f t="shared" si="444"/>
        <v>#N/A</v>
      </c>
    </row>
    <row r="2574" spans="1:15">
      <c r="A2574" s="8">
        <v>43180</v>
      </c>
      <c r="B2574" s="9">
        <v>552053.38</v>
      </c>
      <c r="D2574" s="14">
        <f t="shared" si="445"/>
        <v>-2.3737594443208332E-3</v>
      </c>
      <c r="E2574" s="14">
        <f t="shared" si="446"/>
        <v>-2.3765812777241809E-3</v>
      </c>
      <c r="F2574">
        <f t="shared" si="447"/>
        <v>-448</v>
      </c>
      <c r="H2574" s="5">
        <f t="shared" si="440"/>
        <v>43180</v>
      </c>
      <c r="I2574" s="14">
        <f t="shared" si="450"/>
        <v>1.7084745585121286</v>
      </c>
      <c r="J2574" s="16" t="e">
        <f t="shared" si="448"/>
        <v>#N/A</v>
      </c>
      <c r="K2574" s="14">
        <f t="shared" ca="1" si="449"/>
        <v>1.4818832075778916</v>
      </c>
      <c r="L2574" s="6" t="e">
        <f t="shared" si="441"/>
        <v>#N/A</v>
      </c>
      <c r="M2574" s="6" t="e">
        <f t="shared" si="442"/>
        <v>#N/A</v>
      </c>
      <c r="N2574" s="6" t="e">
        <f t="shared" si="443"/>
        <v>#N/A</v>
      </c>
      <c r="O2574" s="6" t="e">
        <f t="shared" si="444"/>
        <v>#N/A</v>
      </c>
    </row>
    <row r="2575" spans="1:15">
      <c r="A2575" s="8">
        <v>43181</v>
      </c>
      <c r="B2575" s="9">
        <v>541200.63</v>
      </c>
      <c r="D2575" s="14">
        <f t="shared" si="445"/>
        <v>-1.9658877915030626E-2</v>
      </c>
      <c r="E2575" s="14">
        <f t="shared" si="446"/>
        <v>-1.9854684124444126E-2</v>
      </c>
      <c r="F2575">
        <f t="shared" si="447"/>
        <v>-447</v>
      </c>
      <c r="H2575" s="5">
        <f t="shared" si="440"/>
        <v>43181</v>
      </c>
      <c r="I2575" s="14">
        <f t="shared" si="450"/>
        <v>1.6886198743876846</v>
      </c>
      <c r="J2575" s="16" t="e">
        <f t="shared" si="448"/>
        <v>#N/A</v>
      </c>
      <c r="K2575" s="14">
        <f t="shared" ca="1" si="449"/>
        <v>1.482459367456421</v>
      </c>
      <c r="L2575" s="6" t="e">
        <f t="shared" si="441"/>
        <v>#N/A</v>
      </c>
      <c r="M2575" s="6" t="e">
        <f t="shared" si="442"/>
        <v>#N/A</v>
      </c>
      <c r="N2575" s="6" t="e">
        <f t="shared" si="443"/>
        <v>#N/A</v>
      </c>
      <c r="O2575" s="6" t="e">
        <f t="shared" si="444"/>
        <v>#N/A</v>
      </c>
    </row>
    <row r="2576" spans="1:15">
      <c r="A2576" s="8">
        <v>43182</v>
      </c>
      <c r="B2576" s="9">
        <v>533585</v>
      </c>
      <c r="D2576" s="14">
        <f t="shared" si="445"/>
        <v>-1.4071731586860925E-2</v>
      </c>
      <c r="E2576" s="14">
        <f t="shared" si="446"/>
        <v>-1.4171677114011891E-2</v>
      </c>
      <c r="F2576">
        <f t="shared" si="447"/>
        <v>-446</v>
      </c>
      <c r="H2576" s="5">
        <f t="shared" si="440"/>
        <v>43182</v>
      </c>
      <c r="I2576" s="14">
        <f t="shared" si="450"/>
        <v>1.6744481972736727</v>
      </c>
      <c r="J2576" s="16" t="e">
        <f t="shared" si="448"/>
        <v>#N/A</v>
      </c>
      <c r="K2576" s="14">
        <f t="shared" ca="1" si="449"/>
        <v>1.4830355273349505</v>
      </c>
      <c r="L2576" s="6" t="e">
        <f t="shared" si="441"/>
        <v>#N/A</v>
      </c>
      <c r="M2576" s="6" t="e">
        <f t="shared" si="442"/>
        <v>#N/A</v>
      </c>
      <c r="N2576" s="6" t="e">
        <f t="shared" si="443"/>
        <v>#N/A</v>
      </c>
      <c r="O2576" s="6" t="e">
        <f t="shared" si="444"/>
        <v>#N/A</v>
      </c>
    </row>
    <row r="2577" spans="1:15">
      <c r="A2577" s="8">
        <v>43185</v>
      </c>
      <c r="B2577" s="9">
        <v>545691.63</v>
      </c>
      <c r="D2577" s="14">
        <f t="shared" si="445"/>
        <v>2.2689224772060701E-2</v>
      </c>
      <c r="E2577" s="14">
        <f t="shared" si="446"/>
        <v>2.2435652714934268E-2</v>
      </c>
      <c r="F2577">
        <f t="shared" si="447"/>
        <v>-445</v>
      </c>
      <c r="H2577" s="5">
        <f t="shared" si="440"/>
        <v>43185</v>
      </c>
      <c r="I2577" s="14">
        <f t="shared" si="450"/>
        <v>1.696883849988607</v>
      </c>
      <c r="J2577" s="16" t="e">
        <f t="shared" si="448"/>
        <v>#N/A</v>
      </c>
      <c r="K2577" s="14">
        <f t="shared" ca="1" si="449"/>
        <v>1.4836116872134799</v>
      </c>
      <c r="L2577" s="6" t="e">
        <f t="shared" si="441"/>
        <v>#N/A</v>
      </c>
      <c r="M2577" s="6" t="e">
        <f t="shared" si="442"/>
        <v>#N/A</v>
      </c>
      <c r="N2577" s="6" t="e">
        <f t="shared" si="443"/>
        <v>#N/A</v>
      </c>
      <c r="O2577" s="6" t="e">
        <f t="shared" si="444"/>
        <v>#N/A</v>
      </c>
    </row>
    <row r="2578" spans="1:15">
      <c r="A2578" s="8">
        <v>43186</v>
      </c>
      <c r="B2578" s="9">
        <v>537788.18999999994</v>
      </c>
      <c r="D2578" s="14">
        <f t="shared" si="445"/>
        <v>-1.448334474179136E-2</v>
      </c>
      <c r="E2578" s="14">
        <f t="shared" si="446"/>
        <v>-1.4589252219427414E-2</v>
      </c>
      <c r="F2578">
        <f t="shared" si="447"/>
        <v>-444</v>
      </c>
      <c r="H2578" s="5">
        <f t="shared" si="440"/>
        <v>43186</v>
      </c>
      <c r="I2578" s="14">
        <f t="shared" si="450"/>
        <v>1.6822945977691797</v>
      </c>
      <c r="J2578" s="16" t="e">
        <f t="shared" si="448"/>
        <v>#N/A</v>
      </c>
      <c r="K2578" s="14">
        <f t="shared" ca="1" si="449"/>
        <v>1.4841878470920093</v>
      </c>
      <c r="L2578" s="6" t="e">
        <f t="shared" si="441"/>
        <v>#N/A</v>
      </c>
      <c r="M2578" s="6" t="e">
        <f t="shared" si="442"/>
        <v>#N/A</v>
      </c>
      <c r="N2578" s="6" t="e">
        <f t="shared" si="443"/>
        <v>#N/A</v>
      </c>
      <c r="O2578" s="6" t="e">
        <f t="shared" si="444"/>
        <v>#N/A</v>
      </c>
    </row>
    <row r="2579" spans="1:15">
      <c r="A2579" s="8">
        <v>43187</v>
      </c>
      <c r="B2579" s="9">
        <v>536011.38</v>
      </c>
      <c r="D2579" s="14">
        <f t="shared" si="445"/>
        <v>-3.303921568080459E-3</v>
      </c>
      <c r="E2579" s="14">
        <f t="shared" si="446"/>
        <v>-3.309391568569279E-3</v>
      </c>
      <c r="F2579">
        <f t="shared" si="447"/>
        <v>-443</v>
      </c>
      <c r="H2579" s="5">
        <f t="shared" si="440"/>
        <v>43187</v>
      </c>
      <c r="I2579" s="14">
        <f t="shared" si="450"/>
        <v>1.6789852062006103</v>
      </c>
      <c r="J2579" s="16" t="e">
        <f t="shared" si="448"/>
        <v>#N/A</v>
      </c>
      <c r="K2579" s="14">
        <f t="shared" ca="1" si="449"/>
        <v>1.4847640069705388</v>
      </c>
      <c r="L2579" s="6" t="e">
        <f t="shared" si="441"/>
        <v>#N/A</v>
      </c>
      <c r="M2579" s="6" t="e">
        <f t="shared" si="442"/>
        <v>#N/A</v>
      </c>
      <c r="N2579" s="6" t="e">
        <f t="shared" si="443"/>
        <v>#N/A</v>
      </c>
      <c r="O2579" s="6" t="e">
        <f t="shared" si="444"/>
        <v>#N/A</v>
      </c>
    </row>
    <row r="2580" spans="1:15">
      <c r="A2580" s="8">
        <v>43188</v>
      </c>
      <c r="B2580" s="9">
        <v>543142.18999999994</v>
      </c>
      <c r="D2580" s="14">
        <f t="shared" si="445"/>
        <v>1.3303467549513392E-2</v>
      </c>
      <c r="E2580" s="14">
        <f t="shared" si="446"/>
        <v>1.3215753502708547E-2</v>
      </c>
      <c r="F2580">
        <f t="shared" si="447"/>
        <v>-442</v>
      </c>
      <c r="H2580" s="5">
        <f t="shared" si="440"/>
        <v>43188</v>
      </c>
      <c r="I2580" s="14">
        <f t="shared" si="450"/>
        <v>1.692200959703319</v>
      </c>
      <c r="J2580" s="16" t="e">
        <f t="shared" si="448"/>
        <v>#N/A</v>
      </c>
      <c r="K2580" s="14">
        <f t="shared" ca="1" si="449"/>
        <v>1.4853401668490682</v>
      </c>
      <c r="L2580" s="6" t="e">
        <f t="shared" si="441"/>
        <v>#N/A</v>
      </c>
      <c r="M2580" s="6" t="e">
        <f t="shared" si="442"/>
        <v>#N/A</v>
      </c>
      <c r="N2580" s="6" t="e">
        <f t="shared" si="443"/>
        <v>#N/A</v>
      </c>
      <c r="O2580" s="6" t="e">
        <f t="shared" si="444"/>
        <v>#N/A</v>
      </c>
    </row>
    <row r="2581" spans="1:15">
      <c r="A2581" s="8">
        <v>43192</v>
      </c>
      <c r="B2581" s="9">
        <v>531299.68999999994</v>
      </c>
      <c r="D2581" s="14">
        <f t="shared" si="445"/>
        <v>-2.1803682752024822E-2</v>
      </c>
      <c r="E2581" s="14">
        <f t="shared" si="446"/>
        <v>-2.2044895709181708E-2</v>
      </c>
      <c r="F2581">
        <f t="shared" si="447"/>
        <v>-441</v>
      </c>
      <c r="H2581" s="5">
        <f t="shared" si="440"/>
        <v>43192</v>
      </c>
      <c r="I2581" s="14">
        <f t="shared" si="450"/>
        <v>1.6701560639941373</v>
      </c>
      <c r="J2581" s="16" t="e">
        <f t="shared" si="448"/>
        <v>#N/A</v>
      </c>
      <c r="K2581" s="14">
        <f t="shared" ca="1" si="449"/>
        <v>1.4859163267275977</v>
      </c>
      <c r="L2581" s="6" t="e">
        <f t="shared" si="441"/>
        <v>#N/A</v>
      </c>
      <c r="M2581" s="6" t="e">
        <f t="shared" si="442"/>
        <v>#N/A</v>
      </c>
      <c r="N2581" s="6" t="e">
        <f t="shared" si="443"/>
        <v>#N/A</v>
      </c>
      <c r="O2581" s="6" t="e">
        <f t="shared" si="444"/>
        <v>#N/A</v>
      </c>
    </row>
    <row r="2582" spans="1:15">
      <c r="A2582" s="8">
        <v>43193</v>
      </c>
      <c r="B2582" s="9">
        <v>539041.31000000006</v>
      </c>
      <c r="D2582" s="14">
        <f t="shared" si="445"/>
        <v>1.4571098281649819E-2</v>
      </c>
      <c r="E2582" s="14">
        <f t="shared" si="446"/>
        <v>1.4465959919422948E-2</v>
      </c>
      <c r="F2582">
        <f t="shared" si="447"/>
        <v>-440</v>
      </c>
      <c r="H2582" s="5">
        <f t="shared" si="440"/>
        <v>43193</v>
      </c>
      <c r="I2582" s="14">
        <f t="shared" si="450"/>
        <v>1.6846220239135603</v>
      </c>
      <c r="J2582" s="16" t="e">
        <f t="shared" si="448"/>
        <v>#N/A</v>
      </c>
      <c r="K2582" s="14">
        <f t="shared" ca="1" si="449"/>
        <v>1.4864924866061271</v>
      </c>
      <c r="L2582" s="6" t="e">
        <f t="shared" si="441"/>
        <v>#N/A</v>
      </c>
      <c r="M2582" s="6" t="e">
        <f t="shared" si="442"/>
        <v>#N/A</v>
      </c>
      <c r="N2582" s="6" t="e">
        <f t="shared" si="443"/>
        <v>#N/A</v>
      </c>
      <c r="O2582" s="6" t="e">
        <f t="shared" si="444"/>
        <v>#N/A</v>
      </c>
    </row>
    <row r="2583" spans="1:15">
      <c r="A2583" s="8">
        <v>43194</v>
      </c>
      <c r="B2583" s="9">
        <v>545395.31000000006</v>
      </c>
      <c r="D2583" s="14">
        <f t="shared" si="445"/>
        <v>1.1787593793136208E-2</v>
      </c>
      <c r="E2583" s="14">
        <f t="shared" si="446"/>
        <v>1.1718661279608633E-2</v>
      </c>
      <c r="F2583">
        <f t="shared" si="447"/>
        <v>-439</v>
      </c>
      <c r="H2583" s="5">
        <f t="shared" si="440"/>
        <v>43194</v>
      </c>
      <c r="I2583" s="14">
        <f t="shared" si="450"/>
        <v>1.6963406851931691</v>
      </c>
      <c r="J2583" s="16" t="e">
        <f t="shared" si="448"/>
        <v>#N/A</v>
      </c>
      <c r="K2583" s="14">
        <f t="shared" ca="1" si="449"/>
        <v>1.4870686464846565</v>
      </c>
      <c r="L2583" s="6" t="e">
        <f t="shared" si="441"/>
        <v>#N/A</v>
      </c>
      <c r="M2583" s="6" t="e">
        <f t="shared" si="442"/>
        <v>#N/A</v>
      </c>
      <c r="N2583" s="6" t="e">
        <f t="shared" si="443"/>
        <v>#N/A</v>
      </c>
      <c r="O2583" s="6" t="e">
        <f t="shared" si="444"/>
        <v>#N/A</v>
      </c>
    </row>
    <row r="2584" spans="1:15">
      <c r="A2584" s="8">
        <v>43195</v>
      </c>
      <c r="B2584" s="9">
        <v>550875.5</v>
      </c>
      <c r="D2584" s="14">
        <f t="shared" si="445"/>
        <v>1.0048106207587226E-2</v>
      </c>
      <c r="E2584" s="14">
        <f t="shared" si="446"/>
        <v>9.9979596274022125E-3</v>
      </c>
      <c r="F2584">
        <f t="shared" si="447"/>
        <v>-438</v>
      </c>
      <c r="H2584" s="5">
        <f t="shared" si="440"/>
        <v>43195</v>
      </c>
      <c r="I2584" s="14">
        <f t="shared" si="450"/>
        <v>1.7063386448205713</v>
      </c>
      <c r="J2584" s="16" t="e">
        <f t="shared" si="448"/>
        <v>#N/A</v>
      </c>
      <c r="K2584" s="14">
        <f t="shared" ca="1" si="449"/>
        <v>1.487644806363186</v>
      </c>
      <c r="L2584" s="6" t="e">
        <f t="shared" si="441"/>
        <v>#N/A</v>
      </c>
      <c r="M2584" s="6" t="e">
        <f t="shared" si="442"/>
        <v>#N/A</v>
      </c>
      <c r="N2584" s="6" t="e">
        <f t="shared" si="443"/>
        <v>#N/A</v>
      </c>
      <c r="O2584" s="6" t="e">
        <f t="shared" si="444"/>
        <v>#N/A</v>
      </c>
    </row>
    <row r="2585" spans="1:15">
      <c r="A2585" s="8">
        <v>43196</v>
      </c>
      <c r="B2585" s="9">
        <v>542891.38</v>
      </c>
      <c r="D2585" s="14">
        <f t="shared" si="445"/>
        <v>-1.4493510784197139E-2</v>
      </c>
      <c r="E2585" s="14">
        <f t="shared" si="446"/>
        <v>-1.4599567717177271E-2</v>
      </c>
      <c r="F2585">
        <f t="shared" si="447"/>
        <v>-437</v>
      </c>
      <c r="H2585" s="5">
        <f t="shared" si="440"/>
        <v>43196</v>
      </c>
      <c r="I2585" s="14">
        <f t="shared" si="450"/>
        <v>1.691739077103394</v>
      </c>
      <c r="J2585" s="16" t="e">
        <f t="shared" si="448"/>
        <v>#N/A</v>
      </c>
      <c r="K2585" s="14">
        <f t="shared" ca="1" si="449"/>
        <v>1.4882209662417154</v>
      </c>
      <c r="L2585" s="6" t="e">
        <f t="shared" si="441"/>
        <v>#N/A</v>
      </c>
      <c r="M2585" s="6" t="e">
        <f t="shared" si="442"/>
        <v>#N/A</v>
      </c>
      <c r="N2585" s="6" t="e">
        <f t="shared" si="443"/>
        <v>#N/A</v>
      </c>
      <c r="O2585" s="6" t="e">
        <f t="shared" si="444"/>
        <v>#N/A</v>
      </c>
    </row>
    <row r="2586" spans="1:15">
      <c r="A2586" s="8">
        <v>43199</v>
      </c>
      <c r="B2586" s="9">
        <v>544605.81000000006</v>
      </c>
      <c r="D2586" s="14">
        <f t="shared" si="445"/>
        <v>3.1579613586791844E-3</v>
      </c>
      <c r="E2586" s="14">
        <f t="shared" si="446"/>
        <v>3.1529854717280005E-3</v>
      </c>
      <c r="F2586">
        <f t="shared" si="447"/>
        <v>-436</v>
      </c>
      <c r="H2586" s="5">
        <f t="shared" si="440"/>
        <v>43199</v>
      </c>
      <c r="I2586" s="14">
        <f t="shared" si="450"/>
        <v>1.694892062575122</v>
      </c>
      <c r="J2586" s="16" t="e">
        <f t="shared" si="448"/>
        <v>#N/A</v>
      </c>
      <c r="K2586" s="14">
        <f t="shared" ca="1" si="449"/>
        <v>1.4887971261202448</v>
      </c>
      <c r="L2586" s="6" t="e">
        <f t="shared" si="441"/>
        <v>#N/A</v>
      </c>
      <c r="M2586" s="6" t="e">
        <f t="shared" si="442"/>
        <v>#N/A</v>
      </c>
      <c r="N2586" s="6" t="e">
        <f t="shared" si="443"/>
        <v>#N/A</v>
      </c>
      <c r="O2586" s="6" t="e">
        <f t="shared" si="444"/>
        <v>#N/A</v>
      </c>
    </row>
    <row r="2587" spans="1:15">
      <c r="A2587" s="8">
        <v>43200</v>
      </c>
      <c r="B2587" s="9">
        <v>547956.31000000006</v>
      </c>
      <c r="D2587" s="14">
        <f t="shared" si="445"/>
        <v>6.1521561806328062E-3</v>
      </c>
      <c r="E2587" s="14">
        <f t="shared" si="446"/>
        <v>6.1333089291195717E-3</v>
      </c>
      <c r="F2587">
        <f t="shared" si="447"/>
        <v>-435</v>
      </c>
      <c r="H2587" s="5">
        <f t="shared" si="440"/>
        <v>43200</v>
      </c>
      <c r="I2587" s="14">
        <f t="shared" si="450"/>
        <v>1.7010253715042416</v>
      </c>
      <c r="J2587" s="16" t="e">
        <f t="shared" si="448"/>
        <v>#N/A</v>
      </c>
      <c r="K2587" s="14">
        <f t="shared" ca="1" si="449"/>
        <v>1.4893732859987743</v>
      </c>
      <c r="L2587" s="6" t="e">
        <f t="shared" si="441"/>
        <v>#N/A</v>
      </c>
      <c r="M2587" s="6" t="e">
        <f t="shared" si="442"/>
        <v>#N/A</v>
      </c>
      <c r="N2587" s="6" t="e">
        <f t="shared" si="443"/>
        <v>#N/A</v>
      </c>
      <c r="O2587" s="6" t="e">
        <f t="shared" si="444"/>
        <v>#N/A</v>
      </c>
    </row>
    <row r="2588" spans="1:15">
      <c r="A2588" s="8">
        <v>43201</v>
      </c>
      <c r="B2588" s="9">
        <v>543678.31000000006</v>
      </c>
      <c r="D2588" s="14">
        <f t="shared" si="445"/>
        <v>-7.8071917814031E-3</v>
      </c>
      <c r="E2588" s="14">
        <f t="shared" si="446"/>
        <v>-7.8378274597434485E-3</v>
      </c>
      <c r="F2588">
        <f t="shared" si="447"/>
        <v>-434</v>
      </c>
      <c r="H2588" s="5">
        <f t="shared" si="440"/>
        <v>43201</v>
      </c>
      <c r="I2588" s="14">
        <f t="shared" si="450"/>
        <v>1.6931875440444981</v>
      </c>
      <c r="J2588" s="16" t="e">
        <f t="shared" si="448"/>
        <v>#N/A</v>
      </c>
      <c r="K2588" s="14">
        <f t="shared" ca="1" si="449"/>
        <v>1.4899494458773037</v>
      </c>
      <c r="L2588" s="6" t="e">
        <f t="shared" si="441"/>
        <v>#N/A</v>
      </c>
      <c r="M2588" s="6" t="e">
        <f t="shared" si="442"/>
        <v>#N/A</v>
      </c>
      <c r="N2588" s="6" t="e">
        <f t="shared" si="443"/>
        <v>#N/A</v>
      </c>
      <c r="O2588" s="6" t="e">
        <f t="shared" si="444"/>
        <v>#N/A</v>
      </c>
    </row>
    <row r="2589" spans="1:15">
      <c r="A2589" s="8">
        <v>43202</v>
      </c>
      <c r="B2589" s="9">
        <v>548238</v>
      </c>
      <c r="D2589" s="14">
        <f t="shared" si="445"/>
        <v>8.3867425205907953E-3</v>
      </c>
      <c r="E2589" s="14">
        <f t="shared" si="446"/>
        <v>8.3517692009669551E-3</v>
      </c>
      <c r="F2589">
        <f t="shared" si="447"/>
        <v>-433</v>
      </c>
      <c r="H2589" s="5">
        <f t="shared" si="440"/>
        <v>43202</v>
      </c>
      <c r="I2589" s="14">
        <f t="shared" si="450"/>
        <v>1.701539313245465</v>
      </c>
      <c r="J2589" s="16" t="e">
        <f t="shared" si="448"/>
        <v>#N/A</v>
      </c>
      <c r="K2589" s="14">
        <f t="shared" ca="1" si="449"/>
        <v>1.4905256057558331</v>
      </c>
      <c r="L2589" s="6" t="e">
        <f t="shared" si="441"/>
        <v>#N/A</v>
      </c>
      <c r="M2589" s="6" t="e">
        <f t="shared" si="442"/>
        <v>#N/A</v>
      </c>
      <c r="N2589" s="6" t="e">
        <f t="shared" si="443"/>
        <v>#N/A</v>
      </c>
      <c r="O2589" s="6" t="e">
        <f t="shared" si="444"/>
        <v>#N/A</v>
      </c>
    </row>
    <row r="2590" spans="1:15">
      <c r="A2590" s="8">
        <v>43203</v>
      </c>
      <c r="B2590" s="9">
        <v>545186.38</v>
      </c>
      <c r="D2590" s="14">
        <f t="shared" si="445"/>
        <v>-5.5662321838325646E-3</v>
      </c>
      <c r="E2590" s="14">
        <f t="shared" si="446"/>
        <v>-5.5817813813346219E-3</v>
      </c>
      <c r="F2590">
        <f t="shared" si="447"/>
        <v>-432</v>
      </c>
      <c r="H2590" s="5">
        <f t="shared" si="440"/>
        <v>43203</v>
      </c>
      <c r="I2590" s="14">
        <f t="shared" si="450"/>
        <v>1.6959575318641305</v>
      </c>
      <c r="J2590" s="16" t="e">
        <f t="shared" si="448"/>
        <v>#N/A</v>
      </c>
      <c r="K2590" s="14">
        <f t="shared" ca="1" si="449"/>
        <v>1.4911017656343626</v>
      </c>
      <c r="L2590" s="6" t="e">
        <f t="shared" si="441"/>
        <v>#N/A</v>
      </c>
      <c r="M2590" s="6" t="e">
        <f t="shared" si="442"/>
        <v>#N/A</v>
      </c>
      <c r="N2590" s="6" t="e">
        <f t="shared" si="443"/>
        <v>#N/A</v>
      </c>
      <c r="O2590" s="6" t="e">
        <f t="shared" si="444"/>
        <v>#N/A</v>
      </c>
    </row>
    <row r="2591" spans="1:15">
      <c r="A2591" s="8">
        <v>43206</v>
      </c>
      <c r="B2591" s="9">
        <v>551403.63</v>
      </c>
      <c r="D2591" s="14">
        <f t="shared" si="445"/>
        <v>1.140389824118504E-2</v>
      </c>
      <c r="E2591" s="14">
        <f t="shared" si="446"/>
        <v>1.1339363958458436E-2</v>
      </c>
      <c r="F2591">
        <f t="shared" si="447"/>
        <v>-431</v>
      </c>
      <c r="H2591" s="5">
        <f t="shared" si="440"/>
        <v>43206</v>
      </c>
      <c r="I2591" s="14">
        <f t="shared" si="450"/>
        <v>1.7072968958225889</v>
      </c>
      <c r="J2591" s="16" t="e">
        <f t="shared" si="448"/>
        <v>#N/A</v>
      </c>
      <c r="K2591" s="14">
        <f t="shared" ca="1" si="449"/>
        <v>1.491677925512892</v>
      </c>
      <c r="L2591" s="6" t="e">
        <f t="shared" si="441"/>
        <v>#N/A</v>
      </c>
      <c r="M2591" s="6" t="e">
        <f t="shared" si="442"/>
        <v>#N/A</v>
      </c>
      <c r="N2591" s="6" t="e">
        <f t="shared" si="443"/>
        <v>#N/A</v>
      </c>
      <c r="O2591" s="6" t="e">
        <f t="shared" si="444"/>
        <v>#N/A</v>
      </c>
    </row>
    <row r="2592" spans="1:15">
      <c r="A2592" s="8">
        <v>43207</v>
      </c>
      <c r="B2592" s="9">
        <v>556599.93999999994</v>
      </c>
      <c r="D2592" s="14">
        <f t="shared" si="445"/>
        <v>9.4237863468544791E-3</v>
      </c>
      <c r="E2592" s="14">
        <f t="shared" si="446"/>
        <v>9.3796594837616144E-3</v>
      </c>
      <c r="F2592">
        <f t="shared" si="447"/>
        <v>-430</v>
      </c>
      <c r="H2592" s="5">
        <f t="shared" si="440"/>
        <v>43207</v>
      </c>
      <c r="I2592" s="14">
        <f t="shared" si="450"/>
        <v>1.7166765553063505</v>
      </c>
      <c r="J2592" s="16" t="e">
        <f t="shared" si="448"/>
        <v>#N/A</v>
      </c>
      <c r="K2592" s="14">
        <f t="shared" ca="1" si="449"/>
        <v>1.4922540853914215</v>
      </c>
      <c r="L2592" s="6" t="e">
        <f t="shared" si="441"/>
        <v>#N/A</v>
      </c>
      <c r="M2592" s="6" t="e">
        <f t="shared" si="442"/>
        <v>#N/A</v>
      </c>
      <c r="N2592" s="6" t="e">
        <f t="shared" si="443"/>
        <v>#N/A</v>
      </c>
      <c r="O2592" s="6" t="e">
        <f t="shared" si="444"/>
        <v>#N/A</v>
      </c>
    </row>
    <row r="2593" spans="1:15">
      <c r="A2593" s="8">
        <v>43208</v>
      </c>
      <c r="B2593" s="9">
        <v>559534.31000000006</v>
      </c>
      <c r="D2593" s="14">
        <f t="shared" si="445"/>
        <v>5.2719552934197278E-3</v>
      </c>
      <c r="E2593" s="14">
        <f t="shared" si="446"/>
        <v>5.2581071868549028E-3</v>
      </c>
      <c r="F2593">
        <f t="shared" si="447"/>
        <v>-429</v>
      </c>
      <c r="H2593" s="5">
        <f t="shared" si="440"/>
        <v>43208</v>
      </c>
      <c r="I2593" s="14">
        <f t="shared" si="450"/>
        <v>1.7219346624932055</v>
      </c>
      <c r="J2593" s="16" t="e">
        <f t="shared" si="448"/>
        <v>#N/A</v>
      </c>
      <c r="K2593" s="14">
        <f t="shared" ca="1" si="449"/>
        <v>1.4928302452699509</v>
      </c>
      <c r="L2593" s="6" t="e">
        <f t="shared" si="441"/>
        <v>#N/A</v>
      </c>
      <c r="M2593" s="6" t="e">
        <f t="shared" si="442"/>
        <v>#N/A</v>
      </c>
      <c r="N2593" s="6" t="e">
        <f t="shared" si="443"/>
        <v>#N/A</v>
      </c>
      <c r="O2593" s="6" t="e">
        <f t="shared" si="444"/>
        <v>#N/A</v>
      </c>
    </row>
    <row r="2594" spans="1:15">
      <c r="A2594" s="8">
        <v>43209</v>
      </c>
      <c r="B2594" s="9">
        <v>559348.75</v>
      </c>
      <c r="D2594" s="14">
        <f t="shared" si="445"/>
        <v>-3.3163292524462928E-4</v>
      </c>
      <c r="E2594" s="14">
        <f t="shared" si="446"/>
        <v>-3.3168792760391409E-4</v>
      </c>
      <c r="F2594">
        <f t="shared" si="447"/>
        <v>-428</v>
      </c>
      <c r="H2594" s="5">
        <f t="shared" si="440"/>
        <v>43209</v>
      </c>
      <c r="I2594" s="14">
        <f t="shared" si="450"/>
        <v>1.7216029745656016</v>
      </c>
      <c r="J2594" s="16" t="e">
        <f t="shared" si="448"/>
        <v>#N/A</v>
      </c>
      <c r="K2594" s="14">
        <f t="shared" ca="1" si="449"/>
        <v>1.4934064051484803</v>
      </c>
      <c r="L2594" s="6" t="e">
        <f t="shared" si="441"/>
        <v>#N/A</v>
      </c>
      <c r="M2594" s="6" t="e">
        <f t="shared" si="442"/>
        <v>#N/A</v>
      </c>
      <c r="N2594" s="6" t="e">
        <f t="shared" si="443"/>
        <v>#N/A</v>
      </c>
      <c r="O2594" s="6" t="e">
        <f t="shared" si="444"/>
        <v>#N/A</v>
      </c>
    </row>
    <row r="2595" spans="1:15">
      <c r="A2595" s="8">
        <v>43210</v>
      </c>
      <c r="B2595" s="9">
        <v>554982.31000000006</v>
      </c>
      <c r="D2595" s="14">
        <f t="shared" si="445"/>
        <v>-7.8062925857972365E-3</v>
      </c>
      <c r="E2595" s="14">
        <f t="shared" si="446"/>
        <v>-7.8369211891164518E-3</v>
      </c>
      <c r="F2595">
        <f t="shared" si="447"/>
        <v>-427</v>
      </c>
      <c r="H2595" s="5">
        <f t="shared" si="440"/>
        <v>43210</v>
      </c>
      <c r="I2595" s="14">
        <f t="shared" si="450"/>
        <v>1.7137660533764851</v>
      </c>
      <c r="J2595" s="16" t="e">
        <f t="shared" si="448"/>
        <v>#N/A</v>
      </c>
      <c r="K2595" s="14">
        <f t="shared" ca="1" si="449"/>
        <v>1.4939825650270098</v>
      </c>
      <c r="L2595" s="6" t="e">
        <f t="shared" si="441"/>
        <v>#N/A</v>
      </c>
      <c r="M2595" s="6" t="e">
        <f t="shared" si="442"/>
        <v>#N/A</v>
      </c>
      <c r="N2595" s="6" t="e">
        <f t="shared" si="443"/>
        <v>#N/A</v>
      </c>
      <c r="O2595" s="6" t="e">
        <f t="shared" si="444"/>
        <v>#N/A</v>
      </c>
    </row>
    <row r="2596" spans="1:15">
      <c r="A2596" s="8">
        <v>43213</v>
      </c>
      <c r="B2596" s="9">
        <v>550594.81000000006</v>
      </c>
      <c r="D2596" s="14">
        <f t="shared" si="445"/>
        <v>-7.9056573893319104E-3</v>
      </c>
      <c r="E2596" s="14">
        <f t="shared" si="446"/>
        <v>-7.9370727811360516E-3</v>
      </c>
      <c r="F2596">
        <f t="shared" si="447"/>
        <v>-426</v>
      </c>
      <c r="H2596" s="5">
        <f t="shared" si="440"/>
        <v>43213</v>
      </c>
      <c r="I2596" s="14">
        <f t="shared" si="450"/>
        <v>1.705828980595349</v>
      </c>
      <c r="J2596" s="16" t="e">
        <f t="shared" si="448"/>
        <v>#N/A</v>
      </c>
      <c r="K2596" s="14">
        <f t="shared" ca="1" si="449"/>
        <v>1.4945587249055392</v>
      </c>
      <c r="L2596" s="6" t="e">
        <f t="shared" si="441"/>
        <v>#N/A</v>
      </c>
      <c r="M2596" s="6" t="e">
        <f t="shared" si="442"/>
        <v>#N/A</v>
      </c>
      <c r="N2596" s="6" t="e">
        <f t="shared" si="443"/>
        <v>#N/A</v>
      </c>
      <c r="O2596" s="6" t="e">
        <f t="shared" si="444"/>
        <v>#N/A</v>
      </c>
    </row>
    <row r="2597" spans="1:15">
      <c r="A2597" s="8">
        <v>43214</v>
      </c>
      <c r="B2597" s="9">
        <v>540181.63</v>
      </c>
      <c r="D2597" s="14">
        <f t="shared" si="445"/>
        <v>-1.891260108318138E-2</v>
      </c>
      <c r="E2597" s="14">
        <f t="shared" si="446"/>
        <v>-1.9093731726873231E-2</v>
      </c>
      <c r="F2597">
        <f t="shared" si="447"/>
        <v>-425</v>
      </c>
      <c r="H2597" s="5">
        <f t="shared" si="440"/>
        <v>43214</v>
      </c>
      <c r="I2597" s="14">
        <f t="shared" si="450"/>
        <v>1.6867352488684757</v>
      </c>
      <c r="J2597" s="16" t="e">
        <f t="shared" si="448"/>
        <v>#N/A</v>
      </c>
      <c r="K2597" s="14">
        <f t="shared" ca="1" si="449"/>
        <v>1.4951348847840686</v>
      </c>
      <c r="L2597" s="6" t="e">
        <f t="shared" si="441"/>
        <v>#N/A</v>
      </c>
      <c r="M2597" s="6" t="e">
        <f t="shared" si="442"/>
        <v>#N/A</v>
      </c>
      <c r="N2597" s="6" t="e">
        <f t="shared" si="443"/>
        <v>#N/A</v>
      </c>
      <c r="O2597" s="6" t="e">
        <f t="shared" si="444"/>
        <v>#N/A</v>
      </c>
    </row>
    <row r="2598" spans="1:15">
      <c r="A2598" s="8">
        <v>43215</v>
      </c>
      <c r="B2598" s="9">
        <v>543406.13</v>
      </c>
      <c r="D2598" s="14">
        <f t="shared" si="445"/>
        <v>5.9692885150499642E-3</v>
      </c>
      <c r="E2598" s="14">
        <f t="shared" si="446"/>
        <v>5.9515428964892914E-3</v>
      </c>
      <c r="F2598">
        <f t="shared" si="447"/>
        <v>-424</v>
      </c>
      <c r="H2598" s="5">
        <f t="shared" si="440"/>
        <v>43215</v>
      </c>
      <c r="I2598" s="14">
        <f t="shared" si="450"/>
        <v>1.6926867917649651</v>
      </c>
      <c r="J2598" s="16" t="e">
        <f t="shared" si="448"/>
        <v>#N/A</v>
      </c>
      <c r="K2598" s="14">
        <f t="shared" ca="1" si="449"/>
        <v>1.4957110446625981</v>
      </c>
      <c r="L2598" s="6" t="e">
        <f t="shared" si="441"/>
        <v>#N/A</v>
      </c>
      <c r="M2598" s="6" t="e">
        <f t="shared" si="442"/>
        <v>#N/A</v>
      </c>
      <c r="N2598" s="6" t="e">
        <f t="shared" si="443"/>
        <v>#N/A</v>
      </c>
      <c r="O2598" s="6" t="e">
        <f t="shared" si="444"/>
        <v>#N/A</v>
      </c>
    </row>
    <row r="2599" spans="1:15">
      <c r="A2599" s="8">
        <v>43216</v>
      </c>
      <c r="B2599" s="9">
        <v>548099.63</v>
      </c>
      <c r="D2599" s="14">
        <f t="shared" si="445"/>
        <v>8.6371863342800115E-3</v>
      </c>
      <c r="E2599" s="14">
        <f t="shared" si="446"/>
        <v>8.6000992394890344E-3</v>
      </c>
      <c r="F2599">
        <f t="shared" si="447"/>
        <v>-423</v>
      </c>
      <c r="H2599" s="5">
        <f t="shared" si="440"/>
        <v>43216</v>
      </c>
      <c r="I2599" s="14">
        <f t="shared" si="450"/>
        <v>1.7012868910044541</v>
      </c>
      <c r="J2599" s="16" t="e">
        <f t="shared" si="448"/>
        <v>#N/A</v>
      </c>
      <c r="K2599" s="14">
        <f t="shared" ca="1" si="449"/>
        <v>1.4962872045411275</v>
      </c>
      <c r="L2599" s="6" t="e">
        <f t="shared" si="441"/>
        <v>#N/A</v>
      </c>
      <c r="M2599" s="6" t="e">
        <f t="shared" si="442"/>
        <v>#N/A</v>
      </c>
      <c r="N2599" s="6" t="e">
        <f t="shared" si="443"/>
        <v>#N/A</v>
      </c>
      <c r="O2599" s="6" t="e">
        <f t="shared" si="444"/>
        <v>#N/A</v>
      </c>
    </row>
    <row r="2600" spans="1:15">
      <c r="A2600" s="8">
        <v>43217</v>
      </c>
      <c r="B2600" s="9">
        <v>543125.5</v>
      </c>
      <c r="D2600" s="14">
        <f t="shared" si="445"/>
        <v>-9.0752296256795262E-3</v>
      </c>
      <c r="E2600" s="14">
        <f t="shared" si="446"/>
        <v>-9.1166603749254088E-3</v>
      </c>
      <c r="F2600">
        <f t="shared" si="447"/>
        <v>-422</v>
      </c>
      <c r="H2600" s="5">
        <f t="shared" si="440"/>
        <v>43217</v>
      </c>
      <c r="I2600" s="14">
        <f t="shared" si="450"/>
        <v>1.6921702306295288</v>
      </c>
      <c r="J2600" s="16" t="e">
        <f t="shared" si="448"/>
        <v>#N/A</v>
      </c>
      <c r="K2600" s="14">
        <f t="shared" ca="1" si="449"/>
        <v>1.4968633644196569</v>
      </c>
      <c r="L2600" s="6" t="e">
        <f t="shared" si="441"/>
        <v>#N/A</v>
      </c>
      <c r="M2600" s="6" t="e">
        <f t="shared" si="442"/>
        <v>#N/A</v>
      </c>
      <c r="N2600" s="6" t="e">
        <f t="shared" si="443"/>
        <v>#N/A</v>
      </c>
      <c r="O2600" s="6" t="e">
        <f t="shared" si="444"/>
        <v>#N/A</v>
      </c>
    </row>
    <row r="2601" spans="1:15">
      <c r="A2601" s="8">
        <v>43220</v>
      </c>
      <c r="B2601" s="9">
        <v>536274.38</v>
      </c>
      <c r="D2601" s="14">
        <f t="shared" si="445"/>
        <v>-1.2614248456388033E-2</v>
      </c>
      <c r="E2601" s="14">
        <f t="shared" si="446"/>
        <v>-1.269448353938144E-2</v>
      </c>
      <c r="F2601">
        <f t="shared" si="447"/>
        <v>-421</v>
      </c>
      <c r="H2601" s="5">
        <f t="shared" si="440"/>
        <v>43220</v>
      </c>
      <c r="I2601" s="14">
        <f t="shared" si="450"/>
        <v>1.6794757470901474</v>
      </c>
      <c r="J2601" s="16" t="e">
        <f t="shared" si="448"/>
        <v>#N/A</v>
      </c>
      <c r="K2601" s="14">
        <f t="shared" ca="1" si="449"/>
        <v>1.4974395242981864</v>
      </c>
      <c r="L2601" s="6" t="e">
        <f t="shared" si="441"/>
        <v>#N/A</v>
      </c>
      <c r="M2601" s="6" t="e">
        <f t="shared" si="442"/>
        <v>#N/A</v>
      </c>
      <c r="N2601" s="6" t="e">
        <f t="shared" si="443"/>
        <v>#N/A</v>
      </c>
      <c r="O2601" s="6" t="e">
        <f t="shared" si="444"/>
        <v>#N/A</v>
      </c>
    </row>
    <row r="2602" spans="1:15">
      <c r="A2602" s="8">
        <v>43221</v>
      </c>
      <c r="B2602" s="9">
        <v>538835.75</v>
      </c>
      <c r="D2602" s="14">
        <f t="shared" si="445"/>
        <v>4.7762304065317451E-3</v>
      </c>
      <c r="E2602" s="14">
        <f t="shared" si="446"/>
        <v>4.7648604075336736E-3</v>
      </c>
      <c r="F2602">
        <f t="shared" si="447"/>
        <v>-420</v>
      </c>
      <c r="H2602" s="5">
        <f t="shared" si="440"/>
        <v>43221</v>
      </c>
      <c r="I2602" s="14">
        <f t="shared" si="450"/>
        <v>1.684240607497681</v>
      </c>
      <c r="J2602" s="16" t="e">
        <f t="shared" si="448"/>
        <v>#N/A</v>
      </c>
      <c r="K2602" s="14">
        <f t="shared" ca="1" si="449"/>
        <v>1.4980156841767158</v>
      </c>
      <c r="L2602" s="6" t="e">
        <f t="shared" si="441"/>
        <v>#N/A</v>
      </c>
      <c r="M2602" s="6" t="e">
        <f t="shared" si="442"/>
        <v>#N/A</v>
      </c>
      <c r="N2602" s="6" t="e">
        <f t="shared" si="443"/>
        <v>#N/A</v>
      </c>
      <c r="O2602" s="6" t="e">
        <f t="shared" si="444"/>
        <v>#N/A</v>
      </c>
    </row>
    <row r="2603" spans="1:15">
      <c r="A2603" s="8">
        <v>43222</v>
      </c>
      <c r="B2603" s="9">
        <v>533197.18999999994</v>
      </c>
      <c r="D2603" s="14">
        <f t="shared" si="445"/>
        <v>-1.046433908663269E-2</v>
      </c>
      <c r="E2603" s="14">
        <f t="shared" si="446"/>
        <v>-1.0519475262624161E-2</v>
      </c>
      <c r="F2603">
        <f t="shared" si="447"/>
        <v>-419</v>
      </c>
      <c r="H2603" s="5">
        <f t="shared" si="440"/>
        <v>43222</v>
      </c>
      <c r="I2603" s="14">
        <f t="shared" si="450"/>
        <v>1.6737211322350569</v>
      </c>
      <c r="J2603" s="16" t="e">
        <f t="shared" si="448"/>
        <v>#N/A</v>
      </c>
      <c r="K2603" s="14">
        <f t="shared" ca="1" si="449"/>
        <v>1.4985918440552453</v>
      </c>
      <c r="L2603" s="6" t="e">
        <f t="shared" si="441"/>
        <v>#N/A</v>
      </c>
      <c r="M2603" s="6" t="e">
        <f t="shared" si="442"/>
        <v>#N/A</v>
      </c>
      <c r="N2603" s="6" t="e">
        <f t="shared" si="443"/>
        <v>#N/A</v>
      </c>
      <c r="O2603" s="6" t="e">
        <f t="shared" si="444"/>
        <v>#N/A</v>
      </c>
    </row>
    <row r="2604" spans="1:15">
      <c r="A2604" s="8">
        <v>43223</v>
      </c>
      <c r="B2604" s="9">
        <v>532969.81000000006</v>
      </c>
      <c r="D2604" s="14">
        <f t="shared" si="445"/>
        <v>-4.2644635842870038E-4</v>
      </c>
      <c r="E2604" s="14">
        <f t="shared" si="446"/>
        <v>-4.2653731253595995E-4</v>
      </c>
      <c r="F2604">
        <f t="shared" si="447"/>
        <v>-418</v>
      </c>
      <c r="H2604" s="5">
        <f t="shared" si="440"/>
        <v>43223</v>
      </c>
      <c r="I2604" s="14">
        <f t="shared" si="450"/>
        <v>1.6732945949225209</v>
      </c>
      <c r="J2604" s="16" t="e">
        <f t="shared" si="448"/>
        <v>#N/A</v>
      </c>
      <c r="K2604" s="14">
        <f t="shared" ca="1" si="449"/>
        <v>1.4991680039337747</v>
      </c>
      <c r="L2604" s="6" t="e">
        <f t="shared" si="441"/>
        <v>#N/A</v>
      </c>
      <c r="M2604" s="6" t="e">
        <f t="shared" si="442"/>
        <v>#N/A</v>
      </c>
      <c r="N2604" s="6" t="e">
        <f t="shared" si="443"/>
        <v>#N/A</v>
      </c>
      <c r="O2604" s="6" t="e">
        <f t="shared" si="444"/>
        <v>#N/A</v>
      </c>
    </row>
    <row r="2605" spans="1:15">
      <c r="A2605" s="8">
        <v>43224</v>
      </c>
      <c r="B2605" s="9">
        <v>541808.56000000006</v>
      </c>
      <c r="D2605" s="14">
        <f t="shared" si="445"/>
        <v>1.6583959980772667E-2</v>
      </c>
      <c r="E2605" s="14">
        <f t="shared" si="446"/>
        <v>1.6447947803467363E-2</v>
      </c>
      <c r="F2605">
        <f t="shared" si="447"/>
        <v>-417</v>
      </c>
      <c r="H2605" s="5">
        <f t="shared" si="440"/>
        <v>43224</v>
      </c>
      <c r="I2605" s="14">
        <f t="shared" si="450"/>
        <v>1.6897425427259882</v>
      </c>
      <c r="J2605" s="16" t="e">
        <f t="shared" si="448"/>
        <v>#N/A</v>
      </c>
      <c r="K2605" s="14">
        <f t="shared" ca="1" si="449"/>
        <v>1.4997441638123041</v>
      </c>
      <c r="L2605" s="6" t="e">
        <f t="shared" si="441"/>
        <v>#N/A</v>
      </c>
      <c r="M2605" s="6" t="e">
        <f t="shared" si="442"/>
        <v>#N/A</v>
      </c>
      <c r="N2605" s="6" t="e">
        <f t="shared" si="443"/>
        <v>#N/A</v>
      </c>
      <c r="O2605" s="6" t="e">
        <f t="shared" si="444"/>
        <v>#N/A</v>
      </c>
    </row>
    <row r="2606" spans="1:15">
      <c r="A2606" s="8">
        <v>43227</v>
      </c>
      <c r="B2606" s="9">
        <v>545205.06000000006</v>
      </c>
      <c r="D2606" s="14">
        <f t="shared" si="445"/>
        <v>6.2688193778259738E-3</v>
      </c>
      <c r="E2606" s="14">
        <f t="shared" si="446"/>
        <v>6.2492520630272105E-3</v>
      </c>
      <c r="F2606">
        <f t="shared" si="447"/>
        <v>-416</v>
      </c>
      <c r="H2606" s="5">
        <f t="shared" si="440"/>
        <v>43227</v>
      </c>
      <c r="I2606" s="14">
        <f t="shared" si="450"/>
        <v>1.6959917947890155</v>
      </c>
      <c r="J2606" s="16" t="e">
        <f t="shared" si="448"/>
        <v>#N/A</v>
      </c>
      <c r="K2606" s="14">
        <f t="shared" ca="1" si="449"/>
        <v>1.5003203236908336</v>
      </c>
      <c r="L2606" s="6" t="e">
        <f t="shared" si="441"/>
        <v>#N/A</v>
      </c>
      <c r="M2606" s="6" t="e">
        <f t="shared" si="442"/>
        <v>#N/A</v>
      </c>
      <c r="N2606" s="6" t="e">
        <f t="shared" si="443"/>
        <v>#N/A</v>
      </c>
      <c r="O2606" s="6" t="e">
        <f t="shared" si="444"/>
        <v>#N/A</v>
      </c>
    </row>
    <row r="2607" spans="1:15">
      <c r="A2607" s="8">
        <v>43228</v>
      </c>
      <c r="B2607" s="9">
        <v>547372.13</v>
      </c>
      <c r="D2607" s="14">
        <f t="shared" si="445"/>
        <v>3.9747796911495659E-3</v>
      </c>
      <c r="E2607" s="14">
        <f t="shared" si="446"/>
        <v>3.9669011244969467E-3</v>
      </c>
      <c r="F2607">
        <f t="shared" si="447"/>
        <v>-415</v>
      </c>
      <c r="H2607" s="5">
        <f t="shared" si="440"/>
        <v>43228</v>
      </c>
      <c r="I2607" s="14">
        <f t="shared" si="450"/>
        <v>1.6999586959135125</v>
      </c>
      <c r="J2607" s="16" t="e">
        <f t="shared" si="448"/>
        <v>#N/A</v>
      </c>
      <c r="K2607" s="14">
        <f t="shared" ca="1" si="449"/>
        <v>1.500896483569363</v>
      </c>
      <c r="L2607" s="6" t="e">
        <f t="shared" si="441"/>
        <v>#N/A</v>
      </c>
      <c r="M2607" s="6" t="e">
        <f t="shared" si="442"/>
        <v>#N/A</v>
      </c>
      <c r="N2607" s="6" t="e">
        <f t="shared" si="443"/>
        <v>#N/A</v>
      </c>
      <c r="O2607" s="6" t="e">
        <f t="shared" si="444"/>
        <v>#N/A</v>
      </c>
    </row>
    <row r="2608" spans="1:15">
      <c r="A2608" s="8">
        <v>43229</v>
      </c>
      <c r="B2608" s="9">
        <v>553012.63</v>
      </c>
      <c r="D2608" s="14">
        <f t="shared" si="445"/>
        <v>1.0304689791202915E-2</v>
      </c>
      <c r="E2608" s="14">
        <f t="shared" si="446"/>
        <v>1.025195841959663E-2</v>
      </c>
      <c r="F2608">
        <f t="shared" si="447"/>
        <v>-414</v>
      </c>
      <c r="H2608" s="5">
        <f t="shared" si="440"/>
        <v>43229</v>
      </c>
      <c r="I2608" s="14">
        <f t="shared" si="450"/>
        <v>1.710210654333109</v>
      </c>
      <c r="J2608" s="16" t="e">
        <f t="shared" si="448"/>
        <v>#N/A</v>
      </c>
      <c r="K2608" s="14">
        <f t="shared" ca="1" si="449"/>
        <v>1.5014726434478924</v>
      </c>
      <c r="L2608" s="6" t="e">
        <f t="shared" si="441"/>
        <v>#N/A</v>
      </c>
      <c r="M2608" s="6" t="e">
        <f t="shared" si="442"/>
        <v>#N/A</v>
      </c>
      <c r="N2608" s="6" t="e">
        <f t="shared" si="443"/>
        <v>#N/A</v>
      </c>
      <c r="O2608" s="6" t="e">
        <f t="shared" si="444"/>
        <v>#N/A</v>
      </c>
    </row>
    <row r="2609" spans="1:15">
      <c r="A2609" s="8">
        <v>43230</v>
      </c>
      <c r="B2609" s="9">
        <v>559678.88</v>
      </c>
      <c r="D2609" s="14">
        <f t="shared" si="445"/>
        <v>1.2054426315724509E-2</v>
      </c>
      <c r="E2609" s="14">
        <f t="shared" si="446"/>
        <v>1.1982350363522468E-2</v>
      </c>
      <c r="F2609">
        <f t="shared" si="447"/>
        <v>-413</v>
      </c>
      <c r="H2609" s="5">
        <f t="shared" si="440"/>
        <v>43230</v>
      </c>
      <c r="I2609" s="14">
        <f t="shared" si="450"/>
        <v>1.7221930046966316</v>
      </c>
      <c r="J2609" s="16" t="e">
        <f t="shared" si="448"/>
        <v>#N/A</v>
      </c>
      <c r="K2609" s="14">
        <f t="shared" ca="1" si="449"/>
        <v>1.5020488033264219</v>
      </c>
      <c r="L2609" s="6" t="e">
        <f t="shared" si="441"/>
        <v>#N/A</v>
      </c>
      <c r="M2609" s="6" t="e">
        <f t="shared" si="442"/>
        <v>#N/A</v>
      </c>
      <c r="N2609" s="6" t="e">
        <f t="shared" si="443"/>
        <v>#N/A</v>
      </c>
      <c r="O2609" s="6" t="e">
        <f t="shared" si="444"/>
        <v>#N/A</v>
      </c>
    </row>
    <row r="2610" spans="1:15">
      <c r="A2610" s="8">
        <v>43231</v>
      </c>
      <c r="B2610" s="9">
        <v>559220.63</v>
      </c>
      <c r="D2610" s="14">
        <f t="shared" si="445"/>
        <v>-8.1877307930577903E-4</v>
      </c>
      <c r="E2610" s="14">
        <f t="shared" si="446"/>
        <v>-8.1910845706149166E-4</v>
      </c>
      <c r="F2610">
        <f t="shared" si="447"/>
        <v>-412</v>
      </c>
      <c r="H2610" s="5">
        <f t="shared" si="440"/>
        <v>43231</v>
      </c>
      <c r="I2610" s="14">
        <f t="shared" si="450"/>
        <v>1.7213738962395702</v>
      </c>
      <c r="J2610" s="16" t="e">
        <f t="shared" si="448"/>
        <v>#N/A</v>
      </c>
      <c r="K2610" s="14">
        <f t="shared" ca="1" si="449"/>
        <v>1.5026249632049513</v>
      </c>
      <c r="L2610" s="6" t="e">
        <f t="shared" si="441"/>
        <v>#N/A</v>
      </c>
      <c r="M2610" s="6" t="e">
        <f t="shared" si="442"/>
        <v>#N/A</v>
      </c>
      <c r="N2610" s="6" t="e">
        <f t="shared" si="443"/>
        <v>#N/A</v>
      </c>
      <c r="O2610" s="6" t="e">
        <f t="shared" si="444"/>
        <v>#N/A</v>
      </c>
    </row>
    <row r="2611" spans="1:15">
      <c r="A2611" s="8">
        <v>43234</v>
      </c>
      <c r="B2611" s="9">
        <v>560613.63</v>
      </c>
      <c r="D2611" s="14">
        <f t="shared" si="445"/>
        <v>2.4909667585046869E-3</v>
      </c>
      <c r="E2611" s="14">
        <f t="shared" si="446"/>
        <v>2.4878694432819235E-3</v>
      </c>
      <c r="F2611">
        <f t="shared" si="447"/>
        <v>-411</v>
      </c>
      <c r="H2611" s="5">
        <f t="shared" si="440"/>
        <v>43234</v>
      </c>
      <c r="I2611" s="14">
        <f t="shared" si="450"/>
        <v>1.7238617656828521</v>
      </c>
      <c r="J2611" s="16" t="e">
        <f t="shared" si="448"/>
        <v>#N/A</v>
      </c>
      <c r="K2611" s="14">
        <f t="shared" ca="1" si="449"/>
        <v>1.5032011230834808</v>
      </c>
      <c r="L2611" s="6" t="e">
        <f t="shared" si="441"/>
        <v>#N/A</v>
      </c>
      <c r="M2611" s="6" t="e">
        <f t="shared" si="442"/>
        <v>#N/A</v>
      </c>
      <c r="N2611" s="6" t="e">
        <f t="shared" si="443"/>
        <v>#N/A</v>
      </c>
      <c r="O2611" s="6" t="e">
        <f t="shared" si="444"/>
        <v>#N/A</v>
      </c>
    </row>
    <row r="2612" spans="1:15">
      <c r="A2612" s="8">
        <v>43235</v>
      </c>
      <c r="B2612" s="9">
        <v>561436.43999999994</v>
      </c>
      <c r="D2612" s="14">
        <f t="shared" si="445"/>
        <v>1.4676953180747798E-3</v>
      </c>
      <c r="E2612" s="14">
        <f t="shared" si="446"/>
        <v>1.4666193060113391E-3</v>
      </c>
      <c r="F2612">
        <f t="shared" si="447"/>
        <v>-410</v>
      </c>
      <c r="H2612" s="5">
        <f t="shared" si="440"/>
        <v>43235</v>
      </c>
      <c r="I2612" s="14">
        <f t="shared" si="450"/>
        <v>1.7253283849888634</v>
      </c>
      <c r="J2612" s="16" t="e">
        <f t="shared" si="448"/>
        <v>#N/A</v>
      </c>
      <c r="K2612" s="14">
        <f t="shared" ca="1" si="449"/>
        <v>1.5037772829620102</v>
      </c>
      <c r="L2612" s="6" t="e">
        <f t="shared" si="441"/>
        <v>#N/A</v>
      </c>
      <c r="M2612" s="6" t="e">
        <f t="shared" si="442"/>
        <v>#N/A</v>
      </c>
      <c r="N2612" s="6" t="e">
        <f t="shared" si="443"/>
        <v>#N/A</v>
      </c>
      <c r="O2612" s="6" t="e">
        <f t="shared" si="444"/>
        <v>#N/A</v>
      </c>
    </row>
    <row r="2613" spans="1:15">
      <c r="A2613" s="8">
        <v>43236</v>
      </c>
      <c r="B2613" s="9">
        <v>566617.75</v>
      </c>
      <c r="D2613" s="14">
        <f t="shared" si="445"/>
        <v>9.2286670954240257E-3</v>
      </c>
      <c r="E2613" s="14">
        <f t="shared" si="446"/>
        <v>9.186343143739454E-3</v>
      </c>
      <c r="F2613">
        <f t="shared" si="447"/>
        <v>-409</v>
      </c>
      <c r="H2613" s="5">
        <f t="shared" si="440"/>
        <v>43236</v>
      </c>
      <c r="I2613" s="14">
        <f t="shared" si="450"/>
        <v>1.734514728132603</v>
      </c>
      <c r="J2613" s="16" t="e">
        <f t="shared" si="448"/>
        <v>#N/A</v>
      </c>
      <c r="K2613" s="14">
        <f t="shared" ca="1" si="449"/>
        <v>1.5043534428405396</v>
      </c>
      <c r="L2613" s="6" t="e">
        <f t="shared" si="441"/>
        <v>#N/A</v>
      </c>
      <c r="M2613" s="6" t="e">
        <f t="shared" si="442"/>
        <v>#N/A</v>
      </c>
      <c r="N2613" s="6" t="e">
        <f t="shared" si="443"/>
        <v>#N/A</v>
      </c>
      <c r="O2613" s="6" t="e">
        <f t="shared" si="444"/>
        <v>#N/A</v>
      </c>
    </row>
    <row r="2614" spans="1:15">
      <c r="A2614" s="8">
        <v>43237</v>
      </c>
      <c r="B2614" s="9">
        <v>563771.63</v>
      </c>
      <c r="D2614" s="14">
        <f t="shared" si="445"/>
        <v>-5.0229983088245778E-3</v>
      </c>
      <c r="E2614" s="14">
        <f t="shared" si="446"/>
        <v>-5.0356559688897375E-3</v>
      </c>
      <c r="F2614">
        <f t="shared" si="447"/>
        <v>-408</v>
      </c>
      <c r="H2614" s="5">
        <f t="shared" si="440"/>
        <v>43237</v>
      </c>
      <c r="I2614" s="14">
        <f t="shared" si="450"/>
        <v>1.7294790721637132</v>
      </c>
      <c r="J2614" s="16" t="e">
        <f t="shared" si="448"/>
        <v>#N/A</v>
      </c>
      <c r="K2614" s="14">
        <f t="shared" ca="1" si="449"/>
        <v>1.5049296027190691</v>
      </c>
      <c r="L2614" s="6" t="e">
        <f t="shared" si="441"/>
        <v>#N/A</v>
      </c>
      <c r="M2614" s="6" t="e">
        <f t="shared" si="442"/>
        <v>#N/A</v>
      </c>
      <c r="N2614" s="6" t="e">
        <f t="shared" si="443"/>
        <v>#N/A</v>
      </c>
      <c r="O2614" s="6" t="e">
        <f t="shared" si="444"/>
        <v>#N/A</v>
      </c>
    </row>
    <row r="2615" spans="1:15">
      <c r="A2615" s="8">
        <v>43238</v>
      </c>
      <c r="B2615" s="9">
        <v>562792.38</v>
      </c>
      <c r="D2615" s="14">
        <f t="shared" si="445"/>
        <v>-1.7369621809455449E-3</v>
      </c>
      <c r="E2615" s="14">
        <f t="shared" si="446"/>
        <v>-1.7384724488601051E-3</v>
      </c>
      <c r="F2615">
        <f t="shared" si="447"/>
        <v>-407</v>
      </c>
      <c r="H2615" s="5">
        <f t="shared" si="440"/>
        <v>43238</v>
      </c>
      <c r="I2615" s="14">
        <f t="shared" si="450"/>
        <v>1.7277405997148532</v>
      </c>
      <c r="J2615" s="16" t="e">
        <f t="shared" si="448"/>
        <v>#N/A</v>
      </c>
      <c r="K2615" s="14">
        <f t="shared" ca="1" si="449"/>
        <v>1.5055057625975985</v>
      </c>
      <c r="L2615" s="6" t="e">
        <f t="shared" si="441"/>
        <v>#N/A</v>
      </c>
      <c r="M2615" s="6" t="e">
        <f t="shared" si="442"/>
        <v>#N/A</v>
      </c>
      <c r="N2615" s="6" t="e">
        <f t="shared" si="443"/>
        <v>#N/A</v>
      </c>
      <c r="O2615" s="6" t="e">
        <f t="shared" si="444"/>
        <v>#N/A</v>
      </c>
    </row>
    <row r="2616" spans="1:15">
      <c r="A2616" s="8">
        <v>43241</v>
      </c>
      <c r="B2616" s="9">
        <v>570772.06000000006</v>
      </c>
      <c r="D2616" s="14">
        <f t="shared" si="445"/>
        <v>1.4178727864083918E-2</v>
      </c>
      <c r="E2616" s="14">
        <f t="shared" si="446"/>
        <v>1.4079149857973816E-2</v>
      </c>
      <c r="F2616">
        <f t="shared" si="447"/>
        <v>-406</v>
      </c>
      <c r="H2616" s="5">
        <f t="shared" si="440"/>
        <v>43241</v>
      </c>
      <c r="I2616" s="14">
        <f t="shared" si="450"/>
        <v>1.7418197495728269</v>
      </c>
      <c r="J2616" s="16" t="e">
        <f t="shared" si="448"/>
        <v>#N/A</v>
      </c>
      <c r="K2616" s="14">
        <f t="shared" ca="1" si="449"/>
        <v>1.5060819224761279</v>
      </c>
      <c r="L2616" s="6" t="e">
        <f t="shared" si="441"/>
        <v>#N/A</v>
      </c>
      <c r="M2616" s="6" t="e">
        <f t="shared" si="442"/>
        <v>#N/A</v>
      </c>
      <c r="N2616" s="6" t="e">
        <f t="shared" si="443"/>
        <v>#N/A</v>
      </c>
      <c r="O2616" s="6" t="e">
        <f t="shared" si="444"/>
        <v>#N/A</v>
      </c>
    </row>
    <row r="2617" spans="1:15">
      <c r="A2617" s="8">
        <v>43242</v>
      </c>
      <c r="B2617" s="9">
        <v>567857.18999999994</v>
      </c>
      <c r="D2617" s="14">
        <f t="shared" si="445"/>
        <v>-5.1068897801341828E-3</v>
      </c>
      <c r="E2617" s="14">
        <f t="shared" si="446"/>
        <v>-5.1199745089362935E-3</v>
      </c>
      <c r="F2617">
        <f t="shared" si="447"/>
        <v>-405</v>
      </c>
      <c r="H2617" s="5">
        <f t="shared" si="440"/>
        <v>43242</v>
      </c>
      <c r="I2617" s="14">
        <f t="shared" si="450"/>
        <v>1.7366997750638906</v>
      </c>
      <c r="J2617" s="16" t="e">
        <f t="shared" si="448"/>
        <v>#N/A</v>
      </c>
      <c r="K2617" s="14">
        <f t="shared" ca="1" si="449"/>
        <v>1.5066580823546574</v>
      </c>
      <c r="L2617" s="6" t="e">
        <f t="shared" si="441"/>
        <v>#N/A</v>
      </c>
      <c r="M2617" s="6" t="e">
        <f t="shared" si="442"/>
        <v>#N/A</v>
      </c>
      <c r="N2617" s="6" t="e">
        <f t="shared" si="443"/>
        <v>#N/A</v>
      </c>
      <c r="O2617" s="6" t="e">
        <f t="shared" si="444"/>
        <v>#N/A</v>
      </c>
    </row>
    <row r="2618" spans="1:15">
      <c r="A2618" s="8">
        <v>43243</v>
      </c>
      <c r="B2618" s="9">
        <v>567685.38</v>
      </c>
      <c r="D2618" s="14">
        <f t="shared" si="445"/>
        <v>-3.0255846544791076E-4</v>
      </c>
      <c r="E2618" s="14">
        <f t="shared" si="446"/>
        <v>-3.0260424549474453E-4</v>
      </c>
      <c r="F2618">
        <f t="shared" si="447"/>
        <v>-404</v>
      </c>
      <c r="H2618" s="5">
        <f t="shared" si="440"/>
        <v>43243</v>
      </c>
      <c r="I2618" s="14">
        <f t="shared" si="450"/>
        <v>1.7363971708183958</v>
      </c>
      <c r="J2618" s="16" t="e">
        <f t="shared" si="448"/>
        <v>#N/A</v>
      </c>
      <c r="K2618" s="14">
        <f t="shared" ca="1" si="449"/>
        <v>1.5072342422331868</v>
      </c>
      <c r="L2618" s="6" t="e">
        <f t="shared" si="441"/>
        <v>#N/A</v>
      </c>
      <c r="M2618" s="6" t="e">
        <f t="shared" si="442"/>
        <v>#N/A</v>
      </c>
      <c r="N2618" s="6" t="e">
        <f t="shared" si="443"/>
        <v>#N/A</v>
      </c>
      <c r="O2618" s="6" t="e">
        <f t="shared" si="444"/>
        <v>#N/A</v>
      </c>
    </row>
    <row r="2619" spans="1:15">
      <c r="A2619" s="8">
        <v>43244</v>
      </c>
      <c r="B2619" s="9">
        <v>570118.56000000006</v>
      </c>
      <c r="D2619" s="14">
        <f t="shared" si="445"/>
        <v>4.28614173576225E-3</v>
      </c>
      <c r="E2619" s="14">
        <f t="shared" si="446"/>
        <v>4.2769823931064592E-3</v>
      </c>
      <c r="F2619">
        <f t="shared" si="447"/>
        <v>-403</v>
      </c>
      <c r="H2619" s="5">
        <f t="shared" si="440"/>
        <v>43244</v>
      </c>
      <c r="I2619" s="14">
        <f t="shared" si="450"/>
        <v>1.7406741532115022</v>
      </c>
      <c r="J2619" s="16" t="e">
        <f t="shared" si="448"/>
        <v>#N/A</v>
      </c>
      <c r="K2619" s="14">
        <f t="shared" ca="1" si="449"/>
        <v>1.5078104021117162</v>
      </c>
      <c r="L2619" s="6" t="e">
        <f t="shared" si="441"/>
        <v>#N/A</v>
      </c>
      <c r="M2619" s="6" t="e">
        <f t="shared" si="442"/>
        <v>#N/A</v>
      </c>
      <c r="N2619" s="6" t="e">
        <f t="shared" si="443"/>
        <v>#N/A</v>
      </c>
      <c r="O2619" s="6" t="e">
        <f t="shared" si="444"/>
        <v>#N/A</v>
      </c>
    </row>
    <row r="2620" spans="1:15">
      <c r="A2620" s="8">
        <v>43245</v>
      </c>
      <c r="B2620" s="9">
        <v>570536.06000000006</v>
      </c>
      <c r="D2620" s="14">
        <f t="shared" si="445"/>
        <v>7.3230382115596626E-4</v>
      </c>
      <c r="E2620" s="14">
        <f t="shared" si="446"/>
        <v>7.3203581754479068E-4</v>
      </c>
      <c r="F2620">
        <f t="shared" si="447"/>
        <v>-402</v>
      </c>
      <c r="H2620" s="5">
        <f t="shared" si="440"/>
        <v>43245</v>
      </c>
      <c r="I2620" s="14">
        <f t="shared" si="450"/>
        <v>1.7414061890290471</v>
      </c>
      <c r="J2620" s="16" t="e">
        <f t="shared" si="448"/>
        <v>#N/A</v>
      </c>
      <c r="K2620" s="14">
        <f t="shared" ca="1" si="449"/>
        <v>1.5083865619902457</v>
      </c>
      <c r="L2620" s="6" t="e">
        <f t="shared" si="441"/>
        <v>#N/A</v>
      </c>
      <c r="M2620" s="6" t="e">
        <f t="shared" si="442"/>
        <v>#N/A</v>
      </c>
      <c r="N2620" s="6" t="e">
        <f t="shared" si="443"/>
        <v>#N/A</v>
      </c>
      <c r="O2620" s="6" t="e">
        <f t="shared" si="444"/>
        <v>#N/A</v>
      </c>
    </row>
    <row r="2621" spans="1:15">
      <c r="A2621" s="8">
        <v>43249</v>
      </c>
      <c r="B2621" s="9">
        <v>570276.5</v>
      </c>
      <c r="D2621" s="14">
        <f t="shared" si="445"/>
        <v>-4.5494056940076355E-4</v>
      </c>
      <c r="E2621" s="14">
        <f t="shared" si="446"/>
        <v>-4.5504408625880971E-4</v>
      </c>
      <c r="F2621">
        <f t="shared" si="447"/>
        <v>-401</v>
      </c>
      <c r="H2621" s="5">
        <f t="shared" si="440"/>
        <v>43249</v>
      </c>
      <c r="I2621" s="14">
        <f t="shared" si="450"/>
        <v>1.7409511449427884</v>
      </c>
      <c r="J2621" s="16" t="e">
        <f t="shared" si="448"/>
        <v>#N/A</v>
      </c>
      <c r="K2621" s="14">
        <f t="shared" ca="1" si="449"/>
        <v>1.5089627218687751</v>
      </c>
      <c r="L2621" s="6" t="e">
        <f t="shared" si="441"/>
        <v>#N/A</v>
      </c>
      <c r="M2621" s="6" t="e">
        <f t="shared" si="442"/>
        <v>#N/A</v>
      </c>
      <c r="N2621" s="6" t="e">
        <f t="shared" si="443"/>
        <v>#N/A</v>
      </c>
      <c r="O2621" s="6" t="e">
        <f t="shared" si="444"/>
        <v>#N/A</v>
      </c>
    </row>
    <row r="2622" spans="1:15">
      <c r="A2622" s="8">
        <v>43250</v>
      </c>
      <c r="B2622" s="9">
        <v>573544.81000000006</v>
      </c>
      <c r="D2622" s="14">
        <f t="shared" si="445"/>
        <v>5.7310971081572237E-3</v>
      </c>
      <c r="E2622" s="14">
        <f t="shared" si="446"/>
        <v>5.7147368495172012E-3</v>
      </c>
      <c r="F2622">
        <f t="shared" si="447"/>
        <v>-400</v>
      </c>
      <c r="H2622" s="5">
        <f t="shared" si="440"/>
        <v>43250</v>
      </c>
      <c r="I2622" s="14">
        <f t="shared" si="450"/>
        <v>1.7466658817923055</v>
      </c>
      <c r="J2622" s="16" t="e">
        <f t="shared" si="448"/>
        <v>#N/A</v>
      </c>
      <c r="K2622" s="14">
        <f t="shared" ca="1" si="449"/>
        <v>1.5095388817473046</v>
      </c>
      <c r="L2622" s="6" t="e">
        <f t="shared" si="441"/>
        <v>#N/A</v>
      </c>
      <c r="M2622" s="6" t="e">
        <f t="shared" si="442"/>
        <v>#N/A</v>
      </c>
      <c r="N2622" s="6" t="e">
        <f t="shared" si="443"/>
        <v>#N/A</v>
      </c>
      <c r="O2622" s="6" t="e">
        <f t="shared" si="444"/>
        <v>#N/A</v>
      </c>
    </row>
    <row r="2623" spans="1:15">
      <c r="A2623" s="8">
        <v>43251</v>
      </c>
      <c r="B2623" s="9">
        <v>565063.31000000006</v>
      </c>
      <c r="D2623" s="14">
        <f t="shared" si="445"/>
        <v>-1.4787859382774271E-2</v>
      </c>
      <c r="E2623" s="14">
        <f t="shared" si="446"/>
        <v>-1.4898289814091654E-2</v>
      </c>
      <c r="F2623">
        <f t="shared" si="447"/>
        <v>-399</v>
      </c>
      <c r="H2623" s="5">
        <f t="shared" si="440"/>
        <v>43251</v>
      </c>
      <c r="I2623" s="14">
        <f t="shared" si="450"/>
        <v>1.7317675919782138</v>
      </c>
      <c r="J2623" s="16" t="e">
        <f t="shared" si="448"/>
        <v>#N/A</v>
      </c>
      <c r="K2623" s="14">
        <f t="shared" ca="1" si="449"/>
        <v>1.510115041625834</v>
      </c>
      <c r="L2623" s="6" t="e">
        <f t="shared" si="441"/>
        <v>#N/A</v>
      </c>
      <c r="M2623" s="6" t="e">
        <f t="shared" si="442"/>
        <v>#N/A</v>
      </c>
      <c r="N2623" s="6" t="e">
        <f t="shared" si="443"/>
        <v>#N/A</v>
      </c>
      <c r="O2623" s="6" t="e">
        <f t="shared" si="444"/>
        <v>#N/A</v>
      </c>
    </row>
    <row r="2624" spans="1:15">
      <c r="A2624" s="8">
        <v>43252</v>
      </c>
      <c r="B2624" s="9">
        <v>564338.81000000006</v>
      </c>
      <c r="D2624" s="14">
        <f t="shared" si="445"/>
        <v>-1.2821572152684757E-3</v>
      </c>
      <c r="E2624" s="14">
        <f t="shared" si="446"/>
        <v>-1.2829798820981342E-3</v>
      </c>
      <c r="F2624">
        <f t="shared" si="447"/>
        <v>-398</v>
      </c>
      <c r="H2624" s="5">
        <f t="shared" si="440"/>
        <v>43252</v>
      </c>
      <c r="I2624" s="14">
        <f t="shared" si="450"/>
        <v>1.7304846120961157</v>
      </c>
      <c r="J2624" s="16" t="e">
        <f t="shared" si="448"/>
        <v>#N/A</v>
      </c>
      <c r="K2624" s="14">
        <f t="shared" ca="1" si="449"/>
        <v>1.5106912015043634</v>
      </c>
      <c r="L2624" s="6" t="e">
        <f t="shared" si="441"/>
        <v>#N/A</v>
      </c>
      <c r="M2624" s="6" t="e">
        <f t="shared" si="442"/>
        <v>#N/A</v>
      </c>
      <c r="N2624" s="6" t="e">
        <f t="shared" si="443"/>
        <v>#N/A</v>
      </c>
      <c r="O2624" s="6" t="e">
        <f t="shared" si="444"/>
        <v>#N/A</v>
      </c>
    </row>
    <row r="2625" spans="1:15">
      <c r="A2625" s="8">
        <v>43255</v>
      </c>
      <c r="B2625" s="9">
        <v>564845.43999999994</v>
      </c>
      <c r="D2625" s="14">
        <f t="shared" si="445"/>
        <v>8.9774084472393767E-4</v>
      </c>
      <c r="E2625" s="14">
        <f t="shared" si="446"/>
        <v>8.9733811642420092E-4</v>
      </c>
      <c r="F2625">
        <f t="shared" si="447"/>
        <v>-397</v>
      </c>
      <c r="H2625" s="5">
        <f t="shared" si="440"/>
        <v>43255</v>
      </c>
      <c r="I2625" s="14">
        <f t="shared" si="450"/>
        <v>1.7313819502125398</v>
      </c>
      <c r="J2625" s="16" t="e">
        <f t="shared" si="448"/>
        <v>#N/A</v>
      </c>
      <c r="K2625" s="14">
        <f t="shared" ca="1" si="449"/>
        <v>1.5112673613828929</v>
      </c>
      <c r="L2625" s="6" t="e">
        <f t="shared" si="441"/>
        <v>#N/A</v>
      </c>
      <c r="M2625" s="6" t="e">
        <f t="shared" si="442"/>
        <v>#N/A</v>
      </c>
      <c r="N2625" s="6" t="e">
        <f t="shared" si="443"/>
        <v>#N/A</v>
      </c>
      <c r="O2625" s="6" t="e">
        <f t="shared" si="444"/>
        <v>#N/A</v>
      </c>
    </row>
    <row r="2626" spans="1:15">
      <c r="A2626" s="8">
        <v>43256</v>
      </c>
      <c r="B2626" s="9">
        <v>564564.25</v>
      </c>
      <c r="D2626" s="14">
        <f t="shared" si="445"/>
        <v>-4.9781759767764111E-4</v>
      </c>
      <c r="E2626" s="14">
        <f t="shared" si="446"/>
        <v>-4.9794154999672406E-4</v>
      </c>
      <c r="F2626">
        <f t="shared" si="447"/>
        <v>-396</v>
      </c>
      <c r="H2626" s="5">
        <f t="shared" ref="H2626:H2689" si="451">A2626</f>
        <v>43256</v>
      </c>
      <c r="I2626" s="14">
        <f t="shared" si="450"/>
        <v>1.730884008662543</v>
      </c>
      <c r="J2626" s="16" t="e">
        <f t="shared" si="448"/>
        <v>#N/A</v>
      </c>
      <c r="K2626" s="14">
        <f t="shared" ca="1" si="449"/>
        <v>1.5118435212614223</v>
      </c>
      <c r="L2626" s="6" t="e">
        <f t="shared" ref="L2626:L2689" si="452">IF($F2626&gt;0, $W$3+($U$3*$F2626+($F2626^0.5)*$V$3*(-2)), #N/A)</f>
        <v>#N/A</v>
      </c>
      <c r="M2626" s="6" t="e">
        <f t="shared" ref="M2626:M2689" si="453">IF($F2626&gt;0, $W$3+($U$3*$F2626+($F2626^0.5)*$V$3*(-1)), #N/A)</f>
        <v>#N/A</v>
      </c>
      <c r="N2626" s="6" t="e">
        <f t="shared" ref="N2626:N2689" si="454">IF($F2626&gt;0, $W$3+($U$3*$F2626+($F2626^0.5)*$V$3*(1)), #N/A)</f>
        <v>#N/A</v>
      </c>
      <c r="O2626" s="6" t="e">
        <f t="shared" ref="O2626:O2689" si="455">IF($F2626&gt;0, $W$3+($U$3*$F2626+($F2626^0.5)*$V$3*(2)), #N/A)</f>
        <v>#N/A</v>
      </c>
    </row>
    <row r="2627" spans="1:15">
      <c r="A2627" s="8">
        <v>43257</v>
      </c>
      <c r="B2627" s="9">
        <v>561737</v>
      </c>
      <c r="D2627" s="14">
        <f t="shared" ref="D2627:D2690" si="456">B2627/B2626-1</f>
        <v>-5.00784454559422E-3</v>
      </c>
      <c r="E2627" s="14">
        <f t="shared" ref="E2627:E2690" si="457">LN(1+D2627)</f>
        <v>-5.0204258200442272E-3</v>
      </c>
      <c r="F2627">
        <f t="shared" ref="F2627:F2690" si="458">(ROW()-COUNT(I:I)-1)</f>
        <v>-395</v>
      </c>
      <c r="H2627" s="5">
        <f t="shared" si="451"/>
        <v>43257</v>
      </c>
      <c r="I2627" s="14">
        <f t="shared" si="450"/>
        <v>1.7258635828424989</v>
      </c>
      <c r="J2627" s="16" t="e">
        <f t="shared" ref="J2627:J2690" si="459">IF(F2627&lt;=0,#N/A,IF(F2627=1,I2626+E2627,J2626+E2627))</f>
        <v>#N/A</v>
      </c>
      <c r="K2627" s="14">
        <f t="shared" ref="K2627:K2690" ca="1" si="460">K2626+$U$3</f>
        <v>1.5124196811399517</v>
      </c>
      <c r="L2627" s="6" t="e">
        <f t="shared" si="452"/>
        <v>#N/A</v>
      </c>
      <c r="M2627" s="6" t="e">
        <f t="shared" si="453"/>
        <v>#N/A</v>
      </c>
      <c r="N2627" s="6" t="e">
        <f t="shared" si="454"/>
        <v>#N/A</v>
      </c>
      <c r="O2627" s="6" t="e">
        <f t="shared" si="455"/>
        <v>#N/A</v>
      </c>
    </row>
    <row r="2628" spans="1:15">
      <c r="A2628" s="8">
        <v>43258</v>
      </c>
      <c r="B2628" s="9">
        <v>562573.68999999994</v>
      </c>
      <c r="D2628" s="14">
        <f t="shared" si="456"/>
        <v>1.4894692712068558E-3</v>
      </c>
      <c r="E2628" s="14">
        <f t="shared" si="457"/>
        <v>1.4883611120947444E-3</v>
      </c>
      <c r="F2628">
        <f t="shared" si="458"/>
        <v>-394</v>
      </c>
      <c r="H2628" s="5">
        <f t="shared" si="451"/>
        <v>43258</v>
      </c>
      <c r="I2628" s="14">
        <f t="shared" ref="I2628:I2691" si="461">I2627+E2628</f>
        <v>1.7273519439545937</v>
      </c>
      <c r="J2628" s="16" t="e">
        <f t="shared" si="459"/>
        <v>#N/A</v>
      </c>
      <c r="K2628" s="14">
        <f t="shared" ca="1" si="460"/>
        <v>1.5129958410184812</v>
      </c>
      <c r="L2628" s="6" t="e">
        <f t="shared" si="452"/>
        <v>#N/A</v>
      </c>
      <c r="M2628" s="6" t="e">
        <f t="shared" si="453"/>
        <v>#N/A</v>
      </c>
      <c r="N2628" s="6" t="e">
        <f t="shared" si="454"/>
        <v>#N/A</v>
      </c>
      <c r="O2628" s="6" t="e">
        <f t="shared" si="455"/>
        <v>#N/A</v>
      </c>
    </row>
    <row r="2629" spans="1:15">
      <c r="A2629" s="8">
        <v>43259</v>
      </c>
      <c r="B2629" s="9">
        <v>564984.31000000006</v>
      </c>
      <c r="D2629" s="14">
        <f t="shared" si="456"/>
        <v>4.2849853145463523E-3</v>
      </c>
      <c r="E2629" s="14">
        <f t="shared" si="457"/>
        <v>4.2758309066588803E-3</v>
      </c>
      <c r="F2629">
        <f t="shared" si="458"/>
        <v>-393</v>
      </c>
      <c r="H2629" s="5">
        <f t="shared" si="451"/>
        <v>43259</v>
      </c>
      <c r="I2629" s="14">
        <f t="shared" si="461"/>
        <v>1.7316277748612525</v>
      </c>
      <c r="J2629" s="16" t="e">
        <f t="shared" si="459"/>
        <v>#N/A</v>
      </c>
      <c r="K2629" s="14">
        <f t="shared" ca="1" si="460"/>
        <v>1.5135720008970106</v>
      </c>
      <c r="L2629" s="6" t="e">
        <f t="shared" si="452"/>
        <v>#N/A</v>
      </c>
      <c r="M2629" s="6" t="e">
        <f t="shared" si="453"/>
        <v>#N/A</v>
      </c>
      <c r="N2629" s="6" t="e">
        <f t="shared" si="454"/>
        <v>#N/A</v>
      </c>
      <c r="O2629" s="6" t="e">
        <f t="shared" si="455"/>
        <v>#N/A</v>
      </c>
    </row>
    <row r="2630" spans="1:15">
      <c r="A2630" s="8">
        <v>43262</v>
      </c>
      <c r="B2630" s="9">
        <v>563248.25</v>
      </c>
      <c r="D2630" s="14">
        <f t="shared" si="456"/>
        <v>-3.0727578965866753E-3</v>
      </c>
      <c r="E2630" s="14">
        <f t="shared" si="457"/>
        <v>-3.0774885103048012E-3</v>
      </c>
      <c r="F2630">
        <f t="shared" si="458"/>
        <v>-392</v>
      </c>
      <c r="H2630" s="5">
        <f t="shared" si="451"/>
        <v>43262</v>
      </c>
      <c r="I2630" s="14">
        <f t="shared" si="461"/>
        <v>1.7285502863509477</v>
      </c>
      <c r="J2630" s="16" t="e">
        <f t="shared" si="459"/>
        <v>#N/A</v>
      </c>
      <c r="K2630" s="14">
        <f t="shared" ca="1" si="460"/>
        <v>1.51414816077554</v>
      </c>
      <c r="L2630" s="6" t="e">
        <f t="shared" si="452"/>
        <v>#N/A</v>
      </c>
      <c r="M2630" s="6" t="e">
        <f t="shared" si="453"/>
        <v>#N/A</v>
      </c>
      <c r="N2630" s="6" t="e">
        <f t="shared" si="454"/>
        <v>#N/A</v>
      </c>
      <c r="O2630" s="6" t="e">
        <f t="shared" si="455"/>
        <v>#N/A</v>
      </c>
    </row>
    <row r="2631" spans="1:15">
      <c r="A2631" s="8">
        <v>43263</v>
      </c>
      <c r="B2631" s="9">
        <v>567953.43999999994</v>
      </c>
      <c r="D2631" s="14">
        <f t="shared" si="456"/>
        <v>8.3536699847712725E-3</v>
      </c>
      <c r="E2631" s="14">
        <f t="shared" si="457"/>
        <v>8.3189711912504717E-3</v>
      </c>
      <c r="F2631">
        <f t="shared" si="458"/>
        <v>-391</v>
      </c>
      <c r="H2631" s="5">
        <f t="shared" si="451"/>
        <v>43263</v>
      </c>
      <c r="I2631" s="14">
        <f t="shared" si="461"/>
        <v>1.7368692575421982</v>
      </c>
      <c r="J2631" s="16" t="e">
        <f t="shared" si="459"/>
        <v>#N/A</v>
      </c>
      <c r="K2631" s="14">
        <f t="shared" ca="1" si="460"/>
        <v>1.5147243206540695</v>
      </c>
      <c r="L2631" s="6" t="e">
        <f t="shared" si="452"/>
        <v>#N/A</v>
      </c>
      <c r="M2631" s="6" t="e">
        <f t="shared" si="453"/>
        <v>#N/A</v>
      </c>
      <c r="N2631" s="6" t="e">
        <f t="shared" si="454"/>
        <v>#N/A</v>
      </c>
      <c r="O2631" s="6" t="e">
        <f t="shared" si="455"/>
        <v>#N/A</v>
      </c>
    </row>
    <row r="2632" spans="1:15">
      <c r="A2632" s="8">
        <v>43264</v>
      </c>
      <c r="B2632" s="9">
        <v>563489.56000000006</v>
      </c>
      <c r="D2632" s="14">
        <f t="shared" si="456"/>
        <v>-7.8595879267847613E-3</v>
      </c>
      <c r="E2632" s="14">
        <f t="shared" si="457"/>
        <v>-7.8906372850873329E-3</v>
      </c>
      <c r="F2632">
        <f t="shared" si="458"/>
        <v>-390</v>
      </c>
      <c r="H2632" s="5">
        <f t="shared" si="451"/>
        <v>43264</v>
      </c>
      <c r="I2632" s="14">
        <f t="shared" si="461"/>
        <v>1.7289786202571109</v>
      </c>
      <c r="J2632" s="16" t="e">
        <f t="shared" si="459"/>
        <v>#N/A</v>
      </c>
      <c r="K2632" s="14">
        <f t="shared" ca="1" si="460"/>
        <v>1.5153004805325989</v>
      </c>
      <c r="L2632" s="6" t="e">
        <f t="shared" si="452"/>
        <v>#N/A</v>
      </c>
      <c r="M2632" s="6" t="e">
        <f t="shared" si="453"/>
        <v>#N/A</v>
      </c>
      <c r="N2632" s="6" t="e">
        <f t="shared" si="454"/>
        <v>#N/A</v>
      </c>
      <c r="O2632" s="6" t="e">
        <f t="shared" si="455"/>
        <v>#N/A</v>
      </c>
    </row>
    <row r="2633" spans="1:15">
      <c r="A2633" s="8">
        <v>43265</v>
      </c>
      <c r="B2633" s="9">
        <v>566954.18999999994</v>
      </c>
      <c r="D2633" s="14">
        <f t="shared" si="456"/>
        <v>6.1485256266324839E-3</v>
      </c>
      <c r="E2633" s="14">
        <f t="shared" si="457"/>
        <v>6.1297005677716388E-3</v>
      </c>
      <c r="F2633">
        <f t="shared" si="458"/>
        <v>-389</v>
      </c>
      <c r="H2633" s="5">
        <f t="shared" si="451"/>
        <v>43265</v>
      </c>
      <c r="I2633" s="14">
        <f t="shared" si="461"/>
        <v>1.7351083208248825</v>
      </c>
      <c r="J2633" s="16" t="e">
        <f t="shared" si="459"/>
        <v>#N/A</v>
      </c>
      <c r="K2633" s="14">
        <f t="shared" ca="1" si="460"/>
        <v>1.5158766404111284</v>
      </c>
      <c r="L2633" s="6" t="e">
        <f t="shared" si="452"/>
        <v>#N/A</v>
      </c>
      <c r="M2633" s="6" t="e">
        <f t="shared" si="453"/>
        <v>#N/A</v>
      </c>
      <c r="N2633" s="6" t="e">
        <f t="shared" si="454"/>
        <v>#N/A</v>
      </c>
      <c r="O2633" s="6" t="e">
        <f t="shared" si="455"/>
        <v>#N/A</v>
      </c>
    </row>
    <row r="2634" spans="1:15">
      <c r="A2634" s="8">
        <v>43266</v>
      </c>
      <c r="B2634" s="9">
        <v>568432.56000000006</v>
      </c>
      <c r="D2634" s="14">
        <f t="shared" si="456"/>
        <v>2.6075651720647297E-3</v>
      </c>
      <c r="E2634" s="14">
        <f t="shared" si="457"/>
        <v>2.6041713724237353E-3</v>
      </c>
      <c r="F2634">
        <f t="shared" si="458"/>
        <v>-388</v>
      </c>
      <c r="H2634" s="5">
        <f t="shared" si="451"/>
        <v>43266</v>
      </c>
      <c r="I2634" s="14">
        <f t="shared" si="461"/>
        <v>1.7377124921973062</v>
      </c>
      <c r="J2634" s="16" t="e">
        <f t="shared" si="459"/>
        <v>#N/A</v>
      </c>
      <c r="K2634" s="14">
        <f t="shared" ca="1" si="460"/>
        <v>1.5164528002896578</v>
      </c>
      <c r="L2634" s="6" t="e">
        <f t="shared" si="452"/>
        <v>#N/A</v>
      </c>
      <c r="M2634" s="6" t="e">
        <f t="shared" si="453"/>
        <v>#N/A</v>
      </c>
      <c r="N2634" s="6" t="e">
        <f t="shared" si="454"/>
        <v>#N/A</v>
      </c>
      <c r="O2634" s="6" t="e">
        <f t="shared" si="455"/>
        <v>#N/A</v>
      </c>
    </row>
    <row r="2635" spans="1:15">
      <c r="A2635" s="8">
        <v>43269</v>
      </c>
      <c r="B2635" s="9">
        <v>570518.5</v>
      </c>
      <c r="D2635" s="14">
        <f t="shared" si="456"/>
        <v>3.6696349695379826E-3</v>
      </c>
      <c r="E2635" s="14">
        <f t="shared" si="457"/>
        <v>3.6629182859693266E-3</v>
      </c>
      <c r="F2635">
        <f t="shared" si="458"/>
        <v>-387</v>
      </c>
      <c r="H2635" s="5">
        <f t="shared" si="451"/>
        <v>43269</v>
      </c>
      <c r="I2635" s="14">
        <f t="shared" si="461"/>
        <v>1.7413754104832755</v>
      </c>
      <c r="J2635" s="16" t="e">
        <f t="shared" si="459"/>
        <v>#N/A</v>
      </c>
      <c r="K2635" s="14">
        <f t="shared" ca="1" si="460"/>
        <v>1.5170289601681872</v>
      </c>
      <c r="L2635" s="6" t="e">
        <f t="shared" si="452"/>
        <v>#N/A</v>
      </c>
      <c r="M2635" s="6" t="e">
        <f t="shared" si="453"/>
        <v>#N/A</v>
      </c>
      <c r="N2635" s="6" t="e">
        <f t="shared" si="454"/>
        <v>#N/A</v>
      </c>
      <c r="O2635" s="6" t="e">
        <f t="shared" si="455"/>
        <v>#N/A</v>
      </c>
    </row>
    <row r="2636" spans="1:15">
      <c r="A2636" s="8">
        <v>43270</v>
      </c>
      <c r="B2636" s="9">
        <v>573658.93999999994</v>
      </c>
      <c r="D2636" s="14">
        <f t="shared" si="456"/>
        <v>5.5045366627022307E-3</v>
      </c>
      <c r="E2636" s="14">
        <f t="shared" si="457"/>
        <v>5.4894420679320885E-3</v>
      </c>
      <c r="F2636">
        <f t="shared" si="458"/>
        <v>-386</v>
      </c>
      <c r="H2636" s="5">
        <f t="shared" si="451"/>
        <v>43270</v>
      </c>
      <c r="I2636" s="14">
        <f t="shared" si="461"/>
        <v>1.7468648525512076</v>
      </c>
      <c r="J2636" s="16" t="e">
        <f t="shared" si="459"/>
        <v>#N/A</v>
      </c>
      <c r="K2636" s="14">
        <f t="shared" ca="1" si="460"/>
        <v>1.5176051200467167</v>
      </c>
      <c r="L2636" s="6" t="e">
        <f t="shared" si="452"/>
        <v>#N/A</v>
      </c>
      <c r="M2636" s="6" t="e">
        <f t="shared" si="453"/>
        <v>#N/A</v>
      </c>
      <c r="N2636" s="6" t="e">
        <f t="shared" si="454"/>
        <v>#N/A</v>
      </c>
      <c r="O2636" s="6" t="e">
        <f t="shared" si="455"/>
        <v>#N/A</v>
      </c>
    </row>
    <row r="2637" spans="1:15">
      <c r="A2637" s="8">
        <v>43271</v>
      </c>
      <c r="B2637" s="9">
        <v>574227.81000000006</v>
      </c>
      <c r="D2637" s="14">
        <f t="shared" si="456"/>
        <v>9.9165193869388268E-4</v>
      </c>
      <c r="E2637" s="14">
        <f t="shared" si="457"/>
        <v>9.9116057672332908E-4</v>
      </c>
      <c r="F2637">
        <f t="shared" si="458"/>
        <v>-385</v>
      </c>
      <c r="H2637" s="5">
        <f t="shared" si="451"/>
        <v>43271</v>
      </c>
      <c r="I2637" s="14">
        <f t="shared" si="461"/>
        <v>1.747856013127931</v>
      </c>
      <c r="J2637" s="16" t="e">
        <f t="shared" si="459"/>
        <v>#N/A</v>
      </c>
      <c r="K2637" s="14">
        <f t="shared" ca="1" si="460"/>
        <v>1.5181812799252461</v>
      </c>
      <c r="L2637" s="6" t="e">
        <f t="shared" si="452"/>
        <v>#N/A</v>
      </c>
      <c r="M2637" s="6" t="e">
        <f t="shared" si="453"/>
        <v>#N/A</v>
      </c>
      <c r="N2637" s="6" t="e">
        <f t="shared" si="454"/>
        <v>#N/A</v>
      </c>
      <c r="O2637" s="6" t="e">
        <f t="shared" si="455"/>
        <v>#N/A</v>
      </c>
    </row>
    <row r="2638" spans="1:15">
      <c r="A2638" s="8">
        <v>43272</v>
      </c>
      <c r="B2638" s="9">
        <v>575036.18999999994</v>
      </c>
      <c r="D2638" s="14">
        <f t="shared" si="456"/>
        <v>1.4077688086890916E-3</v>
      </c>
      <c r="E2638" s="14">
        <f t="shared" si="457"/>
        <v>1.4067788311771256E-3</v>
      </c>
      <c r="F2638">
        <f t="shared" si="458"/>
        <v>-384</v>
      </c>
      <c r="H2638" s="5">
        <f t="shared" si="451"/>
        <v>43272</v>
      </c>
      <c r="I2638" s="14">
        <f t="shared" si="461"/>
        <v>1.7492627919591082</v>
      </c>
      <c r="J2638" s="16" t="e">
        <f t="shared" si="459"/>
        <v>#N/A</v>
      </c>
      <c r="K2638" s="14">
        <f t="shared" ca="1" si="460"/>
        <v>1.5187574398037755</v>
      </c>
      <c r="L2638" s="6" t="e">
        <f t="shared" si="452"/>
        <v>#N/A</v>
      </c>
      <c r="M2638" s="6" t="e">
        <f t="shared" si="453"/>
        <v>#N/A</v>
      </c>
      <c r="N2638" s="6" t="e">
        <f t="shared" si="454"/>
        <v>#N/A</v>
      </c>
      <c r="O2638" s="6" t="e">
        <f t="shared" si="455"/>
        <v>#N/A</v>
      </c>
    </row>
    <row r="2639" spans="1:15">
      <c r="A2639" s="8">
        <v>43273</v>
      </c>
      <c r="B2639" s="9">
        <v>573122.75</v>
      </c>
      <c r="D2639" s="14">
        <f t="shared" si="456"/>
        <v>-3.3275123083991165E-3</v>
      </c>
      <c r="E2639" s="14">
        <f t="shared" si="457"/>
        <v>-3.3330607893252134E-3</v>
      </c>
      <c r="F2639">
        <f t="shared" si="458"/>
        <v>-383</v>
      </c>
      <c r="H2639" s="5">
        <f t="shared" si="451"/>
        <v>43273</v>
      </c>
      <c r="I2639" s="14">
        <f t="shared" si="461"/>
        <v>1.745929731169783</v>
      </c>
      <c r="J2639" s="16" t="e">
        <f t="shared" si="459"/>
        <v>#N/A</v>
      </c>
      <c r="K2639" s="14">
        <f t="shared" ca="1" si="460"/>
        <v>1.519333599682305</v>
      </c>
      <c r="L2639" s="6" t="e">
        <f t="shared" si="452"/>
        <v>#N/A</v>
      </c>
      <c r="M2639" s="6" t="e">
        <f t="shared" si="453"/>
        <v>#N/A</v>
      </c>
      <c r="N2639" s="6" t="e">
        <f t="shared" si="454"/>
        <v>#N/A</v>
      </c>
      <c r="O2639" s="6" t="e">
        <f t="shared" si="455"/>
        <v>#N/A</v>
      </c>
    </row>
    <row r="2640" spans="1:15">
      <c r="A2640" s="8">
        <v>43276</v>
      </c>
      <c r="B2640" s="9">
        <v>570893.81000000006</v>
      </c>
      <c r="D2640" s="14">
        <f t="shared" si="456"/>
        <v>-3.8891145047024178E-3</v>
      </c>
      <c r="E2640" s="14">
        <f t="shared" si="457"/>
        <v>-3.8966967757826038E-3</v>
      </c>
      <c r="F2640">
        <f t="shared" si="458"/>
        <v>-382</v>
      </c>
      <c r="H2640" s="5">
        <f t="shared" si="451"/>
        <v>43276</v>
      </c>
      <c r="I2640" s="14">
        <f t="shared" si="461"/>
        <v>1.7420330343940005</v>
      </c>
      <c r="J2640" s="16" t="e">
        <f t="shared" si="459"/>
        <v>#N/A</v>
      </c>
      <c r="K2640" s="14">
        <f t="shared" ca="1" si="460"/>
        <v>1.5199097595608344</v>
      </c>
      <c r="L2640" s="6" t="e">
        <f t="shared" si="452"/>
        <v>#N/A</v>
      </c>
      <c r="M2640" s="6" t="e">
        <f t="shared" si="453"/>
        <v>#N/A</v>
      </c>
      <c r="N2640" s="6" t="e">
        <f t="shared" si="454"/>
        <v>#N/A</v>
      </c>
      <c r="O2640" s="6" t="e">
        <f t="shared" si="455"/>
        <v>#N/A</v>
      </c>
    </row>
    <row r="2641" spans="1:15">
      <c r="A2641" s="8">
        <v>43277</v>
      </c>
      <c r="B2641" s="9">
        <v>574765.43999999994</v>
      </c>
      <c r="D2641" s="14">
        <f t="shared" si="456"/>
        <v>6.7816990343614325E-3</v>
      </c>
      <c r="E2641" s="14">
        <f t="shared" si="457"/>
        <v>6.7588067542202158E-3</v>
      </c>
      <c r="F2641">
        <f t="shared" si="458"/>
        <v>-381</v>
      </c>
      <c r="H2641" s="5">
        <f t="shared" si="451"/>
        <v>43277</v>
      </c>
      <c r="I2641" s="14">
        <f t="shared" si="461"/>
        <v>1.7487918411482206</v>
      </c>
      <c r="J2641" s="16" t="e">
        <f t="shared" si="459"/>
        <v>#N/A</v>
      </c>
      <c r="K2641" s="14">
        <f t="shared" ca="1" si="460"/>
        <v>1.5204859194393638</v>
      </c>
      <c r="L2641" s="6" t="e">
        <f t="shared" si="452"/>
        <v>#N/A</v>
      </c>
      <c r="M2641" s="6" t="e">
        <f t="shared" si="453"/>
        <v>#N/A</v>
      </c>
      <c r="N2641" s="6" t="e">
        <f t="shared" si="454"/>
        <v>#N/A</v>
      </c>
      <c r="O2641" s="6" t="e">
        <f t="shared" si="455"/>
        <v>#N/A</v>
      </c>
    </row>
    <row r="2642" spans="1:15">
      <c r="A2642" s="8">
        <v>43278</v>
      </c>
      <c r="B2642" s="9">
        <v>570978.18999999994</v>
      </c>
      <c r="D2642" s="14">
        <f t="shared" si="456"/>
        <v>-6.5892096782993459E-3</v>
      </c>
      <c r="E2642" s="14">
        <f t="shared" si="457"/>
        <v>-6.6110143569050569E-3</v>
      </c>
      <c r="F2642">
        <f t="shared" si="458"/>
        <v>-380</v>
      </c>
      <c r="H2642" s="5">
        <f t="shared" si="451"/>
        <v>43278</v>
      </c>
      <c r="I2642" s="14">
        <f t="shared" si="461"/>
        <v>1.7421808267913155</v>
      </c>
      <c r="J2642" s="16" t="e">
        <f t="shared" si="459"/>
        <v>#N/A</v>
      </c>
      <c r="K2642" s="14">
        <f t="shared" ca="1" si="460"/>
        <v>1.5210620793178933</v>
      </c>
      <c r="L2642" s="6" t="e">
        <f t="shared" si="452"/>
        <v>#N/A</v>
      </c>
      <c r="M2642" s="6" t="e">
        <f t="shared" si="453"/>
        <v>#N/A</v>
      </c>
      <c r="N2642" s="6" t="e">
        <f t="shared" si="454"/>
        <v>#N/A</v>
      </c>
      <c r="O2642" s="6" t="e">
        <f t="shared" si="455"/>
        <v>#N/A</v>
      </c>
    </row>
    <row r="2643" spans="1:15">
      <c r="A2643" s="8">
        <v>43279</v>
      </c>
      <c r="B2643" s="9">
        <v>575331.06000000006</v>
      </c>
      <c r="D2643" s="14">
        <f t="shared" si="456"/>
        <v>7.6235311194638999E-3</v>
      </c>
      <c r="E2643" s="14">
        <f t="shared" si="457"/>
        <v>7.5946188554880112E-3</v>
      </c>
      <c r="F2643">
        <f t="shared" si="458"/>
        <v>-379</v>
      </c>
      <c r="H2643" s="5">
        <f t="shared" si="451"/>
        <v>43279</v>
      </c>
      <c r="I2643" s="14">
        <f t="shared" si="461"/>
        <v>1.7497754456468035</v>
      </c>
      <c r="J2643" s="16" t="e">
        <f t="shared" si="459"/>
        <v>#N/A</v>
      </c>
      <c r="K2643" s="14">
        <f t="shared" ca="1" si="460"/>
        <v>1.5216382391964227</v>
      </c>
      <c r="L2643" s="6" t="e">
        <f t="shared" si="452"/>
        <v>#N/A</v>
      </c>
      <c r="M2643" s="6" t="e">
        <f t="shared" si="453"/>
        <v>#N/A</v>
      </c>
      <c r="N2643" s="6" t="e">
        <f t="shared" si="454"/>
        <v>#N/A</v>
      </c>
      <c r="O2643" s="6" t="e">
        <f t="shared" si="455"/>
        <v>#N/A</v>
      </c>
    </row>
    <row r="2644" spans="1:15">
      <c r="A2644" s="8">
        <v>43280</v>
      </c>
      <c r="B2644" s="9">
        <v>573673.81000000006</v>
      </c>
      <c r="D2644" s="14">
        <f t="shared" si="456"/>
        <v>-2.8805154374943465E-3</v>
      </c>
      <c r="E2644" s="14">
        <f t="shared" si="457"/>
        <v>-2.8846721062385197E-3</v>
      </c>
      <c r="F2644">
        <f t="shared" si="458"/>
        <v>-378</v>
      </c>
      <c r="H2644" s="5">
        <f t="shared" si="451"/>
        <v>43280</v>
      </c>
      <c r="I2644" s="14">
        <f t="shared" si="461"/>
        <v>1.746890773540565</v>
      </c>
      <c r="J2644" s="16" t="e">
        <f t="shared" si="459"/>
        <v>#N/A</v>
      </c>
      <c r="K2644" s="14">
        <f t="shared" ca="1" si="460"/>
        <v>1.5222143990749522</v>
      </c>
      <c r="L2644" s="6" t="e">
        <f t="shared" si="452"/>
        <v>#N/A</v>
      </c>
      <c r="M2644" s="6" t="e">
        <f t="shared" si="453"/>
        <v>#N/A</v>
      </c>
      <c r="N2644" s="6" t="e">
        <f t="shared" si="454"/>
        <v>#N/A</v>
      </c>
      <c r="O2644" s="6" t="e">
        <f t="shared" si="455"/>
        <v>#N/A</v>
      </c>
    </row>
    <row r="2645" spans="1:15">
      <c r="A2645" s="8">
        <v>43283</v>
      </c>
      <c r="B2645" s="9">
        <v>579441.81000000006</v>
      </c>
      <c r="D2645" s="14">
        <f t="shared" si="456"/>
        <v>1.0054494208128428E-2</v>
      </c>
      <c r="E2645" s="14">
        <f t="shared" si="457"/>
        <v>1.0004284059180982E-2</v>
      </c>
      <c r="F2645">
        <f t="shared" si="458"/>
        <v>-377</v>
      </c>
      <c r="H2645" s="5">
        <f t="shared" si="451"/>
        <v>43283</v>
      </c>
      <c r="I2645" s="14">
        <f t="shared" si="461"/>
        <v>1.756895057599746</v>
      </c>
      <c r="J2645" s="16" t="e">
        <f t="shared" si="459"/>
        <v>#N/A</v>
      </c>
      <c r="K2645" s="14">
        <f t="shared" ca="1" si="460"/>
        <v>1.5227905589534816</v>
      </c>
      <c r="L2645" s="6" t="e">
        <f t="shared" si="452"/>
        <v>#N/A</v>
      </c>
      <c r="M2645" s="6" t="e">
        <f t="shared" si="453"/>
        <v>#N/A</v>
      </c>
      <c r="N2645" s="6" t="e">
        <f t="shared" si="454"/>
        <v>#N/A</v>
      </c>
      <c r="O2645" s="6" t="e">
        <f t="shared" si="455"/>
        <v>#N/A</v>
      </c>
    </row>
    <row r="2646" spans="1:15">
      <c r="A2646" s="8">
        <v>43284</v>
      </c>
      <c r="B2646" s="9">
        <v>576154.5</v>
      </c>
      <c r="D2646" s="14">
        <f t="shared" si="456"/>
        <v>-5.6732357646059883E-3</v>
      </c>
      <c r="E2646" s="14">
        <f t="shared" si="457"/>
        <v>-5.6893896922922977E-3</v>
      </c>
      <c r="F2646">
        <f t="shared" si="458"/>
        <v>-376</v>
      </c>
      <c r="H2646" s="5">
        <f t="shared" si="451"/>
        <v>43284</v>
      </c>
      <c r="I2646" s="14">
        <f t="shared" si="461"/>
        <v>1.7512056679074537</v>
      </c>
      <c r="J2646" s="16" t="e">
        <f t="shared" si="459"/>
        <v>#N/A</v>
      </c>
      <c r="K2646" s="14">
        <f t="shared" ca="1" si="460"/>
        <v>1.523366718832011</v>
      </c>
      <c r="L2646" s="6" t="e">
        <f t="shared" si="452"/>
        <v>#N/A</v>
      </c>
      <c r="M2646" s="6" t="e">
        <f t="shared" si="453"/>
        <v>#N/A</v>
      </c>
      <c r="N2646" s="6" t="e">
        <f t="shared" si="454"/>
        <v>#N/A</v>
      </c>
      <c r="O2646" s="6" t="e">
        <f t="shared" si="455"/>
        <v>#N/A</v>
      </c>
    </row>
    <row r="2647" spans="1:15">
      <c r="A2647" s="8">
        <v>43286</v>
      </c>
      <c r="B2647" s="9">
        <v>580523.88</v>
      </c>
      <c r="D2647" s="14">
        <f t="shared" si="456"/>
        <v>7.5836949984768864E-3</v>
      </c>
      <c r="E2647" s="14">
        <f t="shared" si="457"/>
        <v>7.5550833472028981E-3</v>
      </c>
      <c r="F2647">
        <f t="shared" si="458"/>
        <v>-375</v>
      </c>
      <c r="H2647" s="5">
        <f t="shared" si="451"/>
        <v>43286</v>
      </c>
      <c r="I2647" s="14">
        <f t="shared" si="461"/>
        <v>1.7587607512546566</v>
      </c>
      <c r="J2647" s="16" t="e">
        <f t="shared" si="459"/>
        <v>#N/A</v>
      </c>
      <c r="K2647" s="14">
        <f t="shared" ca="1" si="460"/>
        <v>1.5239428787105405</v>
      </c>
      <c r="L2647" s="6" t="e">
        <f t="shared" si="452"/>
        <v>#N/A</v>
      </c>
      <c r="M2647" s="6" t="e">
        <f t="shared" si="453"/>
        <v>#N/A</v>
      </c>
      <c r="N2647" s="6" t="e">
        <f t="shared" si="454"/>
        <v>#N/A</v>
      </c>
      <c r="O2647" s="6" t="e">
        <f t="shared" si="455"/>
        <v>#N/A</v>
      </c>
    </row>
    <row r="2648" spans="1:15">
      <c r="A2648" s="8">
        <v>43287</v>
      </c>
      <c r="B2648" s="9">
        <v>585397.75</v>
      </c>
      <c r="D2648" s="14">
        <f t="shared" si="456"/>
        <v>8.3956408477114941E-3</v>
      </c>
      <c r="E2648" s="14">
        <f t="shared" si="457"/>
        <v>8.3605934818553034E-3</v>
      </c>
      <c r="F2648">
        <f t="shared" si="458"/>
        <v>-374</v>
      </c>
      <c r="H2648" s="5">
        <f t="shared" si="451"/>
        <v>43287</v>
      </c>
      <c r="I2648" s="14">
        <f t="shared" si="461"/>
        <v>1.7671213447365119</v>
      </c>
      <c r="J2648" s="16" t="e">
        <f t="shared" si="459"/>
        <v>#N/A</v>
      </c>
      <c r="K2648" s="14">
        <f t="shared" ca="1" si="460"/>
        <v>1.5245190385890699</v>
      </c>
      <c r="L2648" s="6" t="e">
        <f t="shared" si="452"/>
        <v>#N/A</v>
      </c>
      <c r="M2648" s="6" t="e">
        <f t="shared" si="453"/>
        <v>#N/A</v>
      </c>
      <c r="N2648" s="6" t="e">
        <f t="shared" si="454"/>
        <v>#N/A</v>
      </c>
      <c r="O2648" s="6" t="e">
        <f t="shared" si="455"/>
        <v>#N/A</v>
      </c>
    </row>
    <row r="2649" spans="1:15">
      <c r="A2649" s="8">
        <v>43290</v>
      </c>
      <c r="B2649" s="9">
        <v>578629.56000000006</v>
      </c>
      <c r="D2649" s="14">
        <f t="shared" si="456"/>
        <v>-1.1561694591412319E-2</v>
      </c>
      <c r="E2649" s="14">
        <f t="shared" si="457"/>
        <v>-1.1629050652440796E-2</v>
      </c>
      <c r="F2649">
        <f t="shared" si="458"/>
        <v>-373</v>
      </c>
      <c r="H2649" s="5">
        <f t="shared" si="451"/>
        <v>43290</v>
      </c>
      <c r="I2649" s="14">
        <f t="shared" si="461"/>
        <v>1.7554922940840711</v>
      </c>
      <c r="J2649" s="16" t="e">
        <f t="shared" si="459"/>
        <v>#N/A</v>
      </c>
      <c r="K2649" s="14">
        <f t="shared" ca="1" si="460"/>
        <v>1.5250951984675993</v>
      </c>
      <c r="L2649" s="6" t="e">
        <f t="shared" si="452"/>
        <v>#N/A</v>
      </c>
      <c r="M2649" s="6" t="e">
        <f t="shared" si="453"/>
        <v>#N/A</v>
      </c>
      <c r="N2649" s="6" t="e">
        <f t="shared" si="454"/>
        <v>#N/A</v>
      </c>
      <c r="O2649" s="6" t="e">
        <f t="shared" si="455"/>
        <v>#N/A</v>
      </c>
    </row>
    <row r="2650" spans="1:15">
      <c r="A2650" s="8">
        <v>43291</v>
      </c>
      <c r="B2650" s="9">
        <v>584049.18999999994</v>
      </c>
      <c r="D2650" s="14">
        <f t="shared" si="456"/>
        <v>9.366320655999516E-3</v>
      </c>
      <c r="E2650" s="14">
        <f t="shared" si="457"/>
        <v>9.3227286610166986E-3</v>
      </c>
      <c r="F2650">
        <f t="shared" si="458"/>
        <v>-372</v>
      </c>
      <c r="H2650" s="5">
        <f t="shared" si="451"/>
        <v>43291</v>
      </c>
      <c r="I2650" s="14">
        <f t="shared" si="461"/>
        <v>1.7648150227450878</v>
      </c>
      <c r="J2650" s="16" t="e">
        <f t="shared" si="459"/>
        <v>#N/A</v>
      </c>
      <c r="K2650" s="14">
        <f t="shared" ca="1" si="460"/>
        <v>1.5256713583461288</v>
      </c>
      <c r="L2650" s="6" t="e">
        <f t="shared" si="452"/>
        <v>#N/A</v>
      </c>
      <c r="M2650" s="6" t="e">
        <f t="shared" si="453"/>
        <v>#N/A</v>
      </c>
      <c r="N2650" s="6" t="e">
        <f t="shared" si="454"/>
        <v>#N/A</v>
      </c>
      <c r="O2650" s="6" t="e">
        <f t="shared" si="455"/>
        <v>#N/A</v>
      </c>
    </row>
    <row r="2651" spans="1:15">
      <c r="A2651" s="8">
        <v>43292</v>
      </c>
      <c r="B2651" s="9">
        <v>584402.18999999994</v>
      </c>
      <c r="D2651" s="14">
        <f t="shared" si="456"/>
        <v>6.0440114641724385E-4</v>
      </c>
      <c r="E2651" s="14">
        <f t="shared" si="457"/>
        <v>6.0421856960706671E-4</v>
      </c>
      <c r="F2651">
        <f t="shared" si="458"/>
        <v>-371</v>
      </c>
      <c r="H2651" s="5">
        <f t="shared" si="451"/>
        <v>43292</v>
      </c>
      <c r="I2651" s="14">
        <f t="shared" si="461"/>
        <v>1.765419241314695</v>
      </c>
      <c r="J2651" s="16" t="e">
        <f t="shared" si="459"/>
        <v>#N/A</v>
      </c>
      <c r="K2651" s="14">
        <f t="shared" ca="1" si="460"/>
        <v>1.5262475182246582</v>
      </c>
      <c r="L2651" s="6" t="e">
        <f t="shared" si="452"/>
        <v>#N/A</v>
      </c>
      <c r="M2651" s="6" t="e">
        <f t="shared" si="453"/>
        <v>#N/A</v>
      </c>
      <c r="N2651" s="6" t="e">
        <f t="shared" si="454"/>
        <v>#N/A</v>
      </c>
      <c r="O2651" s="6" t="e">
        <f t="shared" si="455"/>
        <v>#N/A</v>
      </c>
    </row>
    <row r="2652" spans="1:15">
      <c r="A2652" s="8">
        <v>43293</v>
      </c>
      <c r="B2652" s="9">
        <v>588816.68999999994</v>
      </c>
      <c r="D2652" s="14">
        <f t="shared" si="456"/>
        <v>7.5538731297362105E-3</v>
      </c>
      <c r="E2652" s="14">
        <f t="shared" si="457"/>
        <v>7.5254854981880014E-3</v>
      </c>
      <c r="F2652">
        <f t="shared" si="458"/>
        <v>-370</v>
      </c>
      <c r="H2652" s="5">
        <f t="shared" si="451"/>
        <v>43293</v>
      </c>
      <c r="I2652" s="14">
        <f t="shared" si="461"/>
        <v>1.7729447268128831</v>
      </c>
      <c r="J2652" s="16" t="e">
        <f t="shared" si="459"/>
        <v>#N/A</v>
      </c>
      <c r="K2652" s="14">
        <f t="shared" ca="1" si="460"/>
        <v>1.5268236781031876</v>
      </c>
      <c r="L2652" s="6" t="e">
        <f t="shared" si="452"/>
        <v>#N/A</v>
      </c>
      <c r="M2652" s="6" t="e">
        <f t="shared" si="453"/>
        <v>#N/A</v>
      </c>
      <c r="N2652" s="6" t="e">
        <f t="shared" si="454"/>
        <v>#N/A</v>
      </c>
      <c r="O2652" s="6" t="e">
        <f t="shared" si="455"/>
        <v>#N/A</v>
      </c>
    </row>
    <row r="2653" spans="1:15">
      <c r="A2653" s="8">
        <v>43294</v>
      </c>
      <c r="B2653" s="9">
        <v>590710.81000000006</v>
      </c>
      <c r="D2653" s="14">
        <f t="shared" si="456"/>
        <v>3.2168245774422122E-3</v>
      </c>
      <c r="E2653" s="14">
        <f t="shared" si="457"/>
        <v>3.2116616664175702E-3</v>
      </c>
      <c r="F2653">
        <f t="shared" si="458"/>
        <v>-369</v>
      </c>
      <c r="H2653" s="5">
        <f t="shared" si="451"/>
        <v>43294</v>
      </c>
      <c r="I2653" s="14">
        <f t="shared" si="461"/>
        <v>1.7761563884793006</v>
      </c>
      <c r="J2653" s="16" t="e">
        <f t="shared" si="459"/>
        <v>#N/A</v>
      </c>
      <c r="K2653" s="14">
        <f t="shared" ca="1" si="460"/>
        <v>1.5273998379817171</v>
      </c>
      <c r="L2653" s="6" t="e">
        <f t="shared" si="452"/>
        <v>#N/A</v>
      </c>
      <c r="M2653" s="6" t="e">
        <f t="shared" si="453"/>
        <v>#N/A</v>
      </c>
      <c r="N2653" s="6" t="e">
        <f t="shared" si="454"/>
        <v>#N/A</v>
      </c>
      <c r="O2653" s="6" t="e">
        <f t="shared" si="455"/>
        <v>#N/A</v>
      </c>
    </row>
    <row r="2654" spans="1:15">
      <c r="A2654" s="8">
        <v>43297</v>
      </c>
      <c r="B2654" s="9">
        <v>588422.63</v>
      </c>
      <c r="D2654" s="14">
        <f t="shared" si="456"/>
        <v>-3.8736044122843483E-3</v>
      </c>
      <c r="E2654" s="14">
        <f t="shared" si="457"/>
        <v>-3.8811262485510772E-3</v>
      </c>
      <c r="F2654">
        <f t="shared" si="458"/>
        <v>-368</v>
      </c>
      <c r="H2654" s="5">
        <f t="shared" si="451"/>
        <v>43297</v>
      </c>
      <c r="I2654" s="14">
        <f t="shared" si="461"/>
        <v>1.7722752622307496</v>
      </c>
      <c r="J2654" s="16" t="e">
        <f t="shared" si="459"/>
        <v>#N/A</v>
      </c>
      <c r="K2654" s="14">
        <f t="shared" ca="1" si="460"/>
        <v>1.5279759978602465</v>
      </c>
      <c r="L2654" s="6" t="e">
        <f t="shared" si="452"/>
        <v>#N/A</v>
      </c>
      <c r="M2654" s="6" t="e">
        <f t="shared" si="453"/>
        <v>#N/A</v>
      </c>
      <c r="N2654" s="6" t="e">
        <f t="shared" si="454"/>
        <v>#N/A</v>
      </c>
      <c r="O2654" s="6" t="e">
        <f t="shared" si="455"/>
        <v>#N/A</v>
      </c>
    </row>
    <row r="2655" spans="1:15">
      <c r="A2655" s="8">
        <v>43298</v>
      </c>
      <c r="B2655" s="9">
        <v>592314.31000000006</v>
      </c>
      <c r="D2655" s="14">
        <f t="shared" si="456"/>
        <v>6.6137497125153821E-3</v>
      </c>
      <c r="E2655" s="14">
        <f t="shared" si="457"/>
        <v>6.5919748262548237E-3</v>
      </c>
      <c r="F2655">
        <f t="shared" si="458"/>
        <v>-367</v>
      </c>
      <c r="H2655" s="5">
        <f t="shared" si="451"/>
        <v>43298</v>
      </c>
      <c r="I2655" s="14">
        <f t="shared" si="461"/>
        <v>1.7788672370570044</v>
      </c>
      <c r="J2655" s="16" t="e">
        <f t="shared" si="459"/>
        <v>#N/A</v>
      </c>
      <c r="K2655" s="14">
        <f t="shared" ca="1" si="460"/>
        <v>1.528552157738776</v>
      </c>
      <c r="L2655" s="6" t="e">
        <f t="shared" si="452"/>
        <v>#N/A</v>
      </c>
      <c r="M2655" s="6" t="e">
        <f t="shared" si="453"/>
        <v>#N/A</v>
      </c>
      <c r="N2655" s="6" t="e">
        <f t="shared" si="454"/>
        <v>#N/A</v>
      </c>
      <c r="O2655" s="6" t="e">
        <f t="shared" si="455"/>
        <v>#N/A</v>
      </c>
    </row>
    <row r="2656" spans="1:15">
      <c r="A2656" s="8">
        <v>43299</v>
      </c>
      <c r="B2656" s="9">
        <v>593473</v>
      </c>
      <c r="D2656" s="14">
        <f t="shared" si="456"/>
        <v>1.9562080139512439E-3</v>
      </c>
      <c r="E2656" s="14">
        <f t="shared" si="457"/>
        <v>1.9542971307052416E-3</v>
      </c>
      <c r="F2656">
        <f t="shared" si="458"/>
        <v>-366</v>
      </c>
      <c r="H2656" s="5">
        <f t="shared" si="451"/>
        <v>43299</v>
      </c>
      <c r="I2656" s="14">
        <f t="shared" si="461"/>
        <v>1.7808215341877096</v>
      </c>
      <c r="J2656" s="16" t="e">
        <f t="shared" si="459"/>
        <v>#N/A</v>
      </c>
      <c r="K2656" s="14">
        <f t="shared" ca="1" si="460"/>
        <v>1.5291283176173054</v>
      </c>
      <c r="L2656" s="6" t="e">
        <f t="shared" si="452"/>
        <v>#N/A</v>
      </c>
      <c r="M2656" s="6" t="e">
        <f t="shared" si="453"/>
        <v>#N/A</v>
      </c>
      <c r="N2656" s="6" t="e">
        <f t="shared" si="454"/>
        <v>#N/A</v>
      </c>
      <c r="O2656" s="6" t="e">
        <f t="shared" si="455"/>
        <v>#N/A</v>
      </c>
    </row>
    <row r="2657" spans="1:15">
      <c r="A2657" s="8">
        <v>43300</v>
      </c>
      <c r="B2657" s="9">
        <v>596582.68999999994</v>
      </c>
      <c r="D2657" s="14">
        <f t="shared" si="456"/>
        <v>5.2398171441665475E-3</v>
      </c>
      <c r="E2657" s="14">
        <f t="shared" si="457"/>
        <v>5.2261370689013504E-3</v>
      </c>
      <c r="F2657">
        <f t="shared" si="458"/>
        <v>-365</v>
      </c>
      <c r="H2657" s="5">
        <f t="shared" si="451"/>
        <v>43300</v>
      </c>
      <c r="I2657" s="14">
        <f t="shared" si="461"/>
        <v>1.7860476712566109</v>
      </c>
      <c r="J2657" s="16" t="e">
        <f t="shared" si="459"/>
        <v>#N/A</v>
      </c>
      <c r="K2657" s="14">
        <f t="shared" ca="1" si="460"/>
        <v>1.5297044774958348</v>
      </c>
      <c r="L2657" s="6" t="e">
        <f t="shared" si="452"/>
        <v>#N/A</v>
      </c>
      <c r="M2657" s="6" t="e">
        <f t="shared" si="453"/>
        <v>#N/A</v>
      </c>
      <c r="N2657" s="6" t="e">
        <f t="shared" si="454"/>
        <v>#N/A</v>
      </c>
      <c r="O2657" s="6" t="e">
        <f t="shared" si="455"/>
        <v>#N/A</v>
      </c>
    </row>
    <row r="2658" spans="1:15">
      <c r="A2658" s="8">
        <v>43301</v>
      </c>
      <c r="B2658" s="9">
        <v>590428.31000000006</v>
      </c>
      <c r="D2658" s="14">
        <f t="shared" si="456"/>
        <v>-1.0316055264694146E-2</v>
      </c>
      <c r="E2658" s="14">
        <f t="shared" si="457"/>
        <v>-1.0369634566025578E-2</v>
      </c>
      <c r="F2658">
        <f t="shared" si="458"/>
        <v>-364</v>
      </c>
      <c r="H2658" s="5">
        <f t="shared" si="451"/>
        <v>43301</v>
      </c>
      <c r="I2658" s="14">
        <f t="shared" si="461"/>
        <v>1.7756780366905853</v>
      </c>
      <c r="J2658" s="16" t="e">
        <f t="shared" si="459"/>
        <v>#N/A</v>
      </c>
      <c r="K2658" s="14">
        <f t="shared" ca="1" si="460"/>
        <v>1.5302806373743643</v>
      </c>
      <c r="L2658" s="6" t="e">
        <f t="shared" si="452"/>
        <v>#N/A</v>
      </c>
      <c r="M2658" s="6" t="e">
        <f t="shared" si="453"/>
        <v>#N/A</v>
      </c>
      <c r="N2658" s="6" t="e">
        <f t="shared" si="454"/>
        <v>#N/A</v>
      </c>
      <c r="O2658" s="6" t="e">
        <f t="shared" si="455"/>
        <v>#N/A</v>
      </c>
    </row>
    <row r="2659" spans="1:15">
      <c r="A2659" s="8">
        <v>43304</v>
      </c>
      <c r="B2659" s="9">
        <v>588125.31000000006</v>
      </c>
      <c r="D2659" s="14">
        <f t="shared" si="456"/>
        <v>-3.9005582235716041E-3</v>
      </c>
      <c r="E2659" s="14">
        <f t="shared" si="457"/>
        <v>-3.9081852403414479E-3</v>
      </c>
      <c r="F2659">
        <f t="shared" si="458"/>
        <v>-363</v>
      </c>
      <c r="H2659" s="5">
        <f t="shared" si="451"/>
        <v>43304</v>
      </c>
      <c r="I2659" s="14">
        <f t="shared" si="461"/>
        <v>1.7717698514502438</v>
      </c>
      <c r="J2659" s="16" t="e">
        <f t="shared" si="459"/>
        <v>#N/A</v>
      </c>
      <c r="K2659" s="14">
        <f t="shared" ca="1" si="460"/>
        <v>1.5308567972528937</v>
      </c>
      <c r="L2659" s="6" t="e">
        <f t="shared" si="452"/>
        <v>#N/A</v>
      </c>
      <c r="M2659" s="6" t="e">
        <f t="shared" si="453"/>
        <v>#N/A</v>
      </c>
      <c r="N2659" s="6" t="e">
        <f t="shared" si="454"/>
        <v>#N/A</v>
      </c>
      <c r="O2659" s="6" t="e">
        <f t="shared" si="455"/>
        <v>#N/A</v>
      </c>
    </row>
    <row r="2660" spans="1:15">
      <c r="A2660" s="8">
        <v>43305</v>
      </c>
      <c r="B2660" s="9">
        <v>588111.13</v>
      </c>
      <c r="D2660" s="14">
        <f t="shared" si="456"/>
        <v>-2.4110508014096865E-5</v>
      </c>
      <c r="E2660" s="14">
        <f t="shared" si="457"/>
        <v>-2.4110798677067246E-5</v>
      </c>
      <c r="F2660">
        <f t="shared" si="458"/>
        <v>-362</v>
      </c>
      <c r="H2660" s="5">
        <f t="shared" si="451"/>
        <v>43305</v>
      </c>
      <c r="I2660" s="14">
        <f t="shared" si="461"/>
        <v>1.7717457406515666</v>
      </c>
      <c r="J2660" s="16" t="e">
        <f t="shared" si="459"/>
        <v>#N/A</v>
      </c>
      <c r="K2660" s="14">
        <f t="shared" ca="1" si="460"/>
        <v>1.5314329571314231</v>
      </c>
      <c r="L2660" s="6" t="e">
        <f t="shared" si="452"/>
        <v>#N/A</v>
      </c>
      <c r="M2660" s="6" t="e">
        <f t="shared" si="453"/>
        <v>#N/A</v>
      </c>
      <c r="N2660" s="6" t="e">
        <f t="shared" si="454"/>
        <v>#N/A</v>
      </c>
      <c r="O2660" s="6" t="e">
        <f t="shared" si="455"/>
        <v>#N/A</v>
      </c>
    </row>
    <row r="2661" spans="1:15">
      <c r="A2661" s="8">
        <v>43306</v>
      </c>
      <c r="B2661" s="9">
        <v>594180</v>
      </c>
      <c r="D2661" s="14">
        <f t="shared" si="456"/>
        <v>1.031925717848603E-2</v>
      </c>
      <c r="E2661" s="14">
        <f t="shared" si="457"/>
        <v>1.0266377121607179E-2</v>
      </c>
      <c r="F2661">
        <f t="shared" si="458"/>
        <v>-361</v>
      </c>
      <c r="H2661" s="5">
        <f t="shared" si="451"/>
        <v>43306</v>
      </c>
      <c r="I2661" s="14">
        <f t="shared" si="461"/>
        <v>1.7820121177731738</v>
      </c>
      <c r="J2661" s="16" t="e">
        <f t="shared" si="459"/>
        <v>#N/A</v>
      </c>
      <c r="K2661" s="14">
        <f t="shared" ca="1" si="460"/>
        <v>1.5320091170099526</v>
      </c>
      <c r="L2661" s="6" t="e">
        <f t="shared" si="452"/>
        <v>#N/A</v>
      </c>
      <c r="M2661" s="6" t="e">
        <f t="shared" si="453"/>
        <v>#N/A</v>
      </c>
      <c r="N2661" s="6" t="e">
        <f t="shared" si="454"/>
        <v>#N/A</v>
      </c>
      <c r="O2661" s="6" t="e">
        <f t="shared" si="455"/>
        <v>#N/A</v>
      </c>
    </row>
    <row r="2662" spans="1:15">
      <c r="A2662" s="8">
        <v>43307</v>
      </c>
      <c r="B2662" s="9">
        <v>597868.88</v>
      </c>
      <c r="D2662" s="14">
        <f t="shared" si="456"/>
        <v>6.2083543707294186E-3</v>
      </c>
      <c r="E2662" s="14">
        <f t="shared" si="457"/>
        <v>6.1891619334063872E-3</v>
      </c>
      <c r="F2662">
        <f t="shared" si="458"/>
        <v>-360</v>
      </c>
      <c r="H2662" s="5">
        <f t="shared" si="451"/>
        <v>43307</v>
      </c>
      <c r="I2662" s="14">
        <f t="shared" si="461"/>
        <v>1.7882012797065803</v>
      </c>
      <c r="J2662" s="16" t="e">
        <f t="shared" si="459"/>
        <v>#N/A</v>
      </c>
      <c r="K2662" s="14">
        <f t="shared" ca="1" si="460"/>
        <v>1.532585276888482</v>
      </c>
      <c r="L2662" s="6" t="e">
        <f t="shared" si="452"/>
        <v>#N/A</v>
      </c>
      <c r="M2662" s="6" t="e">
        <f t="shared" si="453"/>
        <v>#N/A</v>
      </c>
      <c r="N2662" s="6" t="e">
        <f t="shared" si="454"/>
        <v>#N/A</v>
      </c>
      <c r="O2662" s="6" t="e">
        <f t="shared" si="455"/>
        <v>#N/A</v>
      </c>
    </row>
    <row r="2663" spans="1:15">
      <c r="A2663" s="8">
        <v>43308</v>
      </c>
      <c r="B2663" s="9">
        <v>595185.63</v>
      </c>
      <c r="D2663" s="14">
        <f t="shared" si="456"/>
        <v>-4.4880241968774381E-3</v>
      </c>
      <c r="E2663" s="14">
        <f t="shared" si="457"/>
        <v>-4.4981256124023376E-3</v>
      </c>
      <c r="F2663">
        <f t="shared" si="458"/>
        <v>-359</v>
      </c>
      <c r="H2663" s="5">
        <f t="shared" si="451"/>
        <v>43308</v>
      </c>
      <c r="I2663" s="14">
        <f t="shared" si="461"/>
        <v>1.7837031540941779</v>
      </c>
      <c r="J2663" s="16" t="e">
        <f t="shared" si="459"/>
        <v>#N/A</v>
      </c>
      <c r="K2663" s="14">
        <f t="shared" ca="1" si="460"/>
        <v>1.5331614367670114</v>
      </c>
      <c r="L2663" s="6" t="e">
        <f t="shared" si="452"/>
        <v>#N/A</v>
      </c>
      <c r="M2663" s="6" t="e">
        <f t="shared" si="453"/>
        <v>#N/A</v>
      </c>
      <c r="N2663" s="6" t="e">
        <f t="shared" si="454"/>
        <v>#N/A</v>
      </c>
      <c r="O2663" s="6" t="e">
        <f t="shared" si="455"/>
        <v>#N/A</v>
      </c>
    </row>
    <row r="2664" spans="1:15">
      <c r="A2664" s="8">
        <v>43311</v>
      </c>
      <c r="B2664" s="9">
        <v>589912.25</v>
      </c>
      <c r="D2664" s="14">
        <f t="shared" si="456"/>
        <v>-8.8600593398062699E-3</v>
      </c>
      <c r="E2664" s="14">
        <f t="shared" si="457"/>
        <v>-8.8995430572913047E-3</v>
      </c>
      <c r="F2664">
        <f t="shared" si="458"/>
        <v>-358</v>
      </c>
      <c r="H2664" s="5">
        <f t="shared" si="451"/>
        <v>43311</v>
      </c>
      <c r="I2664" s="14">
        <f t="shared" si="461"/>
        <v>1.7748036110368866</v>
      </c>
      <c r="J2664" s="16" t="e">
        <f t="shared" si="459"/>
        <v>#N/A</v>
      </c>
      <c r="K2664" s="14">
        <f t="shared" ca="1" si="460"/>
        <v>1.5337375966455409</v>
      </c>
      <c r="L2664" s="6" t="e">
        <f t="shared" si="452"/>
        <v>#N/A</v>
      </c>
      <c r="M2664" s="6" t="e">
        <f t="shared" si="453"/>
        <v>#N/A</v>
      </c>
      <c r="N2664" s="6" t="e">
        <f t="shared" si="454"/>
        <v>#N/A</v>
      </c>
      <c r="O2664" s="6" t="e">
        <f t="shared" si="455"/>
        <v>#N/A</v>
      </c>
    </row>
    <row r="2665" spans="1:15">
      <c r="A2665" s="8">
        <v>43312</v>
      </c>
      <c r="B2665" s="9">
        <v>593757.25</v>
      </c>
      <c r="D2665" s="14">
        <f t="shared" si="456"/>
        <v>6.5179185548358554E-3</v>
      </c>
      <c r="E2665" s="14">
        <f t="shared" si="457"/>
        <v>6.496768775639772E-3</v>
      </c>
      <c r="F2665">
        <f t="shared" si="458"/>
        <v>-357</v>
      </c>
      <c r="H2665" s="5">
        <f t="shared" si="451"/>
        <v>43312</v>
      </c>
      <c r="I2665" s="14">
        <f t="shared" si="461"/>
        <v>1.7813003798125264</v>
      </c>
      <c r="J2665" s="16" t="e">
        <f t="shared" si="459"/>
        <v>#N/A</v>
      </c>
      <c r="K2665" s="14">
        <f t="shared" ca="1" si="460"/>
        <v>1.5343137565240703</v>
      </c>
      <c r="L2665" s="6" t="e">
        <f t="shared" si="452"/>
        <v>#N/A</v>
      </c>
      <c r="M2665" s="6" t="e">
        <f t="shared" si="453"/>
        <v>#N/A</v>
      </c>
      <c r="N2665" s="6" t="e">
        <f t="shared" si="454"/>
        <v>#N/A</v>
      </c>
      <c r="O2665" s="6" t="e">
        <f t="shared" si="455"/>
        <v>#N/A</v>
      </c>
    </row>
    <row r="2666" spans="1:15">
      <c r="A2666" s="8">
        <v>43313</v>
      </c>
      <c r="B2666" s="9">
        <v>589244.06000000006</v>
      </c>
      <c r="D2666" s="14">
        <f t="shared" si="456"/>
        <v>-7.6010692922064971E-3</v>
      </c>
      <c r="E2666" s="14">
        <f t="shared" si="457"/>
        <v>-7.6301046461341674E-3</v>
      </c>
      <c r="F2666">
        <f t="shared" si="458"/>
        <v>-356</v>
      </c>
      <c r="H2666" s="5">
        <f t="shared" si="451"/>
        <v>43313</v>
      </c>
      <c r="I2666" s="14">
        <f t="shared" si="461"/>
        <v>1.7736702751663922</v>
      </c>
      <c r="J2666" s="16" t="e">
        <f t="shared" si="459"/>
        <v>#N/A</v>
      </c>
      <c r="K2666" s="14">
        <f t="shared" ca="1" si="460"/>
        <v>1.5348899164025998</v>
      </c>
      <c r="L2666" s="6" t="e">
        <f t="shared" si="452"/>
        <v>#N/A</v>
      </c>
      <c r="M2666" s="6" t="e">
        <f t="shared" si="453"/>
        <v>#N/A</v>
      </c>
      <c r="N2666" s="6" t="e">
        <f t="shared" si="454"/>
        <v>#N/A</v>
      </c>
      <c r="O2666" s="6" t="e">
        <f t="shared" si="455"/>
        <v>#N/A</v>
      </c>
    </row>
    <row r="2667" spans="1:15">
      <c r="A2667" s="8">
        <v>43314</v>
      </c>
      <c r="B2667" s="9">
        <v>595949.5</v>
      </c>
      <c r="D2667" s="14">
        <f t="shared" si="456"/>
        <v>1.1379732873336046E-2</v>
      </c>
      <c r="E2667" s="14">
        <f t="shared" si="457"/>
        <v>1.1315470777320888E-2</v>
      </c>
      <c r="F2667">
        <f t="shared" si="458"/>
        <v>-355</v>
      </c>
      <c r="H2667" s="5">
        <f t="shared" si="451"/>
        <v>43314</v>
      </c>
      <c r="I2667" s="14">
        <f t="shared" si="461"/>
        <v>1.7849857459437131</v>
      </c>
      <c r="J2667" s="16" t="e">
        <f t="shared" si="459"/>
        <v>#N/A</v>
      </c>
      <c r="K2667" s="14">
        <f t="shared" ca="1" si="460"/>
        <v>1.5354660762811292</v>
      </c>
      <c r="L2667" s="6" t="e">
        <f t="shared" si="452"/>
        <v>#N/A</v>
      </c>
      <c r="M2667" s="6" t="e">
        <f t="shared" si="453"/>
        <v>#N/A</v>
      </c>
      <c r="N2667" s="6" t="e">
        <f t="shared" si="454"/>
        <v>#N/A</v>
      </c>
      <c r="O2667" s="6" t="e">
        <f t="shared" si="455"/>
        <v>#N/A</v>
      </c>
    </row>
    <row r="2668" spans="1:15">
      <c r="A2668" s="8">
        <v>43315</v>
      </c>
      <c r="B2668" s="9">
        <v>598933.88</v>
      </c>
      <c r="D2668" s="14">
        <f t="shared" si="456"/>
        <v>5.0077733096511867E-3</v>
      </c>
      <c r="E2668" s="14">
        <f t="shared" si="457"/>
        <v>4.9952761175957698E-3</v>
      </c>
      <c r="F2668">
        <f t="shared" si="458"/>
        <v>-354</v>
      </c>
      <c r="H2668" s="5">
        <f t="shared" si="451"/>
        <v>43315</v>
      </c>
      <c r="I2668" s="14">
        <f t="shared" si="461"/>
        <v>1.7899810220613088</v>
      </c>
      <c r="J2668" s="16" t="e">
        <f t="shared" si="459"/>
        <v>#N/A</v>
      </c>
      <c r="K2668" s="14">
        <f t="shared" ca="1" si="460"/>
        <v>1.5360422361596586</v>
      </c>
      <c r="L2668" s="6" t="e">
        <f t="shared" si="452"/>
        <v>#N/A</v>
      </c>
      <c r="M2668" s="6" t="e">
        <f t="shared" si="453"/>
        <v>#N/A</v>
      </c>
      <c r="N2668" s="6" t="e">
        <f t="shared" si="454"/>
        <v>#N/A</v>
      </c>
      <c r="O2668" s="6" t="e">
        <f t="shared" si="455"/>
        <v>#N/A</v>
      </c>
    </row>
    <row r="2669" spans="1:15">
      <c r="A2669" s="8">
        <v>43318</v>
      </c>
      <c r="B2669" s="9">
        <v>600247.93999999994</v>
      </c>
      <c r="D2669" s="14">
        <f t="shared" si="456"/>
        <v>2.1939984426995185E-3</v>
      </c>
      <c r="E2669" s="14">
        <f t="shared" si="457"/>
        <v>2.1915951426985918E-3</v>
      </c>
      <c r="F2669">
        <f t="shared" si="458"/>
        <v>-353</v>
      </c>
      <c r="H2669" s="5">
        <f t="shared" si="451"/>
        <v>43318</v>
      </c>
      <c r="I2669" s="14">
        <f t="shared" si="461"/>
        <v>1.7921726172040073</v>
      </c>
      <c r="J2669" s="16" t="e">
        <f t="shared" si="459"/>
        <v>#N/A</v>
      </c>
      <c r="K2669" s="14">
        <f t="shared" ca="1" si="460"/>
        <v>1.5366183960381881</v>
      </c>
      <c r="L2669" s="6" t="e">
        <f t="shared" si="452"/>
        <v>#N/A</v>
      </c>
      <c r="M2669" s="6" t="e">
        <f t="shared" si="453"/>
        <v>#N/A</v>
      </c>
      <c r="N2669" s="6" t="e">
        <f t="shared" si="454"/>
        <v>#N/A</v>
      </c>
      <c r="O2669" s="6" t="e">
        <f t="shared" si="455"/>
        <v>#N/A</v>
      </c>
    </row>
    <row r="2670" spans="1:15">
      <c r="A2670" s="8">
        <v>43319</v>
      </c>
      <c r="B2670" s="9">
        <v>599749</v>
      </c>
      <c r="D2670" s="14">
        <f t="shared" si="456"/>
        <v>-8.312231775421397E-4</v>
      </c>
      <c r="E2670" s="14">
        <f t="shared" si="457"/>
        <v>-8.3156883508656357E-4</v>
      </c>
      <c r="F2670">
        <f t="shared" si="458"/>
        <v>-352</v>
      </c>
      <c r="H2670" s="5">
        <f t="shared" si="451"/>
        <v>43319</v>
      </c>
      <c r="I2670" s="14">
        <f t="shared" si="461"/>
        <v>1.7913410483689207</v>
      </c>
      <c r="J2670" s="16" t="e">
        <f t="shared" si="459"/>
        <v>#N/A</v>
      </c>
      <c r="K2670" s="14">
        <f t="shared" ca="1" si="460"/>
        <v>1.5371945559167175</v>
      </c>
      <c r="L2670" s="6" t="e">
        <f t="shared" si="452"/>
        <v>#N/A</v>
      </c>
      <c r="M2670" s="6" t="e">
        <f t="shared" si="453"/>
        <v>#N/A</v>
      </c>
      <c r="N2670" s="6" t="e">
        <f t="shared" si="454"/>
        <v>#N/A</v>
      </c>
      <c r="O2670" s="6" t="e">
        <f t="shared" si="455"/>
        <v>#N/A</v>
      </c>
    </row>
    <row r="2671" spans="1:15">
      <c r="A2671" s="8">
        <v>43320</v>
      </c>
      <c r="B2671" s="9">
        <v>600184.5</v>
      </c>
      <c r="D2671" s="14">
        <f t="shared" si="456"/>
        <v>7.2613710068702986E-4</v>
      </c>
      <c r="E2671" s="14">
        <f t="shared" si="457"/>
        <v>7.2587359069773653E-4</v>
      </c>
      <c r="F2671">
        <f t="shared" si="458"/>
        <v>-351</v>
      </c>
      <c r="H2671" s="5">
        <f t="shared" si="451"/>
        <v>43320</v>
      </c>
      <c r="I2671" s="14">
        <f t="shared" si="461"/>
        <v>1.7920669219596184</v>
      </c>
      <c r="J2671" s="16" t="e">
        <f t="shared" si="459"/>
        <v>#N/A</v>
      </c>
      <c r="K2671" s="14">
        <f t="shared" ca="1" si="460"/>
        <v>1.5377707157952469</v>
      </c>
      <c r="L2671" s="6" t="e">
        <f t="shared" si="452"/>
        <v>#N/A</v>
      </c>
      <c r="M2671" s="6" t="e">
        <f t="shared" si="453"/>
        <v>#N/A</v>
      </c>
      <c r="N2671" s="6" t="e">
        <f t="shared" si="454"/>
        <v>#N/A</v>
      </c>
      <c r="O2671" s="6" t="e">
        <f t="shared" si="455"/>
        <v>#N/A</v>
      </c>
    </row>
    <row r="2672" spans="1:15">
      <c r="A2672" s="8">
        <v>43321</v>
      </c>
      <c r="B2672" s="9">
        <v>601569.31000000006</v>
      </c>
      <c r="D2672" s="14">
        <f t="shared" si="456"/>
        <v>2.3073071697121694E-3</v>
      </c>
      <c r="E2672" s="14">
        <f t="shared" si="457"/>
        <v>2.3046494238966966E-3</v>
      </c>
      <c r="F2672">
        <f t="shared" si="458"/>
        <v>-350</v>
      </c>
      <c r="H2672" s="5">
        <f t="shared" si="451"/>
        <v>43321</v>
      </c>
      <c r="I2672" s="14">
        <f t="shared" si="461"/>
        <v>1.7943715713835151</v>
      </c>
      <c r="J2672" s="16" t="e">
        <f t="shared" si="459"/>
        <v>#N/A</v>
      </c>
      <c r="K2672" s="14">
        <f t="shared" ca="1" si="460"/>
        <v>1.5383468756737764</v>
      </c>
      <c r="L2672" s="6" t="e">
        <f t="shared" si="452"/>
        <v>#N/A</v>
      </c>
      <c r="M2672" s="6" t="e">
        <f t="shared" si="453"/>
        <v>#N/A</v>
      </c>
      <c r="N2672" s="6" t="e">
        <f t="shared" si="454"/>
        <v>#N/A</v>
      </c>
      <c r="O2672" s="6" t="e">
        <f t="shared" si="455"/>
        <v>#N/A</v>
      </c>
    </row>
    <row r="2673" spans="1:15">
      <c r="A2673" s="8">
        <v>43322</v>
      </c>
      <c r="B2673" s="9">
        <v>598429.43999999994</v>
      </c>
      <c r="D2673" s="14">
        <f t="shared" si="456"/>
        <v>-5.2194650687883426E-3</v>
      </c>
      <c r="E2673" s="14">
        <f t="shared" si="457"/>
        <v>-5.2331340605528505E-3</v>
      </c>
      <c r="F2673">
        <f t="shared" si="458"/>
        <v>-349</v>
      </c>
      <c r="H2673" s="5">
        <f t="shared" si="451"/>
        <v>43322</v>
      </c>
      <c r="I2673" s="14">
        <f t="shared" si="461"/>
        <v>1.7891384373229622</v>
      </c>
      <c r="J2673" s="16" t="e">
        <f t="shared" si="459"/>
        <v>#N/A</v>
      </c>
      <c r="K2673" s="14">
        <f t="shared" ca="1" si="460"/>
        <v>1.5389230355523058</v>
      </c>
      <c r="L2673" s="6" t="e">
        <f t="shared" si="452"/>
        <v>#N/A</v>
      </c>
      <c r="M2673" s="6" t="e">
        <f t="shared" si="453"/>
        <v>#N/A</v>
      </c>
      <c r="N2673" s="6" t="e">
        <f t="shared" si="454"/>
        <v>#N/A</v>
      </c>
      <c r="O2673" s="6" t="e">
        <f t="shared" si="455"/>
        <v>#N/A</v>
      </c>
    </row>
    <row r="2674" spans="1:15">
      <c r="A2674" s="8">
        <v>43325</v>
      </c>
      <c r="B2674" s="9">
        <v>598742</v>
      </c>
      <c r="D2674" s="14">
        <f t="shared" si="456"/>
        <v>5.223005071408604E-4</v>
      </c>
      <c r="E2674" s="14">
        <f t="shared" si="457"/>
        <v>5.2216415570653023E-4</v>
      </c>
      <c r="F2674">
        <f t="shared" si="458"/>
        <v>-348</v>
      </c>
      <c r="H2674" s="5">
        <f t="shared" si="451"/>
        <v>43325</v>
      </c>
      <c r="I2674" s="14">
        <f t="shared" si="461"/>
        <v>1.7896606014786687</v>
      </c>
      <c r="J2674" s="16" t="e">
        <f t="shared" si="459"/>
        <v>#N/A</v>
      </c>
      <c r="K2674" s="14">
        <f t="shared" ca="1" si="460"/>
        <v>1.5394991954308352</v>
      </c>
      <c r="L2674" s="6" t="e">
        <f t="shared" si="452"/>
        <v>#N/A</v>
      </c>
      <c r="M2674" s="6" t="e">
        <f t="shared" si="453"/>
        <v>#N/A</v>
      </c>
      <c r="N2674" s="6" t="e">
        <f t="shared" si="454"/>
        <v>#N/A</v>
      </c>
      <c r="O2674" s="6" t="e">
        <f t="shared" si="455"/>
        <v>#N/A</v>
      </c>
    </row>
    <row r="2675" spans="1:15">
      <c r="A2675" s="8">
        <v>43326</v>
      </c>
      <c r="B2675" s="9">
        <v>601127.25</v>
      </c>
      <c r="D2675" s="14">
        <f t="shared" si="456"/>
        <v>3.9837693029718402E-3</v>
      </c>
      <c r="E2675" s="14">
        <f t="shared" si="457"/>
        <v>3.9758551059691618E-3</v>
      </c>
      <c r="F2675">
        <f t="shared" si="458"/>
        <v>-347</v>
      </c>
      <c r="H2675" s="5">
        <f t="shared" si="451"/>
        <v>43326</v>
      </c>
      <c r="I2675" s="14">
        <f t="shared" si="461"/>
        <v>1.7936364565846379</v>
      </c>
      <c r="J2675" s="16" t="e">
        <f t="shared" si="459"/>
        <v>#N/A</v>
      </c>
      <c r="K2675" s="14">
        <f t="shared" ca="1" si="460"/>
        <v>1.5400753553093647</v>
      </c>
      <c r="L2675" s="6" t="e">
        <f t="shared" si="452"/>
        <v>#N/A</v>
      </c>
      <c r="M2675" s="6" t="e">
        <f t="shared" si="453"/>
        <v>#N/A</v>
      </c>
      <c r="N2675" s="6" t="e">
        <f t="shared" si="454"/>
        <v>#N/A</v>
      </c>
      <c r="O2675" s="6" t="e">
        <f t="shared" si="455"/>
        <v>#N/A</v>
      </c>
    </row>
    <row r="2676" spans="1:15">
      <c r="A2676" s="8">
        <v>43327</v>
      </c>
      <c r="B2676" s="9">
        <v>599295.93999999994</v>
      </c>
      <c r="D2676" s="14">
        <f t="shared" si="456"/>
        <v>-3.0464597969898088E-3</v>
      </c>
      <c r="E2676" s="14">
        <f t="shared" si="457"/>
        <v>-3.051109701870757E-3</v>
      </c>
      <c r="F2676">
        <f t="shared" si="458"/>
        <v>-346</v>
      </c>
      <c r="H2676" s="5">
        <f t="shared" si="451"/>
        <v>43327</v>
      </c>
      <c r="I2676" s="14">
        <f t="shared" si="461"/>
        <v>1.790585346882767</v>
      </c>
      <c r="J2676" s="16" t="e">
        <f t="shared" si="459"/>
        <v>#N/A</v>
      </c>
      <c r="K2676" s="14">
        <f t="shared" ca="1" si="460"/>
        <v>1.5406515151878941</v>
      </c>
      <c r="L2676" s="6" t="e">
        <f t="shared" si="452"/>
        <v>#N/A</v>
      </c>
      <c r="M2676" s="6" t="e">
        <f t="shared" si="453"/>
        <v>#N/A</v>
      </c>
      <c r="N2676" s="6" t="e">
        <f t="shared" si="454"/>
        <v>#N/A</v>
      </c>
      <c r="O2676" s="6" t="e">
        <f t="shared" si="455"/>
        <v>#N/A</v>
      </c>
    </row>
    <row r="2677" spans="1:15">
      <c r="A2677" s="8">
        <v>43328</v>
      </c>
      <c r="B2677" s="9">
        <v>605885</v>
      </c>
      <c r="D2677" s="14">
        <f t="shared" si="456"/>
        <v>1.0994668176794287E-2</v>
      </c>
      <c r="E2677" s="14">
        <f t="shared" si="457"/>
        <v>1.0934666213146156E-2</v>
      </c>
      <c r="F2677">
        <f t="shared" si="458"/>
        <v>-345</v>
      </c>
      <c r="H2677" s="5">
        <f t="shared" si="451"/>
        <v>43328</v>
      </c>
      <c r="I2677" s="14">
        <f t="shared" si="461"/>
        <v>1.8015200130959133</v>
      </c>
      <c r="J2677" s="16" t="e">
        <f t="shared" si="459"/>
        <v>#N/A</v>
      </c>
      <c r="K2677" s="14">
        <f t="shared" ca="1" si="460"/>
        <v>1.5412276750664236</v>
      </c>
      <c r="L2677" s="6" t="e">
        <f t="shared" si="452"/>
        <v>#N/A</v>
      </c>
      <c r="M2677" s="6" t="e">
        <f t="shared" si="453"/>
        <v>#N/A</v>
      </c>
      <c r="N2677" s="6" t="e">
        <f t="shared" si="454"/>
        <v>#N/A</v>
      </c>
      <c r="O2677" s="6" t="e">
        <f t="shared" si="455"/>
        <v>#N/A</v>
      </c>
    </row>
    <row r="2678" spans="1:15">
      <c r="A2678" s="8">
        <v>43329</v>
      </c>
      <c r="B2678" s="9">
        <v>606946.38</v>
      </c>
      <c r="D2678" s="14">
        <f t="shared" si="456"/>
        <v>1.7517845795820275E-3</v>
      </c>
      <c r="E2678" s="14">
        <f t="shared" si="457"/>
        <v>1.7502519945535695E-3</v>
      </c>
      <c r="F2678">
        <f t="shared" si="458"/>
        <v>-344</v>
      </c>
      <c r="H2678" s="5">
        <f t="shared" si="451"/>
        <v>43329</v>
      </c>
      <c r="I2678" s="14">
        <f t="shared" si="461"/>
        <v>1.8032702650904668</v>
      </c>
      <c r="J2678" s="16" t="e">
        <f t="shared" si="459"/>
        <v>#N/A</v>
      </c>
      <c r="K2678" s="14">
        <f t="shared" ca="1" si="460"/>
        <v>1.541803834944953</v>
      </c>
      <c r="L2678" s="6" t="e">
        <f t="shared" si="452"/>
        <v>#N/A</v>
      </c>
      <c r="M2678" s="6" t="e">
        <f t="shared" si="453"/>
        <v>#N/A</v>
      </c>
      <c r="N2678" s="6" t="e">
        <f t="shared" si="454"/>
        <v>#N/A</v>
      </c>
      <c r="O2678" s="6" t="e">
        <f t="shared" si="455"/>
        <v>#N/A</v>
      </c>
    </row>
    <row r="2679" spans="1:15">
      <c r="A2679" s="8">
        <v>43332</v>
      </c>
      <c r="B2679" s="9">
        <v>606126.81000000006</v>
      </c>
      <c r="D2679" s="14">
        <f t="shared" si="456"/>
        <v>-1.3503169752819844E-3</v>
      </c>
      <c r="E2679" s="14">
        <f t="shared" si="457"/>
        <v>-1.3512294747837304E-3</v>
      </c>
      <c r="F2679">
        <f t="shared" si="458"/>
        <v>-343</v>
      </c>
      <c r="H2679" s="5">
        <f t="shared" si="451"/>
        <v>43332</v>
      </c>
      <c r="I2679" s="14">
        <f t="shared" si="461"/>
        <v>1.8019190356156831</v>
      </c>
      <c r="J2679" s="16" t="e">
        <f t="shared" si="459"/>
        <v>#N/A</v>
      </c>
      <c r="K2679" s="14">
        <f t="shared" ca="1" si="460"/>
        <v>1.5423799948234824</v>
      </c>
      <c r="L2679" s="6" t="e">
        <f t="shared" si="452"/>
        <v>#N/A</v>
      </c>
      <c r="M2679" s="6" t="e">
        <f t="shared" si="453"/>
        <v>#N/A</v>
      </c>
      <c r="N2679" s="6" t="e">
        <f t="shared" si="454"/>
        <v>#N/A</v>
      </c>
      <c r="O2679" s="6" t="e">
        <f t="shared" si="455"/>
        <v>#N/A</v>
      </c>
    </row>
    <row r="2680" spans="1:15">
      <c r="A2680" s="8">
        <v>43333</v>
      </c>
      <c r="B2680" s="9">
        <v>604191.38</v>
      </c>
      <c r="D2680" s="14">
        <f t="shared" si="456"/>
        <v>-3.1931106957635569E-3</v>
      </c>
      <c r="E2680" s="14">
        <f t="shared" si="457"/>
        <v>-3.198219552049165E-3</v>
      </c>
      <c r="F2680">
        <f t="shared" si="458"/>
        <v>-342</v>
      </c>
      <c r="H2680" s="5">
        <f t="shared" si="451"/>
        <v>43333</v>
      </c>
      <c r="I2680" s="14">
        <f t="shared" si="461"/>
        <v>1.7987208160636339</v>
      </c>
      <c r="J2680" s="16" t="e">
        <f t="shared" si="459"/>
        <v>#N/A</v>
      </c>
      <c r="K2680" s="14">
        <f t="shared" ca="1" si="460"/>
        <v>1.5429561547020119</v>
      </c>
      <c r="L2680" s="6" t="e">
        <f t="shared" si="452"/>
        <v>#N/A</v>
      </c>
      <c r="M2680" s="6" t="e">
        <f t="shared" si="453"/>
        <v>#N/A</v>
      </c>
      <c r="N2680" s="6" t="e">
        <f t="shared" si="454"/>
        <v>#N/A</v>
      </c>
      <c r="O2680" s="6" t="e">
        <f t="shared" si="455"/>
        <v>#N/A</v>
      </c>
    </row>
    <row r="2681" spans="1:15">
      <c r="A2681" s="8">
        <v>43334</v>
      </c>
      <c r="B2681" s="9">
        <v>602236.56000000006</v>
      </c>
      <c r="D2681" s="14">
        <f t="shared" si="456"/>
        <v>-3.2354317931513332E-3</v>
      </c>
      <c r="E2681" s="14">
        <f t="shared" si="457"/>
        <v>-3.2406771195817282E-3</v>
      </c>
      <c r="F2681">
        <f t="shared" si="458"/>
        <v>-341</v>
      </c>
      <c r="H2681" s="5">
        <f t="shared" si="451"/>
        <v>43334</v>
      </c>
      <c r="I2681" s="14">
        <f t="shared" si="461"/>
        <v>1.7954801389440522</v>
      </c>
      <c r="J2681" s="16" t="e">
        <f t="shared" si="459"/>
        <v>#N/A</v>
      </c>
      <c r="K2681" s="14">
        <f t="shared" ca="1" si="460"/>
        <v>1.5435323145805413</v>
      </c>
      <c r="L2681" s="6" t="e">
        <f t="shared" si="452"/>
        <v>#N/A</v>
      </c>
      <c r="M2681" s="6" t="e">
        <f t="shared" si="453"/>
        <v>#N/A</v>
      </c>
      <c r="N2681" s="6" t="e">
        <f t="shared" si="454"/>
        <v>#N/A</v>
      </c>
      <c r="O2681" s="6" t="e">
        <f t="shared" si="455"/>
        <v>#N/A</v>
      </c>
    </row>
    <row r="2682" spans="1:15">
      <c r="A2682" s="8">
        <v>43335</v>
      </c>
      <c r="B2682" s="9">
        <v>602909.43999999994</v>
      </c>
      <c r="D2682" s="14">
        <f t="shared" si="456"/>
        <v>1.1173018124304157E-3</v>
      </c>
      <c r="E2682" s="14">
        <f t="shared" si="457"/>
        <v>1.1166780953040048E-3</v>
      </c>
      <c r="F2682">
        <f t="shared" si="458"/>
        <v>-340</v>
      </c>
      <c r="H2682" s="5">
        <f t="shared" si="451"/>
        <v>43335</v>
      </c>
      <c r="I2682" s="14">
        <f t="shared" si="461"/>
        <v>1.7965968170393563</v>
      </c>
      <c r="J2682" s="16" t="e">
        <f t="shared" si="459"/>
        <v>#N/A</v>
      </c>
      <c r="K2682" s="14">
        <f t="shared" ca="1" si="460"/>
        <v>1.5441084744590707</v>
      </c>
      <c r="L2682" s="6" t="e">
        <f t="shared" si="452"/>
        <v>#N/A</v>
      </c>
      <c r="M2682" s="6" t="e">
        <f t="shared" si="453"/>
        <v>#N/A</v>
      </c>
      <c r="N2682" s="6" t="e">
        <f t="shared" si="454"/>
        <v>#N/A</v>
      </c>
      <c r="O2682" s="6" t="e">
        <f t="shared" si="455"/>
        <v>#N/A</v>
      </c>
    </row>
    <row r="2683" spans="1:15">
      <c r="A2683" s="8">
        <v>43336</v>
      </c>
      <c r="B2683" s="9">
        <v>605838.06000000006</v>
      </c>
      <c r="D2683" s="14">
        <f t="shared" si="456"/>
        <v>4.8574790933777479E-3</v>
      </c>
      <c r="E2683" s="14">
        <f t="shared" si="457"/>
        <v>4.8457196074029769E-3</v>
      </c>
      <c r="F2683">
        <f t="shared" si="458"/>
        <v>-339</v>
      </c>
      <c r="H2683" s="5">
        <f t="shared" si="451"/>
        <v>43336</v>
      </c>
      <c r="I2683" s="14">
        <f t="shared" si="461"/>
        <v>1.8014425366467592</v>
      </c>
      <c r="J2683" s="16" t="e">
        <f t="shared" si="459"/>
        <v>#N/A</v>
      </c>
      <c r="K2683" s="14">
        <f t="shared" ca="1" si="460"/>
        <v>1.5446846343376002</v>
      </c>
      <c r="L2683" s="6" t="e">
        <f t="shared" si="452"/>
        <v>#N/A</v>
      </c>
      <c r="M2683" s="6" t="e">
        <f t="shared" si="453"/>
        <v>#N/A</v>
      </c>
      <c r="N2683" s="6" t="e">
        <f t="shared" si="454"/>
        <v>#N/A</v>
      </c>
      <c r="O2683" s="6" t="e">
        <f t="shared" si="455"/>
        <v>#N/A</v>
      </c>
    </row>
    <row r="2684" spans="1:15">
      <c r="A2684" s="8">
        <v>43339</v>
      </c>
      <c r="B2684" s="9">
        <v>604604.68999999994</v>
      </c>
      <c r="D2684" s="14">
        <f t="shared" si="456"/>
        <v>-2.0358080507522081E-3</v>
      </c>
      <c r="E2684" s="14">
        <f t="shared" si="457"/>
        <v>-2.0378831247418248E-3</v>
      </c>
      <c r="F2684">
        <f t="shared" si="458"/>
        <v>-338</v>
      </c>
      <c r="H2684" s="5">
        <f t="shared" si="451"/>
        <v>43339</v>
      </c>
      <c r="I2684" s="14">
        <f t="shared" si="461"/>
        <v>1.7994046535220174</v>
      </c>
      <c r="J2684" s="16" t="e">
        <f t="shared" si="459"/>
        <v>#N/A</v>
      </c>
      <c r="K2684" s="14">
        <f t="shared" ca="1" si="460"/>
        <v>1.5452607942161296</v>
      </c>
      <c r="L2684" s="6" t="e">
        <f t="shared" si="452"/>
        <v>#N/A</v>
      </c>
      <c r="M2684" s="6" t="e">
        <f t="shared" si="453"/>
        <v>#N/A</v>
      </c>
      <c r="N2684" s="6" t="e">
        <f t="shared" si="454"/>
        <v>#N/A</v>
      </c>
      <c r="O2684" s="6" t="e">
        <f t="shared" si="455"/>
        <v>#N/A</v>
      </c>
    </row>
    <row r="2685" spans="1:15">
      <c r="A2685" s="8">
        <v>43340</v>
      </c>
      <c r="B2685" s="9">
        <v>601759.81000000006</v>
      </c>
      <c r="D2685" s="14">
        <f t="shared" si="456"/>
        <v>-4.7053554943476961E-3</v>
      </c>
      <c r="E2685" s="14">
        <f t="shared" si="457"/>
        <v>-4.7164605286283056E-3</v>
      </c>
      <c r="F2685">
        <f t="shared" si="458"/>
        <v>-337</v>
      </c>
      <c r="H2685" s="5">
        <f t="shared" si="451"/>
        <v>43340</v>
      </c>
      <c r="I2685" s="14">
        <f t="shared" si="461"/>
        <v>1.7946881929933891</v>
      </c>
      <c r="J2685" s="16" t="e">
        <f t="shared" si="459"/>
        <v>#N/A</v>
      </c>
      <c r="K2685" s="14">
        <f t="shared" ca="1" si="460"/>
        <v>1.545836954094659</v>
      </c>
      <c r="L2685" s="6" t="e">
        <f t="shared" si="452"/>
        <v>#N/A</v>
      </c>
      <c r="M2685" s="6" t="e">
        <f t="shared" si="453"/>
        <v>#N/A</v>
      </c>
      <c r="N2685" s="6" t="e">
        <f t="shared" si="454"/>
        <v>#N/A</v>
      </c>
      <c r="O2685" s="6" t="e">
        <f t="shared" si="455"/>
        <v>#N/A</v>
      </c>
    </row>
    <row r="2686" spans="1:15">
      <c r="A2686" s="8">
        <v>43341</v>
      </c>
      <c r="B2686" s="9">
        <v>608617.56000000006</v>
      </c>
      <c r="D2686" s="14">
        <f t="shared" si="456"/>
        <v>1.1396158211363527E-2</v>
      </c>
      <c r="E2686" s="14">
        <f t="shared" si="457"/>
        <v>1.1331711170634093E-2</v>
      </c>
      <c r="F2686">
        <f t="shared" si="458"/>
        <v>-336</v>
      </c>
      <c r="H2686" s="5">
        <f t="shared" si="451"/>
        <v>43341</v>
      </c>
      <c r="I2686" s="14">
        <f t="shared" si="461"/>
        <v>1.8060199041640232</v>
      </c>
      <c r="J2686" s="16" t="e">
        <f t="shared" si="459"/>
        <v>#N/A</v>
      </c>
      <c r="K2686" s="14">
        <f t="shared" ca="1" si="460"/>
        <v>1.5464131139731885</v>
      </c>
      <c r="L2686" s="6" t="e">
        <f t="shared" si="452"/>
        <v>#N/A</v>
      </c>
      <c r="M2686" s="6" t="e">
        <f t="shared" si="453"/>
        <v>#N/A</v>
      </c>
      <c r="N2686" s="6" t="e">
        <f t="shared" si="454"/>
        <v>#N/A</v>
      </c>
      <c r="O2686" s="6" t="e">
        <f t="shared" si="455"/>
        <v>#N/A</v>
      </c>
    </row>
    <row r="2687" spans="1:15">
      <c r="A2687" s="8">
        <v>43342</v>
      </c>
      <c r="B2687" s="9">
        <v>609521.31000000006</v>
      </c>
      <c r="D2687" s="14">
        <f t="shared" si="456"/>
        <v>1.4849226499478174E-3</v>
      </c>
      <c r="E2687" s="14">
        <f t="shared" si="457"/>
        <v>1.4838212425114042E-3</v>
      </c>
      <c r="F2687">
        <f t="shared" si="458"/>
        <v>-335</v>
      </c>
      <c r="H2687" s="5">
        <f t="shared" si="451"/>
        <v>43342</v>
      </c>
      <c r="I2687" s="14">
        <f t="shared" si="461"/>
        <v>1.8075037254065347</v>
      </c>
      <c r="J2687" s="16" t="e">
        <f t="shared" si="459"/>
        <v>#N/A</v>
      </c>
      <c r="K2687" s="14">
        <f t="shared" ca="1" si="460"/>
        <v>1.5469892738517179</v>
      </c>
      <c r="L2687" s="6" t="e">
        <f t="shared" si="452"/>
        <v>#N/A</v>
      </c>
      <c r="M2687" s="6" t="e">
        <f t="shared" si="453"/>
        <v>#N/A</v>
      </c>
      <c r="N2687" s="6" t="e">
        <f t="shared" si="454"/>
        <v>#N/A</v>
      </c>
      <c r="O2687" s="6" t="e">
        <f t="shared" si="455"/>
        <v>#N/A</v>
      </c>
    </row>
    <row r="2688" spans="1:15">
      <c r="A2688" s="8">
        <v>43343</v>
      </c>
      <c r="B2688" s="9">
        <v>609051.18999999994</v>
      </c>
      <c r="D2688" s="14">
        <f t="shared" si="456"/>
        <v>-7.7129378790730119E-4</v>
      </c>
      <c r="E2688" s="14">
        <f t="shared" si="457"/>
        <v>-7.7159138799550591E-4</v>
      </c>
      <c r="F2688">
        <f t="shared" si="458"/>
        <v>-334</v>
      </c>
      <c r="H2688" s="5">
        <f t="shared" si="451"/>
        <v>43343</v>
      </c>
      <c r="I2688" s="14">
        <f t="shared" si="461"/>
        <v>1.8067321340185392</v>
      </c>
      <c r="J2688" s="16" t="e">
        <f t="shared" si="459"/>
        <v>#N/A</v>
      </c>
      <c r="K2688" s="14">
        <f t="shared" ca="1" si="460"/>
        <v>1.5475654337302474</v>
      </c>
      <c r="L2688" s="6" t="e">
        <f t="shared" si="452"/>
        <v>#N/A</v>
      </c>
      <c r="M2688" s="6" t="e">
        <f t="shared" si="453"/>
        <v>#N/A</v>
      </c>
      <c r="N2688" s="6" t="e">
        <f t="shared" si="454"/>
        <v>#N/A</v>
      </c>
      <c r="O2688" s="6" t="e">
        <f t="shared" si="455"/>
        <v>#N/A</v>
      </c>
    </row>
    <row r="2689" spans="1:15">
      <c r="A2689" s="8">
        <v>43347</v>
      </c>
      <c r="B2689" s="9">
        <v>610098.75</v>
      </c>
      <c r="D2689" s="14">
        <f t="shared" si="456"/>
        <v>1.7199867879742481E-3</v>
      </c>
      <c r="E2689" s="14">
        <f t="shared" si="457"/>
        <v>1.7185093046241332E-3</v>
      </c>
      <c r="F2689">
        <f t="shared" si="458"/>
        <v>-333</v>
      </c>
      <c r="H2689" s="5">
        <f t="shared" si="451"/>
        <v>43347</v>
      </c>
      <c r="I2689" s="14">
        <f t="shared" si="461"/>
        <v>1.8084506433231633</v>
      </c>
      <c r="J2689" s="16" t="e">
        <f t="shared" si="459"/>
        <v>#N/A</v>
      </c>
      <c r="K2689" s="14">
        <f t="shared" ca="1" si="460"/>
        <v>1.5481415936087768</v>
      </c>
      <c r="L2689" s="6" t="e">
        <f t="shared" si="452"/>
        <v>#N/A</v>
      </c>
      <c r="M2689" s="6" t="e">
        <f t="shared" si="453"/>
        <v>#N/A</v>
      </c>
      <c r="N2689" s="6" t="e">
        <f t="shared" si="454"/>
        <v>#N/A</v>
      </c>
      <c r="O2689" s="6" t="e">
        <f t="shared" si="455"/>
        <v>#N/A</v>
      </c>
    </row>
    <row r="2690" spans="1:15">
      <c r="A2690" s="8">
        <v>43348</v>
      </c>
      <c r="B2690" s="9">
        <v>609506.25</v>
      </c>
      <c r="D2690" s="14">
        <f t="shared" si="456"/>
        <v>-9.7115425986371573E-4</v>
      </c>
      <c r="E2690" s="14">
        <f t="shared" si="457"/>
        <v>-9.7162613569616216E-4</v>
      </c>
      <c r="F2690">
        <f t="shared" si="458"/>
        <v>-332</v>
      </c>
      <c r="H2690" s="5">
        <f t="shared" ref="H2690:H2753" si="462">A2690</f>
        <v>43348</v>
      </c>
      <c r="I2690" s="14">
        <f t="shared" si="461"/>
        <v>1.8074790171874671</v>
      </c>
      <c r="J2690" s="16" t="e">
        <f t="shared" si="459"/>
        <v>#N/A</v>
      </c>
      <c r="K2690" s="14">
        <f t="shared" ca="1" si="460"/>
        <v>1.5487177534873062</v>
      </c>
      <c r="L2690" s="6" t="e">
        <f t="shared" ref="L2690:L2753" si="463">IF($F2690&gt;0, $W$3+($U$3*$F2690+($F2690^0.5)*$V$3*(-2)), #N/A)</f>
        <v>#N/A</v>
      </c>
      <c r="M2690" s="6" t="e">
        <f t="shared" ref="M2690:M2753" si="464">IF($F2690&gt;0, $W$3+($U$3*$F2690+($F2690^0.5)*$V$3*(-1)), #N/A)</f>
        <v>#N/A</v>
      </c>
      <c r="N2690" s="6" t="e">
        <f t="shared" ref="N2690:N2753" si="465">IF($F2690&gt;0, $W$3+($U$3*$F2690+($F2690^0.5)*$V$3*(1)), #N/A)</f>
        <v>#N/A</v>
      </c>
      <c r="O2690" s="6" t="e">
        <f t="shared" ref="O2690:O2753" si="466">IF($F2690&gt;0, $W$3+($U$3*$F2690+($F2690^0.5)*$V$3*(2)), #N/A)</f>
        <v>#N/A</v>
      </c>
    </row>
    <row r="2691" spans="1:15">
      <c r="A2691" s="8">
        <v>43349</v>
      </c>
      <c r="B2691" s="9">
        <v>610533.13</v>
      </c>
      <c r="D2691" s="14">
        <f t="shared" ref="D2691:D2754" si="467">B2691/B2690-1</f>
        <v>1.6847735359564187E-3</v>
      </c>
      <c r="E2691" s="14">
        <f t="shared" ref="E2691:E2754" si="468">LN(1+D2691)</f>
        <v>1.6833558970663293E-3</v>
      </c>
      <c r="F2691">
        <f t="shared" ref="F2691:F2754" si="469">(ROW()-COUNT(I:I)-1)</f>
        <v>-331</v>
      </c>
      <c r="H2691" s="5">
        <f t="shared" si="462"/>
        <v>43349</v>
      </c>
      <c r="I2691" s="14">
        <f t="shared" si="461"/>
        <v>1.8091623730845334</v>
      </c>
      <c r="J2691" s="16" t="e">
        <f t="shared" ref="J2691:J2754" si="470">IF(F2691&lt;=0,#N/A,IF(F2691=1,I2690+E2691,J2690+E2691))</f>
        <v>#N/A</v>
      </c>
      <c r="K2691" s="14">
        <f t="shared" ref="K2691:K2754" ca="1" si="471">K2690+$U$3</f>
        <v>1.5492939133658357</v>
      </c>
      <c r="L2691" s="6" t="e">
        <f t="shared" si="463"/>
        <v>#N/A</v>
      </c>
      <c r="M2691" s="6" t="e">
        <f t="shared" si="464"/>
        <v>#N/A</v>
      </c>
      <c r="N2691" s="6" t="e">
        <f t="shared" si="465"/>
        <v>#N/A</v>
      </c>
      <c r="O2691" s="6" t="e">
        <f t="shared" si="466"/>
        <v>#N/A</v>
      </c>
    </row>
    <row r="2692" spans="1:15">
      <c r="A2692" s="8">
        <v>43350</v>
      </c>
      <c r="B2692" s="9">
        <v>606214.38</v>
      </c>
      <c r="D2692" s="14">
        <f t="shared" si="467"/>
        <v>-7.0737357037446991E-3</v>
      </c>
      <c r="E2692" s="14">
        <f t="shared" si="468"/>
        <v>-7.0988731862300352E-3</v>
      </c>
      <c r="F2692">
        <f t="shared" si="469"/>
        <v>-330</v>
      </c>
      <c r="H2692" s="5">
        <f t="shared" si="462"/>
        <v>43350</v>
      </c>
      <c r="I2692" s="14">
        <f t="shared" ref="I2692:I2755" si="472">I2691+E2692</f>
        <v>1.8020634998983034</v>
      </c>
      <c r="J2692" s="16" t="e">
        <f t="shared" si="470"/>
        <v>#N/A</v>
      </c>
      <c r="K2692" s="14">
        <f t="shared" ca="1" si="471"/>
        <v>1.5498700732443651</v>
      </c>
      <c r="L2692" s="6" t="e">
        <f t="shared" si="463"/>
        <v>#N/A</v>
      </c>
      <c r="M2692" s="6" t="e">
        <f t="shared" si="464"/>
        <v>#N/A</v>
      </c>
      <c r="N2692" s="6" t="e">
        <f t="shared" si="465"/>
        <v>#N/A</v>
      </c>
      <c r="O2692" s="6" t="e">
        <f t="shared" si="466"/>
        <v>#N/A</v>
      </c>
    </row>
    <row r="2693" spans="1:15">
      <c r="A2693" s="8">
        <v>43353</v>
      </c>
      <c r="B2693" s="9">
        <v>608418.13</v>
      </c>
      <c r="D2693" s="14">
        <f t="shared" si="467"/>
        <v>3.6352651350830545E-3</v>
      </c>
      <c r="E2693" s="14">
        <f t="shared" si="468"/>
        <v>3.6286735287762405E-3</v>
      </c>
      <c r="F2693">
        <f t="shared" si="469"/>
        <v>-329</v>
      </c>
      <c r="H2693" s="5">
        <f t="shared" si="462"/>
        <v>43353</v>
      </c>
      <c r="I2693" s="14">
        <f t="shared" si="472"/>
        <v>1.8056921734270797</v>
      </c>
      <c r="J2693" s="16" t="e">
        <f t="shared" si="470"/>
        <v>#N/A</v>
      </c>
      <c r="K2693" s="14">
        <f t="shared" ca="1" si="471"/>
        <v>1.5504462331228945</v>
      </c>
      <c r="L2693" s="6" t="e">
        <f t="shared" si="463"/>
        <v>#N/A</v>
      </c>
      <c r="M2693" s="6" t="e">
        <f t="shared" si="464"/>
        <v>#N/A</v>
      </c>
      <c r="N2693" s="6" t="e">
        <f t="shared" si="465"/>
        <v>#N/A</v>
      </c>
      <c r="O2693" s="6" t="e">
        <f t="shared" si="466"/>
        <v>#N/A</v>
      </c>
    </row>
    <row r="2694" spans="1:15">
      <c r="A2694" s="8">
        <v>43354</v>
      </c>
      <c r="B2694" s="9">
        <v>611028.38</v>
      </c>
      <c r="D2694" s="14">
        <f t="shared" si="467"/>
        <v>4.2902238958593131E-3</v>
      </c>
      <c r="E2694" s="14">
        <f t="shared" si="468"/>
        <v>4.2810471228990803E-3</v>
      </c>
      <c r="F2694">
        <f t="shared" si="469"/>
        <v>-328</v>
      </c>
      <c r="H2694" s="5">
        <f t="shared" si="462"/>
        <v>43354</v>
      </c>
      <c r="I2694" s="14">
        <f t="shared" si="472"/>
        <v>1.8099732205499788</v>
      </c>
      <c r="J2694" s="16" t="e">
        <f t="shared" si="470"/>
        <v>#N/A</v>
      </c>
      <c r="K2694" s="14">
        <f t="shared" ca="1" si="471"/>
        <v>1.551022393001424</v>
      </c>
      <c r="L2694" s="6" t="e">
        <f t="shared" si="463"/>
        <v>#N/A</v>
      </c>
      <c r="M2694" s="6" t="e">
        <f t="shared" si="464"/>
        <v>#N/A</v>
      </c>
      <c r="N2694" s="6" t="e">
        <f t="shared" si="465"/>
        <v>#N/A</v>
      </c>
      <c r="O2694" s="6" t="e">
        <f t="shared" si="466"/>
        <v>#N/A</v>
      </c>
    </row>
    <row r="2695" spans="1:15">
      <c r="A2695" s="8">
        <v>43355</v>
      </c>
      <c r="B2695" s="9">
        <v>612609.63</v>
      </c>
      <c r="D2695" s="14">
        <f t="shared" si="467"/>
        <v>2.5878503384735296E-3</v>
      </c>
      <c r="E2695" s="14">
        <f t="shared" si="468"/>
        <v>2.5845076195153281E-3</v>
      </c>
      <c r="F2695">
        <f t="shared" si="469"/>
        <v>-327</v>
      </c>
      <c r="H2695" s="5">
        <f t="shared" si="462"/>
        <v>43355</v>
      </c>
      <c r="I2695" s="14">
        <f t="shared" si="472"/>
        <v>1.812557728169494</v>
      </c>
      <c r="J2695" s="16" t="e">
        <f t="shared" si="470"/>
        <v>#N/A</v>
      </c>
      <c r="K2695" s="14">
        <f t="shared" ca="1" si="471"/>
        <v>1.5515985528799534</v>
      </c>
      <c r="L2695" s="6" t="e">
        <f t="shared" si="463"/>
        <v>#N/A</v>
      </c>
      <c r="M2695" s="6" t="e">
        <f t="shared" si="464"/>
        <v>#N/A</v>
      </c>
      <c r="N2695" s="6" t="e">
        <f t="shared" si="465"/>
        <v>#N/A</v>
      </c>
      <c r="O2695" s="6" t="e">
        <f t="shared" si="466"/>
        <v>#N/A</v>
      </c>
    </row>
    <row r="2696" spans="1:15">
      <c r="A2696" s="8">
        <v>43356</v>
      </c>
      <c r="B2696" s="9">
        <v>616755.18999999994</v>
      </c>
      <c r="D2696" s="14">
        <f t="shared" si="467"/>
        <v>6.7670500054006766E-3</v>
      </c>
      <c r="E2696" s="14">
        <f t="shared" si="468"/>
        <v>6.7442562955159005E-3</v>
      </c>
      <c r="F2696">
        <f t="shared" si="469"/>
        <v>-326</v>
      </c>
      <c r="H2696" s="5">
        <f t="shared" si="462"/>
        <v>43356</v>
      </c>
      <c r="I2696" s="14">
        <f t="shared" si="472"/>
        <v>1.81930198446501</v>
      </c>
      <c r="J2696" s="16" t="e">
        <f t="shared" si="470"/>
        <v>#N/A</v>
      </c>
      <c r="K2696" s="14">
        <f t="shared" ca="1" si="471"/>
        <v>1.5521747127584828</v>
      </c>
      <c r="L2696" s="6" t="e">
        <f t="shared" si="463"/>
        <v>#N/A</v>
      </c>
      <c r="M2696" s="6" t="e">
        <f t="shared" si="464"/>
        <v>#N/A</v>
      </c>
      <c r="N2696" s="6" t="e">
        <f t="shared" si="465"/>
        <v>#N/A</v>
      </c>
      <c r="O2696" s="6" t="e">
        <f t="shared" si="466"/>
        <v>#N/A</v>
      </c>
    </row>
    <row r="2697" spans="1:15">
      <c r="A2697" s="8">
        <v>43357</v>
      </c>
      <c r="B2697" s="9">
        <v>618372.88</v>
      </c>
      <c r="D2697" s="14">
        <f t="shared" si="467"/>
        <v>2.6229045595871359E-3</v>
      </c>
      <c r="E2697" s="14">
        <f t="shared" si="468"/>
        <v>2.6194707484847408E-3</v>
      </c>
      <c r="F2697">
        <f t="shared" si="469"/>
        <v>-325</v>
      </c>
      <c r="H2697" s="5">
        <f t="shared" si="462"/>
        <v>43357</v>
      </c>
      <c r="I2697" s="14">
        <f t="shared" si="472"/>
        <v>1.8219214552134948</v>
      </c>
      <c r="J2697" s="16" t="e">
        <f t="shared" si="470"/>
        <v>#N/A</v>
      </c>
      <c r="K2697" s="14">
        <f t="shared" ca="1" si="471"/>
        <v>1.5527508726370123</v>
      </c>
      <c r="L2697" s="6" t="e">
        <f t="shared" si="463"/>
        <v>#N/A</v>
      </c>
      <c r="M2697" s="6" t="e">
        <f t="shared" si="464"/>
        <v>#N/A</v>
      </c>
      <c r="N2697" s="6" t="e">
        <f t="shared" si="465"/>
        <v>#N/A</v>
      </c>
      <c r="O2697" s="6" t="e">
        <f t="shared" si="466"/>
        <v>#N/A</v>
      </c>
    </row>
    <row r="2698" spans="1:15">
      <c r="A2698" s="8">
        <v>43360</v>
      </c>
      <c r="B2698" s="9">
        <v>617127.18999999994</v>
      </c>
      <c r="D2698" s="14">
        <f t="shared" si="467"/>
        <v>-2.0144641530852603E-3</v>
      </c>
      <c r="E2698" s="14">
        <f t="shared" si="468"/>
        <v>-2.0164959150636248E-3</v>
      </c>
      <c r="F2698">
        <f t="shared" si="469"/>
        <v>-324</v>
      </c>
      <c r="H2698" s="5">
        <f t="shared" si="462"/>
        <v>43360</v>
      </c>
      <c r="I2698" s="14">
        <f t="shared" si="472"/>
        <v>1.8199049592984311</v>
      </c>
      <c r="J2698" s="16" t="e">
        <f t="shared" si="470"/>
        <v>#N/A</v>
      </c>
      <c r="K2698" s="14">
        <f t="shared" ca="1" si="471"/>
        <v>1.5533270325155417</v>
      </c>
      <c r="L2698" s="6" t="e">
        <f t="shared" si="463"/>
        <v>#N/A</v>
      </c>
      <c r="M2698" s="6" t="e">
        <f t="shared" si="464"/>
        <v>#N/A</v>
      </c>
      <c r="N2698" s="6" t="e">
        <f t="shared" si="465"/>
        <v>#N/A</v>
      </c>
      <c r="O2698" s="6" t="e">
        <f t="shared" si="466"/>
        <v>#N/A</v>
      </c>
    </row>
    <row r="2699" spans="1:15">
      <c r="A2699" s="8">
        <v>43361</v>
      </c>
      <c r="B2699" s="9">
        <v>619364.93999999994</v>
      </c>
      <c r="D2699" s="14">
        <f t="shared" si="467"/>
        <v>3.6260758499395696E-3</v>
      </c>
      <c r="E2699" s="14">
        <f t="shared" si="468"/>
        <v>3.6195174862062784E-3</v>
      </c>
      <c r="F2699">
        <f t="shared" si="469"/>
        <v>-323</v>
      </c>
      <c r="H2699" s="5">
        <f t="shared" si="462"/>
        <v>43361</v>
      </c>
      <c r="I2699" s="14">
        <f t="shared" si="472"/>
        <v>1.8235244767846375</v>
      </c>
      <c r="J2699" s="16" t="e">
        <f t="shared" si="470"/>
        <v>#N/A</v>
      </c>
      <c r="K2699" s="14">
        <f t="shared" ca="1" si="471"/>
        <v>1.5539031923940712</v>
      </c>
      <c r="L2699" s="6" t="e">
        <f t="shared" si="463"/>
        <v>#N/A</v>
      </c>
      <c r="M2699" s="6" t="e">
        <f t="shared" si="464"/>
        <v>#N/A</v>
      </c>
      <c r="N2699" s="6" t="e">
        <f t="shared" si="465"/>
        <v>#N/A</v>
      </c>
      <c r="O2699" s="6" t="e">
        <f t="shared" si="466"/>
        <v>#N/A</v>
      </c>
    </row>
    <row r="2700" spans="1:15">
      <c r="A2700" s="8">
        <v>43362</v>
      </c>
      <c r="B2700" s="9">
        <v>612864.63</v>
      </c>
      <c r="D2700" s="14">
        <f t="shared" si="467"/>
        <v>-1.0495121018635589E-2</v>
      </c>
      <c r="E2700" s="14">
        <f t="shared" si="468"/>
        <v>-1.0550583197388367E-2</v>
      </c>
      <c r="F2700">
        <f t="shared" si="469"/>
        <v>-322</v>
      </c>
      <c r="H2700" s="5">
        <f t="shared" si="462"/>
        <v>43362</v>
      </c>
      <c r="I2700" s="14">
        <f t="shared" si="472"/>
        <v>1.812973893587249</v>
      </c>
      <c r="J2700" s="16" t="e">
        <f t="shared" si="470"/>
        <v>#N/A</v>
      </c>
      <c r="K2700" s="14">
        <f t="shared" ca="1" si="471"/>
        <v>1.5544793522726006</v>
      </c>
      <c r="L2700" s="6" t="e">
        <f t="shared" si="463"/>
        <v>#N/A</v>
      </c>
      <c r="M2700" s="6" t="e">
        <f t="shared" si="464"/>
        <v>#N/A</v>
      </c>
      <c r="N2700" s="6" t="e">
        <f t="shared" si="465"/>
        <v>#N/A</v>
      </c>
      <c r="O2700" s="6" t="e">
        <f t="shared" si="466"/>
        <v>#N/A</v>
      </c>
    </row>
    <row r="2701" spans="1:15">
      <c r="A2701" s="8">
        <v>43363</v>
      </c>
      <c r="B2701" s="9">
        <v>614647.68999999994</v>
      </c>
      <c r="D2701" s="14">
        <f t="shared" si="467"/>
        <v>2.9093863680793586E-3</v>
      </c>
      <c r="E2701" s="14">
        <f t="shared" si="468"/>
        <v>2.9051622945513015E-3</v>
      </c>
      <c r="F2701">
        <f t="shared" si="469"/>
        <v>-321</v>
      </c>
      <c r="H2701" s="5">
        <f t="shared" si="462"/>
        <v>43363</v>
      </c>
      <c r="I2701" s="14">
        <f t="shared" si="472"/>
        <v>1.8158790558818003</v>
      </c>
      <c r="J2701" s="16" t="e">
        <f t="shared" si="470"/>
        <v>#N/A</v>
      </c>
      <c r="K2701" s="14">
        <f t="shared" ca="1" si="471"/>
        <v>1.55505551215113</v>
      </c>
      <c r="L2701" s="6" t="e">
        <f t="shared" si="463"/>
        <v>#N/A</v>
      </c>
      <c r="M2701" s="6" t="e">
        <f t="shared" si="464"/>
        <v>#N/A</v>
      </c>
      <c r="N2701" s="6" t="e">
        <f t="shared" si="465"/>
        <v>#N/A</v>
      </c>
      <c r="O2701" s="6" t="e">
        <f t="shared" si="466"/>
        <v>#N/A</v>
      </c>
    </row>
    <row r="2702" spans="1:15">
      <c r="A2702" s="8">
        <v>43364</v>
      </c>
      <c r="B2702" s="9">
        <v>616539.18999999994</v>
      </c>
      <c r="D2702" s="14">
        <f t="shared" si="467"/>
        <v>3.0773726653068323E-3</v>
      </c>
      <c r="E2702" s="14">
        <f t="shared" si="468"/>
        <v>3.072647246147996E-3</v>
      </c>
      <c r="F2702">
        <f t="shared" si="469"/>
        <v>-320</v>
      </c>
      <c r="H2702" s="5">
        <f t="shared" si="462"/>
        <v>43364</v>
      </c>
      <c r="I2702" s="14">
        <f t="shared" si="472"/>
        <v>1.8189517031279483</v>
      </c>
      <c r="J2702" s="16" t="e">
        <f t="shared" si="470"/>
        <v>#N/A</v>
      </c>
      <c r="K2702" s="14">
        <f t="shared" ca="1" si="471"/>
        <v>1.5556316720296595</v>
      </c>
      <c r="L2702" s="6" t="e">
        <f t="shared" si="463"/>
        <v>#N/A</v>
      </c>
      <c r="M2702" s="6" t="e">
        <f t="shared" si="464"/>
        <v>#N/A</v>
      </c>
      <c r="N2702" s="6" t="e">
        <f t="shared" si="465"/>
        <v>#N/A</v>
      </c>
      <c r="O2702" s="6" t="e">
        <f t="shared" si="466"/>
        <v>#N/A</v>
      </c>
    </row>
    <row r="2703" spans="1:15">
      <c r="A2703" s="8">
        <v>43367</v>
      </c>
      <c r="B2703" s="9">
        <v>617287.63</v>
      </c>
      <c r="D2703" s="14">
        <f t="shared" si="467"/>
        <v>1.2139374303197226E-3</v>
      </c>
      <c r="E2703" s="14">
        <f t="shared" si="468"/>
        <v>1.2132012040388814E-3</v>
      </c>
      <c r="F2703">
        <f t="shared" si="469"/>
        <v>-319</v>
      </c>
      <c r="H2703" s="5">
        <f t="shared" si="462"/>
        <v>43367</v>
      </c>
      <c r="I2703" s="14">
        <f t="shared" si="472"/>
        <v>1.8201649043319872</v>
      </c>
      <c r="J2703" s="16" t="e">
        <f t="shared" si="470"/>
        <v>#N/A</v>
      </c>
      <c r="K2703" s="14">
        <f t="shared" ca="1" si="471"/>
        <v>1.5562078319081889</v>
      </c>
      <c r="L2703" s="6" t="e">
        <f t="shared" si="463"/>
        <v>#N/A</v>
      </c>
      <c r="M2703" s="6" t="e">
        <f t="shared" si="464"/>
        <v>#N/A</v>
      </c>
      <c r="N2703" s="6" t="e">
        <f t="shared" si="465"/>
        <v>#N/A</v>
      </c>
      <c r="O2703" s="6" t="e">
        <f t="shared" si="466"/>
        <v>#N/A</v>
      </c>
    </row>
    <row r="2704" spans="1:15">
      <c r="A2704" s="8">
        <v>43368</v>
      </c>
      <c r="B2704" s="9">
        <v>612983.25</v>
      </c>
      <c r="D2704" s="14">
        <f t="shared" si="467"/>
        <v>-6.973054036414128E-3</v>
      </c>
      <c r="E2704" s="14">
        <f t="shared" si="468"/>
        <v>-6.9974793901459329E-3</v>
      </c>
      <c r="F2704">
        <f t="shared" si="469"/>
        <v>-318</v>
      </c>
      <c r="H2704" s="5">
        <f t="shared" si="462"/>
        <v>43368</v>
      </c>
      <c r="I2704" s="14">
        <f t="shared" si="472"/>
        <v>1.8131674249418412</v>
      </c>
      <c r="J2704" s="16" t="e">
        <f t="shared" si="470"/>
        <v>#N/A</v>
      </c>
      <c r="K2704" s="14">
        <f t="shared" ca="1" si="471"/>
        <v>1.5567839917867183</v>
      </c>
      <c r="L2704" s="6" t="e">
        <f t="shared" si="463"/>
        <v>#N/A</v>
      </c>
      <c r="M2704" s="6" t="e">
        <f t="shared" si="464"/>
        <v>#N/A</v>
      </c>
      <c r="N2704" s="6" t="e">
        <f t="shared" si="465"/>
        <v>#N/A</v>
      </c>
      <c r="O2704" s="6" t="e">
        <f t="shared" si="466"/>
        <v>#N/A</v>
      </c>
    </row>
    <row r="2705" spans="1:15">
      <c r="A2705" s="8">
        <v>43369</v>
      </c>
      <c r="B2705" s="9">
        <v>607299.31000000006</v>
      </c>
      <c r="D2705" s="14">
        <f t="shared" si="467"/>
        <v>-9.2725861595728265E-3</v>
      </c>
      <c r="E2705" s="14">
        <f t="shared" si="468"/>
        <v>-9.3158442035688824E-3</v>
      </c>
      <c r="F2705">
        <f t="shared" si="469"/>
        <v>-317</v>
      </c>
      <c r="H2705" s="5">
        <f t="shared" si="462"/>
        <v>43369</v>
      </c>
      <c r="I2705" s="14">
        <f t="shared" si="472"/>
        <v>1.8038515807382725</v>
      </c>
      <c r="J2705" s="16" t="e">
        <f t="shared" si="470"/>
        <v>#N/A</v>
      </c>
      <c r="K2705" s="14">
        <f t="shared" ca="1" si="471"/>
        <v>1.5573601516652478</v>
      </c>
      <c r="L2705" s="6" t="e">
        <f t="shared" si="463"/>
        <v>#N/A</v>
      </c>
      <c r="M2705" s="6" t="e">
        <f t="shared" si="464"/>
        <v>#N/A</v>
      </c>
      <c r="N2705" s="6" t="e">
        <f t="shared" si="465"/>
        <v>#N/A</v>
      </c>
      <c r="O2705" s="6" t="e">
        <f t="shared" si="466"/>
        <v>#N/A</v>
      </c>
    </row>
    <row r="2706" spans="1:15">
      <c r="A2706" s="8">
        <v>43370</v>
      </c>
      <c r="B2706" s="9">
        <v>611859.93999999994</v>
      </c>
      <c r="D2706" s="14">
        <f t="shared" si="467"/>
        <v>7.5096907322353967E-3</v>
      </c>
      <c r="E2706" s="14">
        <f t="shared" si="468"/>
        <v>7.4816333852321037E-3</v>
      </c>
      <c r="F2706">
        <f t="shared" si="469"/>
        <v>-316</v>
      </c>
      <c r="H2706" s="5">
        <f t="shared" si="462"/>
        <v>43370</v>
      </c>
      <c r="I2706" s="14">
        <f t="shared" si="472"/>
        <v>1.8113332141235046</v>
      </c>
      <c r="J2706" s="16" t="e">
        <f t="shared" si="470"/>
        <v>#N/A</v>
      </c>
      <c r="K2706" s="14">
        <f t="shared" ca="1" si="471"/>
        <v>1.5579363115437772</v>
      </c>
      <c r="L2706" s="6" t="e">
        <f t="shared" si="463"/>
        <v>#N/A</v>
      </c>
      <c r="M2706" s="6" t="e">
        <f t="shared" si="464"/>
        <v>#N/A</v>
      </c>
      <c r="N2706" s="6" t="e">
        <f t="shared" si="465"/>
        <v>#N/A</v>
      </c>
      <c r="O2706" s="6" t="e">
        <f t="shared" si="466"/>
        <v>#N/A</v>
      </c>
    </row>
    <row r="2707" spans="1:15">
      <c r="A2707" s="8">
        <v>43371</v>
      </c>
      <c r="B2707" s="9">
        <v>617172.93999999994</v>
      </c>
      <c r="D2707" s="14">
        <f t="shared" si="467"/>
        <v>8.683359789823708E-3</v>
      </c>
      <c r="E2707" s="14">
        <f t="shared" si="468"/>
        <v>8.6458762535986406E-3</v>
      </c>
      <c r="F2707">
        <f t="shared" si="469"/>
        <v>-315</v>
      </c>
      <c r="H2707" s="5">
        <f t="shared" si="462"/>
        <v>43371</v>
      </c>
      <c r="I2707" s="14">
        <f t="shared" si="472"/>
        <v>1.8199790903771031</v>
      </c>
      <c r="J2707" s="16" t="e">
        <f t="shared" si="470"/>
        <v>#N/A</v>
      </c>
      <c r="K2707" s="14">
        <f t="shared" ca="1" si="471"/>
        <v>1.5585124714223066</v>
      </c>
      <c r="L2707" s="6" t="e">
        <f t="shared" si="463"/>
        <v>#N/A</v>
      </c>
      <c r="M2707" s="6" t="e">
        <f t="shared" si="464"/>
        <v>#N/A</v>
      </c>
      <c r="N2707" s="6" t="e">
        <f t="shared" si="465"/>
        <v>#N/A</v>
      </c>
      <c r="O2707" s="6" t="e">
        <f t="shared" si="466"/>
        <v>#N/A</v>
      </c>
    </row>
    <row r="2708" spans="1:15">
      <c r="A2708" s="8">
        <v>43374</v>
      </c>
      <c r="B2708" s="9">
        <v>615397.75</v>
      </c>
      <c r="D2708" s="14">
        <f t="shared" si="467"/>
        <v>-2.8763250702468213E-3</v>
      </c>
      <c r="E2708" s="14">
        <f t="shared" si="468"/>
        <v>-2.8804696425343461E-3</v>
      </c>
      <c r="F2708">
        <f t="shared" si="469"/>
        <v>-314</v>
      </c>
      <c r="H2708" s="5">
        <f t="shared" si="462"/>
        <v>43374</v>
      </c>
      <c r="I2708" s="14">
        <f t="shared" si="472"/>
        <v>1.8170986207345687</v>
      </c>
      <c r="J2708" s="16" t="e">
        <f t="shared" si="470"/>
        <v>#N/A</v>
      </c>
      <c r="K2708" s="14">
        <f t="shared" ca="1" si="471"/>
        <v>1.5590886313008361</v>
      </c>
      <c r="L2708" s="6" t="e">
        <f t="shared" si="463"/>
        <v>#N/A</v>
      </c>
      <c r="M2708" s="6" t="e">
        <f t="shared" si="464"/>
        <v>#N/A</v>
      </c>
      <c r="N2708" s="6" t="e">
        <f t="shared" si="465"/>
        <v>#N/A</v>
      </c>
      <c r="O2708" s="6" t="e">
        <f t="shared" si="466"/>
        <v>#N/A</v>
      </c>
    </row>
    <row r="2709" spans="1:15">
      <c r="A2709" s="8">
        <v>43375</v>
      </c>
      <c r="B2709" s="9">
        <v>616839.25</v>
      </c>
      <c r="D2709" s="14">
        <f t="shared" si="467"/>
        <v>2.3423875046666431E-3</v>
      </c>
      <c r="E2709" s="14">
        <f t="shared" si="468"/>
        <v>2.3396483915978867E-3</v>
      </c>
      <c r="F2709">
        <f t="shared" si="469"/>
        <v>-313</v>
      </c>
      <c r="H2709" s="5">
        <f t="shared" si="462"/>
        <v>43375</v>
      </c>
      <c r="I2709" s="14">
        <f t="shared" si="472"/>
        <v>1.8194382691261666</v>
      </c>
      <c r="J2709" s="16" t="e">
        <f t="shared" si="470"/>
        <v>#N/A</v>
      </c>
      <c r="K2709" s="14">
        <f t="shared" ca="1" si="471"/>
        <v>1.5596647911793655</v>
      </c>
      <c r="L2709" s="6" t="e">
        <f t="shared" si="463"/>
        <v>#N/A</v>
      </c>
      <c r="M2709" s="6" t="e">
        <f t="shared" si="464"/>
        <v>#N/A</v>
      </c>
      <c r="N2709" s="6" t="e">
        <f t="shared" si="465"/>
        <v>#N/A</v>
      </c>
      <c r="O2709" s="6" t="e">
        <f t="shared" si="466"/>
        <v>#N/A</v>
      </c>
    </row>
    <row r="2710" spans="1:15">
      <c r="A2710" s="8">
        <v>43376</v>
      </c>
      <c r="B2710" s="9">
        <v>612995.63</v>
      </c>
      <c r="D2710" s="14">
        <f t="shared" si="467"/>
        <v>-6.2311534163884685E-3</v>
      </c>
      <c r="E2710" s="14">
        <f t="shared" si="468"/>
        <v>-6.2506480778469964E-3</v>
      </c>
      <c r="F2710">
        <f t="shared" si="469"/>
        <v>-312</v>
      </c>
      <c r="H2710" s="5">
        <f t="shared" si="462"/>
        <v>43376</v>
      </c>
      <c r="I2710" s="14">
        <f t="shared" si="472"/>
        <v>1.8131876210483195</v>
      </c>
      <c r="J2710" s="16" t="e">
        <f t="shared" si="470"/>
        <v>#N/A</v>
      </c>
      <c r="K2710" s="14">
        <f t="shared" ca="1" si="471"/>
        <v>1.560240951057895</v>
      </c>
      <c r="L2710" s="6" t="e">
        <f t="shared" si="463"/>
        <v>#N/A</v>
      </c>
      <c r="M2710" s="6" t="e">
        <f t="shared" si="464"/>
        <v>#N/A</v>
      </c>
      <c r="N2710" s="6" t="e">
        <f t="shared" si="465"/>
        <v>#N/A</v>
      </c>
      <c r="O2710" s="6" t="e">
        <f t="shared" si="466"/>
        <v>#N/A</v>
      </c>
    </row>
    <row r="2711" spans="1:15">
      <c r="A2711" s="8">
        <v>43377</v>
      </c>
      <c r="B2711" s="9">
        <v>607454.68999999994</v>
      </c>
      <c r="D2711" s="14">
        <f t="shared" si="467"/>
        <v>-9.0391182723440489E-3</v>
      </c>
      <c r="E2711" s="14">
        <f t="shared" si="468"/>
        <v>-9.0802189654009251E-3</v>
      </c>
      <c r="F2711">
        <f t="shared" si="469"/>
        <v>-311</v>
      </c>
      <c r="H2711" s="5">
        <f t="shared" si="462"/>
        <v>43377</v>
      </c>
      <c r="I2711" s="14">
        <f t="shared" si="472"/>
        <v>1.8041074020829186</v>
      </c>
      <c r="J2711" s="16" t="e">
        <f t="shared" si="470"/>
        <v>#N/A</v>
      </c>
      <c r="K2711" s="14">
        <f t="shared" ca="1" si="471"/>
        <v>1.5608171109364244</v>
      </c>
      <c r="L2711" s="6" t="e">
        <f t="shared" si="463"/>
        <v>#N/A</v>
      </c>
      <c r="M2711" s="6" t="e">
        <f t="shared" si="464"/>
        <v>#N/A</v>
      </c>
      <c r="N2711" s="6" t="e">
        <f t="shared" si="465"/>
        <v>#N/A</v>
      </c>
      <c r="O2711" s="6" t="e">
        <f t="shared" si="466"/>
        <v>#N/A</v>
      </c>
    </row>
    <row r="2712" spans="1:15">
      <c r="A2712" s="8">
        <v>43378</v>
      </c>
      <c r="B2712" s="9">
        <v>606574.93999999994</v>
      </c>
      <c r="D2712" s="14">
        <f t="shared" si="467"/>
        <v>-1.4482561654104442E-3</v>
      </c>
      <c r="E2712" s="14">
        <f t="shared" si="468"/>
        <v>-1.4493059020181933E-3</v>
      </c>
      <c r="F2712">
        <f t="shared" si="469"/>
        <v>-310</v>
      </c>
      <c r="H2712" s="5">
        <f t="shared" si="462"/>
        <v>43378</v>
      </c>
      <c r="I2712" s="14">
        <f t="shared" si="472"/>
        <v>1.8026580961809004</v>
      </c>
      <c r="J2712" s="16" t="e">
        <f t="shared" si="470"/>
        <v>#N/A</v>
      </c>
      <c r="K2712" s="14">
        <f t="shared" ca="1" si="471"/>
        <v>1.5613932708149538</v>
      </c>
      <c r="L2712" s="6" t="e">
        <f t="shared" si="463"/>
        <v>#N/A</v>
      </c>
      <c r="M2712" s="6" t="e">
        <f t="shared" si="464"/>
        <v>#N/A</v>
      </c>
      <c r="N2712" s="6" t="e">
        <f t="shared" si="465"/>
        <v>#N/A</v>
      </c>
      <c r="O2712" s="6" t="e">
        <f t="shared" si="466"/>
        <v>#N/A</v>
      </c>
    </row>
    <row r="2713" spans="1:15">
      <c r="A2713" s="8">
        <v>43381</v>
      </c>
      <c r="B2713" s="9">
        <v>604564.63</v>
      </c>
      <c r="D2713" s="14">
        <f t="shared" si="467"/>
        <v>-3.314198901787746E-3</v>
      </c>
      <c r="E2713" s="14">
        <f t="shared" si="468"/>
        <v>-3.3197030235021397E-3</v>
      </c>
      <c r="F2713">
        <f t="shared" si="469"/>
        <v>-309</v>
      </c>
      <c r="H2713" s="5">
        <f t="shared" si="462"/>
        <v>43381</v>
      </c>
      <c r="I2713" s="14">
        <f t="shared" si="472"/>
        <v>1.7993383931573983</v>
      </c>
      <c r="J2713" s="16" t="e">
        <f t="shared" si="470"/>
        <v>#N/A</v>
      </c>
      <c r="K2713" s="14">
        <f t="shared" ca="1" si="471"/>
        <v>1.5619694306934833</v>
      </c>
      <c r="L2713" s="6" t="e">
        <f t="shared" si="463"/>
        <v>#N/A</v>
      </c>
      <c r="M2713" s="6" t="e">
        <f t="shared" si="464"/>
        <v>#N/A</v>
      </c>
      <c r="N2713" s="6" t="e">
        <f t="shared" si="465"/>
        <v>#N/A</v>
      </c>
      <c r="O2713" s="6" t="e">
        <f t="shared" si="466"/>
        <v>#N/A</v>
      </c>
    </row>
    <row r="2714" spans="1:15">
      <c r="A2714" s="8">
        <v>43382</v>
      </c>
      <c r="B2714" s="9">
        <v>606294</v>
      </c>
      <c r="D2714" s="14">
        <f t="shared" si="467"/>
        <v>2.8605212977808048E-3</v>
      </c>
      <c r="E2714" s="14">
        <f t="shared" si="468"/>
        <v>2.8564377921829454E-3</v>
      </c>
      <c r="F2714">
        <f t="shared" si="469"/>
        <v>-308</v>
      </c>
      <c r="H2714" s="5">
        <f t="shared" si="462"/>
        <v>43382</v>
      </c>
      <c r="I2714" s="14">
        <f t="shared" si="472"/>
        <v>1.8021948309495812</v>
      </c>
      <c r="J2714" s="16" t="e">
        <f t="shared" si="470"/>
        <v>#N/A</v>
      </c>
      <c r="K2714" s="14">
        <f t="shared" ca="1" si="471"/>
        <v>1.5625455905720127</v>
      </c>
      <c r="L2714" s="6" t="e">
        <f t="shared" si="463"/>
        <v>#N/A</v>
      </c>
      <c r="M2714" s="6" t="e">
        <f t="shared" si="464"/>
        <v>#N/A</v>
      </c>
      <c r="N2714" s="6" t="e">
        <f t="shared" si="465"/>
        <v>#N/A</v>
      </c>
      <c r="O2714" s="6" t="e">
        <f t="shared" si="466"/>
        <v>#N/A</v>
      </c>
    </row>
    <row r="2715" spans="1:15">
      <c r="A2715" s="8">
        <v>43383</v>
      </c>
      <c r="B2715" s="9">
        <v>588316.31000000006</v>
      </c>
      <c r="D2715" s="14">
        <f t="shared" si="467"/>
        <v>-2.9651769603525557E-2</v>
      </c>
      <c r="E2715" s="14">
        <f t="shared" si="468"/>
        <v>-3.0100271501200083E-2</v>
      </c>
      <c r="F2715">
        <f t="shared" si="469"/>
        <v>-307</v>
      </c>
      <c r="H2715" s="5">
        <f t="shared" si="462"/>
        <v>43383</v>
      </c>
      <c r="I2715" s="14">
        <f t="shared" si="472"/>
        <v>1.7720945594483812</v>
      </c>
      <c r="J2715" s="16" t="e">
        <f t="shared" si="470"/>
        <v>#N/A</v>
      </c>
      <c r="K2715" s="14">
        <f t="shared" ca="1" si="471"/>
        <v>1.5631217504505421</v>
      </c>
      <c r="L2715" s="6" t="e">
        <f t="shared" si="463"/>
        <v>#N/A</v>
      </c>
      <c r="M2715" s="6" t="e">
        <f t="shared" si="464"/>
        <v>#N/A</v>
      </c>
      <c r="N2715" s="6" t="e">
        <f t="shared" si="465"/>
        <v>#N/A</v>
      </c>
      <c r="O2715" s="6" t="e">
        <f t="shared" si="466"/>
        <v>#N/A</v>
      </c>
    </row>
    <row r="2716" spans="1:15">
      <c r="A2716" s="8">
        <v>43384</v>
      </c>
      <c r="B2716" s="9">
        <v>571420.68999999994</v>
      </c>
      <c r="D2716" s="14">
        <f t="shared" si="467"/>
        <v>-2.8718598673560636E-2</v>
      </c>
      <c r="E2716" s="14">
        <f t="shared" si="468"/>
        <v>-2.9139046984877327E-2</v>
      </c>
      <c r="F2716">
        <f t="shared" si="469"/>
        <v>-306</v>
      </c>
      <c r="H2716" s="5">
        <f t="shared" si="462"/>
        <v>43384</v>
      </c>
      <c r="I2716" s="14">
        <f t="shared" si="472"/>
        <v>1.7429555124635039</v>
      </c>
      <c r="J2716" s="16" t="e">
        <f t="shared" si="470"/>
        <v>#N/A</v>
      </c>
      <c r="K2716" s="14">
        <f t="shared" ca="1" si="471"/>
        <v>1.5636979103290716</v>
      </c>
      <c r="L2716" s="6" t="e">
        <f t="shared" si="463"/>
        <v>#N/A</v>
      </c>
      <c r="M2716" s="6" t="e">
        <f t="shared" si="464"/>
        <v>#N/A</v>
      </c>
      <c r="N2716" s="6" t="e">
        <f t="shared" si="465"/>
        <v>#N/A</v>
      </c>
      <c r="O2716" s="6" t="e">
        <f t="shared" si="466"/>
        <v>#N/A</v>
      </c>
    </row>
    <row r="2717" spans="1:15">
      <c r="A2717" s="8">
        <v>43385</v>
      </c>
      <c r="B2717" s="9">
        <v>574897.13</v>
      </c>
      <c r="D2717" s="14">
        <f t="shared" si="467"/>
        <v>6.0838539115550816E-3</v>
      </c>
      <c r="E2717" s="14">
        <f t="shared" si="468"/>
        <v>6.065421992635588E-3</v>
      </c>
      <c r="F2717">
        <f t="shared" si="469"/>
        <v>-305</v>
      </c>
      <c r="H2717" s="5">
        <f t="shared" si="462"/>
        <v>43385</v>
      </c>
      <c r="I2717" s="14">
        <f t="shared" si="472"/>
        <v>1.7490209344561394</v>
      </c>
      <c r="J2717" s="16" t="e">
        <f t="shared" si="470"/>
        <v>#N/A</v>
      </c>
      <c r="K2717" s="14">
        <f t="shared" ca="1" si="471"/>
        <v>1.564274070207601</v>
      </c>
      <c r="L2717" s="6" t="e">
        <f t="shared" si="463"/>
        <v>#N/A</v>
      </c>
      <c r="M2717" s="6" t="e">
        <f t="shared" si="464"/>
        <v>#N/A</v>
      </c>
      <c r="N2717" s="6" t="e">
        <f t="shared" si="465"/>
        <v>#N/A</v>
      </c>
      <c r="O2717" s="6" t="e">
        <f t="shared" si="466"/>
        <v>#N/A</v>
      </c>
    </row>
    <row r="2718" spans="1:15">
      <c r="A2718" s="8">
        <v>43388</v>
      </c>
      <c r="B2718" s="9">
        <v>571954.38</v>
      </c>
      <c r="D2718" s="14">
        <f t="shared" si="467"/>
        <v>-5.1187418521292383E-3</v>
      </c>
      <c r="E2718" s="14">
        <f t="shared" si="468"/>
        <v>-5.1318874898085096E-3</v>
      </c>
      <c r="F2718">
        <f t="shared" si="469"/>
        <v>-304</v>
      </c>
      <c r="H2718" s="5">
        <f t="shared" si="462"/>
        <v>43388</v>
      </c>
      <c r="I2718" s="14">
        <f t="shared" si="472"/>
        <v>1.7438890469663308</v>
      </c>
      <c r="J2718" s="16" t="e">
        <f t="shared" si="470"/>
        <v>#N/A</v>
      </c>
      <c r="K2718" s="14">
        <f t="shared" ca="1" si="471"/>
        <v>1.5648502300861304</v>
      </c>
      <c r="L2718" s="6" t="e">
        <f t="shared" si="463"/>
        <v>#N/A</v>
      </c>
      <c r="M2718" s="6" t="e">
        <f t="shared" si="464"/>
        <v>#N/A</v>
      </c>
      <c r="N2718" s="6" t="e">
        <f t="shared" si="465"/>
        <v>#N/A</v>
      </c>
      <c r="O2718" s="6" t="e">
        <f t="shared" si="466"/>
        <v>#N/A</v>
      </c>
    </row>
    <row r="2719" spans="1:15">
      <c r="A2719" s="8">
        <v>43389</v>
      </c>
      <c r="B2719" s="9">
        <v>576745.31000000006</v>
      </c>
      <c r="D2719" s="14">
        <f t="shared" si="467"/>
        <v>8.3764198116640376E-3</v>
      </c>
      <c r="E2719" s="14">
        <f t="shared" si="468"/>
        <v>8.3415322935108411E-3</v>
      </c>
      <c r="F2719">
        <f t="shared" si="469"/>
        <v>-303</v>
      </c>
      <c r="H2719" s="5">
        <f t="shared" si="462"/>
        <v>43389</v>
      </c>
      <c r="I2719" s="14">
        <f t="shared" si="472"/>
        <v>1.7522305792598416</v>
      </c>
      <c r="J2719" s="16" t="e">
        <f t="shared" si="470"/>
        <v>#N/A</v>
      </c>
      <c r="K2719" s="14">
        <f t="shared" ca="1" si="471"/>
        <v>1.5654263899646599</v>
      </c>
      <c r="L2719" s="6" t="e">
        <f t="shared" si="463"/>
        <v>#N/A</v>
      </c>
      <c r="M2719" s="6" t="e">
        <f t="shared" si="464"/>
        <v>#N/A</v>
      </c>
      <c r="N2719" s="6" t="e">
        <f t="shared" si="465"/>
        <v>#N/A</v>
      </c>
      <c r="O2719" s="6" t="e">
        <f t="shared" si="466"/>
        <v>#N/A</v>
      </c>
    </row>
    <row r="2720" spans="1:15">
      <c r="A2720" s="8">
        <v>43390</v>
      </c>
      <c r="B2720" s="9">
        <v>575682.18999999994</v>
      </c>
      <c r="D2720" s="14">
        <f t="shared" si="467"/>
        <v>-1.8433093110026277E-3</v>
      </c>
      <c r="E2720" s="14">
        <f t="shared" si="468"/>
        <v>-1.8450102962266474E-3</v>
      </c>
      <c r="F2720">
        <f t="shared" si="469"/>
        <v>-302</v>
      </c>
      <c r="H2720" s="5">
        <f t="shared" si="462"/>
        <v>43390</v>
      </c>
      <c r="I2720" s="14">
        <f t="shared" si="472"/>
        <v>1.750385568963615</v>
      </c>
      <c r="J2720" s="16" t="e">
        <f t="shared" si="470"/>
        <v>#N/A</v>
      </c>
      <c r="K2720" s="14">
        <f t="shared" ca="1" si="471"/>
        <v>1.5660025498431893</v>
      </c>
      <c r="L2720" s="6" t="e">
        <f t="shared" si="463"/>
        <v>#N/A</v>
      </c>
      <c r="M2720" s="6" t="e">
        <f t="shared" si="464"/>
        <v>#N/A</v>
      </c>
      <c r="N2720" s="6" t="e">
        <f t="shared" si="465"/>
        <v>#N/A</v>
      </c>
      <c r="O2720" s="6" t="e">
        <f t="shared" si="466"/>
        <v>#N/A</v>
      </c>
    </row>
    <row r="2721" spans="1:15">
      <c r="A2721" s="8">
        <v>43391</v>
      </c>
      <c r="B2721" s="9">
        <v>573420.38</v>
      </c>
      <c r="D2721" s="14">
        <f t="shared" si="467"/>
        <v>-3.9289212681739016E-3</v>
      </c>
      <c r="E2721" s="14">
        <f t="shared" si="468"/>
        <v>-3.9366597552609617E-3</v>
      </c>
      <c r="F2721">
        <f t="shared" si="469"/>
        <v>-301</v>
      </c>
      <c r="H2721" s="5">
        <f t="shared" si="462"/>
        <v>43391</v>
      </c>
      <c r="I2721" s="14">
        <f t="shared" si="472"/>
        <v>1.7464489092083539</v>
      </c>
      <c r="J2721" s="16" t="e">
        <f t="shared" si="470"/>
        <v>#N/A</v>
      </c>
      <c r="K2721" s="14">
        <f t="shared" ca="1" si="471"/>
        <v>1.5665787097217188</v>
      </c>
      <c r="L2721" s="6" t="e">
        <f t="shared" si="463"/>
        <v>#N/A</v>
      </c>
      <c r="M2721" s="6" t="e">
        <f t="shared" si="464"/>
        <v>#N/A</v>
      </c>
      <c r="N2721" s="6" t="e">
        <f t="shared" si="465"/>
        <v>#N/A</v>
      </c>
      <c r="O2721" s="6" t="e">
        <f t="shared" si="466"/>
        <v>#N/A</v>
      </c>
    </row>
    <row r="2722" spans="1:15">
      <c r="A2722" s="8">
        <v>43392</v>
      </c>
      <c r="B2722" s="9">
        <v>570253.63</v>
      </c>
      <c r="D2722" s="14">
        <f t="shared" si="467"/>
        <v>-5.5225626964985342E-3</v>
      </c>
      <c r="E2722" s="14">
        <f t="shared" si="468"/>
        <v>-5.5378684231003495E-3</v>
      </c>
      <c r="F2722">
        <f t="shared" si="469"/>
        <v>-300</v>
      </c>
      <c r="H2722" s="5">
        <f t="shared" si="462"/>
        <v>43392</v>
      </c>
      <c r="I2722" s="14">
        <f t="shared" si="472"/>
        <v>1.7409110407852535</v>
      </c>
      <c r="J2722" s="16" t="e">
        <f t="shared" si="470"/>
        <v>#N/A</v>
      </c>
      <c r="K2722" s="14">
        <f t="shared" ca="1" si="471"/>
        <v>1.5671548696002482</v>
      </c>
      <c r="L2722" s="6" t="e">
        <f t="shared" si="463"/>
        <v>#N/A</v>
      </c>
      <c r="M2722" s="6" t="e">
        <f t="shared" si="464"/>
        <v>#N/A</v>
      </c>
      <c r="N2722" s="6" t="e">
        <f t="shared" si="465"/>
        <v>#N/A</v>
      </c>
      <c r="O2722" s="6" t="e">
        <f t="shared" si="466"/>
        <v>#N/A</v>
      </c>
    </row>
    <row r="2723" spans="1:15">
      <c r="A2723" s="8">
        <v>43395</v>
      </c>
      <c r="B2723" s="9">
        <v>559432.56000000006</v>
      </c>
      <c r="D2723" s="14">
        <f t="shared" si="467"/>
        <v>-1.8975889728224837E-2</v>
      </c>
      <c r="E2723" s="14">
        <f t="shared" si="468"/>
        <v>-1.915824247946708E-2</v>
      </c>
      <c r="F2723">
        <f t="shared" si="469"/>
        <v>-299</v>
      </c>
      <c r="H2723" s="5">
        <f t="shared" si="462"/>
        <v>43395</v>
      </c>
      <c r="I2723" s="14">
        <f t="shared" si="472"/>
        <v>1.7217527983057863</v>
      </c>
      <c r="J2723" s="16" t="e">
        <f t="shared" si="470"/>
        <v>#N/A</v>
      </c>
      <c r="K2723" s="14">
        <f t="shared" ca="1" si="471"/>
        <v>1.5677310294787776</v>
      </c>
      <c r="L2723" s="6" t="e">
        <f t="shared" si="463"/>
        <v>#N/A</v>
      </c>
      <c r="M2723" s="6" t="e">
        <f t="shared" si="464"/>
        <v>#N/A</v>
      </c>
      <c r="N2723" s="6" t="e">
        <f t="shared" si="465"/>
        <v>#N/A</v>
      </c>
      <c r="O2723" s="6" t="e">
        <f t="shared" si="466"/>
        <v>#N/A</v>
      </c>
    </row>
    <row r="2724" spans="1:15">
      <c r="A2724" s="8">
        <v>43396</v>
      </c>
      <c r="B2724" s="9">
        <v>555193.38</v>
      </c>
      <c r="D2724" s="14">
        <f t="shared" si="467"/>
        <v>-7.5776426027116539E-3</v>
      </c>
      <c r="E2724" s="14">
        <f t="shared" si="468"/>
        <v>-7.6064988034960151E-3</v>
      </c>
      <c r="F2724">
        <f t="shared" si="469"/>
        <v>-298</v>
      </c>
      <c r="H2724" s="5">
        <f t="shared" si="462"/>
        <v>43396</v>
      </c>
      <c r="I2724" s="14">
        <f t="shared" si="472"/>
        <v>1.7141462995022902</v>
      </c>
      <c r="J2724" s="16" t="e">
        <f t="shared" si="470"/>
        <v>#N/A</v>
      </c>
      <c r="K2724" s="14">
        <f t="shared" ca="1" si="471"/>
        <v>1.5683071893573071</v>
      </c>
      <c r="L2724" s="6" t="e">
        <f t="shared" si="463"/>
        <v>#N/A</v>
      </c>
      <c r="M2724" s="6" t="e">
        <f t="shared" si="464"/>
        <v>#N/A</v>
      </c>
      <c r="N2724" s="6" t="e">
        <f t="shared" si="465"/>
        <v>#N/A</v>
      </c>
      <c r="O2724" s="6" t="e">
        <f t="shared" si="466"/>
        <v>#N/A</v>
      </c>
    </row>
    <row r="2725" spans="1:15">
      <c r="A2725" s="8">
        <v>43397</v>
      </c>
      <c r="B2725" s="9">
        <v>547169.56000000006</v>
      </c>
      <c r="D2725" s="14">
        <f t="shared" si="467"/>
        <v>-1.4452297684096949E-2</v>
      </c>
      <c r="E2725" s="14">
        <f t="shared" si="468"/>
        <v>-1.4557749384344759E-2</v>
      </c>
      <c r="F2725">
        <f t="shared" si="469"/>
        <v>-297</v>
      </c>
      <c r="H2725" s="5">
        <f t="shared" si="462"/>
        <v>43397</v>
      </c>
      <c r="I2725" s="14">
        <f t="shared" si="472"/>
        <v>1.6995885501179455</v>
      </c>
      <c r="J2725" s="16" t="e">
        <f t="shared" si="470"/>
        <v>#N/A</v>
      </c>
      <c r="K2725" s="14">
        <f t="shared" ca="1" si="471"/>
        <v>1.5688833492358365</v>
      </c>
      <c r="L2725" s="6" t="e">
        <f t="shared" si="463"/>
        <v>#N/A</v>
      </c>
      <c r="M2725" s="6" t="e">
        <f t="shared" si="464"/>
        <v>#N/A</v>
      </c>
      <c r="N2725" s="6" t="e">
        <f t="shared" si="465"/>
        <v>#N/A</v>
      </c>
      <c r="O2725" s="6" t="e">
        <f t="shared" si="466"/>
        <v>#N/A</v>
      </c>
    </row>
    <row r="2726" spans="1:15">
      <c r="A2726" s="8">
        <v>43398</v>
      </c>
      <c r="B2726" s="9">
        <v>551336.13</v>
      </c>
      <c r="D2726" s="14">
        <f t="shared" si="467"/>
        <v>7.6147693596111399E-3</v>
      </c>
      <c r="E2726" s="14">
        <f t="shared" si="468"/>
        <v>7.5859233480130564E-3</v>
      </c>
      <c r="F2726">
        <f t="shared" si="469"/>
        <v>-296</v>
      </c>
      <c r="H2726" s="5">
        <f t="shared" si="462"/>
        <v>43398</v>
      </c>
      <c r="I2726" s="14">
        <f t="shared" si="472"/>
        <v>1.7071744734659586</v>
      </c>
      <c r="J2726" s="16" t="e">
        <f t="shared" si="470"/>
        <v>#N/A</v>
      </c>
      <c r="K2726" s="14">
        <f t="shared" ca="1" si="471"/>
        <v>1.5694595091143659</v>
      </c>
      <c r="L2726" s="6" t="e">
        <f t="shared" si="463"/>
        <v>#N/A</v>
      </c>
      <c r="M2726" s="6" t="e">
        <f t="shared" si="464"/>
        <v>#N/A</v>
      </c>
      <c r="N2726" s="6" t="e">
        <f t="shared" si="465"/>
        <v>#N/A</v>
      </c>
      <c r="O2726" s="6" t="e">
        <f t="shared" si="466"/>
        <v>#N/A</v>
      </c>
    </row>
    <row r="2727" spans="1:15">
      <c r="A2727" s="8">
        <v>43399</v>
      </c>
      <c r="B2727" s="9">
        <v>548957.88</v>
      </c>
      <c r="D2727" s="14">
        <f t="shared" si="467"/>
        <v>-4.3136117344604319E-3</v>
      </c>
      <c r="E2727" s="14">
        <f t="shared" si="468"/>
        <v>-4.322942199227295E-3</v>
      </c>
      <c r="F2727">
        <f t="shared" si="469"/>
        <v>-295</v>
      </c>
      <c r="H2727" s="5">
        <f t="shared" si="462"/>
        <v>43399</v>
      </c>
      <c r="I2727" s="14">
        <f t="shared" si="472"/>
        <v>1.7028515312667314</v>
      </c>
      <c r="J2727" s="16" t="e">
        <f t="shared" si="470"/>
        <v>#N/A</v>
      </c>
      <c r="K2727" s="14">
        <f t="shared" ca="1" si="471"/>
        <v>1.5700356689928954</v>
      </c>
      <c r="L2727" s="6" t="e">
        <f t="shared" si="463"/>
        <v>#N/A</v>
      </c>
      <c r="M2727" s="6" t="e">
        <f t="shared" si="464"/>
        <v>#N/A</v>
      </c>
      <c r="N2727" s="6" t="e">
        <f t="shared" si="465"/>
        <v>#N/A</v>
      </c>
      <c r="O2727" s="6" t="e">
        <f t="shared" si="466"/>
        <v>#N/A</v>
      </c>
    </row>
    <row r="2728" spans="1:15">
      <c r="A2728" s="8">
        <v>43402</v>
      </c>
      <c r="B2728" s="9">
        <v>546941.56000000006</v>
      </c>
      <c r="D2728" s="14">
        <f t="shared" si="467"/>
        <v>-3.6729958225573123E-3</v>
      </c>
      <c r="E2728" s="14">
        <f t="shared" si="468"/>
        <v>-3.6797578346864841E-3</v>
      </c>
      <c r="F2728">
        <f t="shared" si="469"/>
        <v>-294</v>
      </c>
      <c r="H2728" s="5">
        <f t="shared" si="462"/>
        <v>43402</v>
      </c>
      <c r="I2728" s="14">
        <f t="shared" si="472"/>
        <v>1.6991717734320448</v>
      </c>
      <c r="J2728" s="16" t="e">
        <f t="shared" si="470"/>
        <v>#N/A</v>
      </c>
      <c r="K2728" s="14">
        <f t="shared" ca="1" si="471"/>
        <v>1.5706118288714248</v>
      </c>
      <c r="L2728" s="6" t="e">
        <f t="shared" si="463"/>
        <v>#N/A</v>
      </c>
      <c r="M2728" s="6" t="e">
        <f t="shared" si="464"/>
        <v>#N/A</v>
      </c>
      <c r="N2728" s="6" t="e">
        <f t="shared" si="465"/>
        <v>#N/A</v>
      </c>
      <c r="O2728" s="6" t="e">
        <f t="shared" si="466"/>
        <v>#N/A</v>
      </c>
    </row>
    <row r="2729" spans="1:15">
      <c r="A2729" s="8">
        <v>43403</v>
      </c>
      <c r="B2729" s="9">
        <v>548657.63</v>
      </c>
      <c r="D2729" s="14">
        <f t="shared" si="467"/>
        <v>3.1375746981083807E-3</v>
      </c>
      <c r="E2729" s="14">
        <f t="shared" si="468"/>
        <v>3.1326627822686262E-3</v>
      </c>
      <c r="F2729">
        <f t="shared" si="469"/>
        <v>-293</v>
      </c>
      <c r="H2729" s="5">
        <f t="shared" si="462"/>
        <v>43403</v>
      </c>
      <c r="I2729" s="14">
        <f t="shared" si="472"/>
        <v>1.7023044362143134</v>
      </c>
      <c r="J2729" s="16" t="e">
        <f t="shared" si="470"/>
        <v>#N/A</v>
      </c>
      <c r="K2729" s="14">
        <f t="shared" ca="1" si="471"/>
        <v>1.5711879887499542</v>
      </c>
      <c r="L2729" s="6" t="e">
        <f t="shared" si="463"/>
        <v>#N/A</v>
      </c>
      <c r="M2729" s="6" t="e">
        <f t="shared" si="464"/>
        <v>#N/A</v>
      </c>
      <c r="N2729" s="6" t="e">
        <f t="shared" si="465"/>
        <v>#N/A</v>
      </c>
      <c r="O2729" s="6" t="e">
        <f t="shared" si="466"/>
        <v>#N/A</v>
      </c>
    </row>
    <row r="2730" spans="1:15">
      <c r="A2730" s="8">
        <v>43404</v>
      </c>
      <c r="B2730" s="9">
        <v>550391.25</v>
      </c>
      <c r="D2730" s="14">
        <f t="shared" si="467"/>
        <v>3.1597482750764794E-3</v>
      </c>
      <c r="E2730" s="14">
        <f t="shared" si="468"/>
        <v>3.1547667612901822E-3</v>
      </c>
      <c r="F2730">
        <f t="shared" si="469"/>
        <v>-292</v>
      </c>
      <c r="H2730" s="5">
        <f t="shared" si="462"/>
        <v>43404</v>
      </c>
      <c r="I2730" s="14">
        <f t="shared" si="472"/>
        <v>1.7054592029756035</v>
      </c>
      <c r="J2730" s="16" t="e">
        <f t="shared" si="470"/>
        <v>#N/A</v>
      </c>
      <c r="K2730" s="14">
        <f t="shared" ca="1" si="471"/>
        <v>1.5717641486284837</v>
      </c>
      <c r="L2730" s="6" t="e">
        <f t="shared" si="463"/>
        <v>#N/A</v>
      </c>
      <c r="M2730" s="6" t="e">
        <f t="shared" si="464"/>
        <v>#N/A</v>
      </c>
      <c r="N2730" s="6" t="e">
        <f t="shared" si="465"/>
        <v>#N/A</v>
      </c>
      <c r="O2730" s="6" t="e">
        <f t="shared" si="466"/>
        <v>#N/A</v>
      </c>
    </row>
    <row r="2731" spans="1:15">
      <c r="A2731" s="8">
        <v>43405</v>
      </c>
      <c r="B2731" s="9">
        <v>552458.06000000006</v>
      </c>
      <c r="D2731" s="14">
        <f t="shared" si="467"/>
        <v>3.7551650757530197E-3</v>
      </c>
      <c r="E2731" s="14">
        <f t="shared" si="468"/>
        <v>3.7481320446763654E-3</v>
      </c>
      <c r="F2731">
        <f t="shared" si="469"/>
        <v>-291</v>
      </c>
      <c r="H2731" s="5">
        <f t="shared" si="462"/>
        <v>43405</v>
      </c>
      <c r="I2731" s="14">
        <f t="shared" si="472"/>
        <v>1.7092073350202799</v>
      </c>
      <c r="J2731" s="16" t="e">
        <f t="shared" si="470"/>
        <v>#N/A</v>
      </c>
      <c r="K2731" s="14">
        <f t="shared" ca="1" si="471"/>
        <v>1.5723403085070131</v>
      </c>
      <c r="L2731" s="6" t="e">
        <f t="shared" si="463"/>
        <v>#N/A</v>
      </c>
      <c r="M2731" s="6" t="e">
        <f t="shared" si="464"/>
        <v>#N/A</v>
      </c>
      <c r="N2731" s="6" t="e">
        <f t="shared" si="465"/>
        <v>#N/A</v>
      </c>
      <c r="O2731" s="6" t="e">
        <f t="shared" si="466"/>
        <v>#N/A</v>
      </c>
    </row>
    <row r="2732" spans="1:15">
      <c r="A2732" s="8">
        <v>43406</v>
      </c>
      <c r="B2732" s="9">
        <v>550354.68999999994</v>
      </c>
      <c r="D2732" s="14">
        <f t="shared" si="467"/>
        <v>-3.8072935346442627E-3</v>
      </c>
      <c r="E2732" s="14">
        <f t="shared" si="468"/>
        <v>-3.8145597255515853E-3</v>
      </c>
      <c r="F2732">
        <f t="shared" si="469"/>
        <v>-290</v>
      </c>
      <c r="H2732" s="5">
        <f t="shared" si="462"/>
        <v>43406</v>
      </c>
      <c r="I2732" s="14">
        <f t="shared" si="472"/>
        <v>1.7053927752947282</v>
      </c>
      <c r="J2732" s="16" t="e">
        <f t="shared" si="470"/>
        <v>#N/A</v>
      </c>
      <c r="K2732" s="14">
        <f t="shared" ca="1" si="471"/>
        <v>1.5729164683855426</v>
      </c>
      <c r="L2732" s="6" t="e">
        <f t="shared" si="463"/>
        <v>#N/A</v>
      </c>
      <c r="M2732" s="6" t="e">
        <f t="shared" si="464"/>
        <v>#N/A</v>
      </c>
      <c r="N2732" s="6" t="e">
        <f t="shared" si="465"/>
        <v>#N/A</v>
      </c>
      <c r="O2732" s="6" t="e">
        <f t="shared" si="466"/>
        <v>#N/A</v>
      </c>
    </row>
    <row r="2733" spans="1:15">
      <c r="A2733" s="8">
        <v>43409</v>
      </c>
      <c r="B2733" s="9">
        <v>553631.25</v>
      </c>
      <c r="D2733" s="14">
        <f t="shared" si="467"/>
        <v>5.9535424327901154E-3</v>
      </c>
      <c r="E2733" s="14">
        <f t="shared" si="468"/>
        <v>5.9358901268920083E-3</v>
      </c>
      <c r="F2733">
        <f t="shared" si="469"/>
        <v>-289</v>
      </c>
      <c r="H2733" s="5">
        <f t="shared" si="462"/>
        <v>43409</v>
      </c>
      <c r="I2733" s="14">
        <f t="shared" si="472"/>
        <v>1.7113286654216202</v>
      </c>
      <c r="J2733" s="16" t="e">
        <f t="shared" si="470"/>
        <v>#N/A</v>
      </c>
      <c r="K2733" s="14">
        <f t="shared" ca="1" si="471"/>
        <v>1.573492628264072</v>
      </c>
      <c r="L2733" s="6" t="e">
        <f t="shared" si="463"/>
        <v>#N/A</v>
      </c>
      <c r="M2733" s="6" t="e">
        <f t="shared" si="464"/>
        <v>#N/A</v>
      </c>
      <c r="N2733" s="6" t="e">
        <f t="shared" si="465"/>
        <v>#N/A</v>
      </c>
      <c r="O2733" s="6" t="e">
        <f t="shared" si="466"/>
        <v>#N/A</v>
      </c>
    </row>
    <row r="2734" spans="1:15">
      <c r="A2734" s="8">
        <v>43410</v>
      </c>
      <c r="B2734" s="9">
        <v>547718.43999999994</v>
      </c>
      <c r="D2734" s="14">
        <f t="shared" si="467"/>
        <v>-1.0680051026743964E-2</v>
      </c>
      <c r="E2734" s="14">
        <f t="shared" si="468"/>
        <v>-1.0737492120335226E-2</v>
      </c>
      <c r="F2734">
        <f t="shared" si="469"/>
        <v>-288</v>
      </c>
      <c r="H2734" s="5">
        <f t="shared" si="462"/>
        <v>43410</v>
      </c>
      <c r="I2734" s="14">
        <f t="shared" si="472"/>
        <v>1.7005911733012851</v>
      </c>
      <c r="J2734" s="16" t="e">
        <f t="shared" si="470"/>
        <v>#N/A</v>
      </c>
      <c r="K2734" s="14">
        <f t="shared" ca="1" si="471"/>
        <v>1.5740687881426014</v>
      </c>
      <c r="L2734" s="6" t="e">
        <f t="shared" si="463"/>
        <v>#N/A</v>
      </c>
      <c r="M2734" s="6" t="e">
        <f t="shared" si="464"/>
        <v>#N/A</v>
      </c>
      <c r="N2734" s="6" t="e">
        <f t="shared" si="465"/>
        <v>#N/A</v>
      </c>
      <c r="O2734" s="6" t="e">
        <f t="shared" si="466"/>
        <v>#N/A</v>
      </c>
    </row>
    <row r="2735" spans="1:15">
      <c r="A2735" s="8">
        <v>43411</v>
      </c>
      <c r="B2735" s="9">
        <v>551457.93999999994</v>
      </c>
      <c r="D2735" s="14">
        <f t="shared" si="467"/>
        <v>6.8274130043897152E-3</v>
      </c>
      <c r="E2735" s="14">
        <f t="shared" si="468"/>
        <v>6.8042117633283156E-3</v>
      </c>
      <c r="F2735">
        <f t="shared" si="469"/>
        <v>-287</v>
      </c>
      <c r="H2735" s="5">
        <f t="shared" si="462"/>
        <v>43411</v>
      </c>
      <c r="I2735" s="14">
        <f t="shared" si="472"/>
        <v>1.7073953850646133</v>
      </c>
      <c r="J2735" s="16" t="e">
        <f t="shared" si="470"/>
        <v>#N/A</v>
      </c>
      <c r="K2735" s="14">
        <f t="shared" ca="1" si="471"/>
        <v>1.5746449480211309</v>
      </c>
      <c r="L2735" s="6" t="e">
        <f t="shared" si="463"/>
        <v>#N/A</v>
      </c>
      <c r="M2735" s="6" t="e">
        <f t="shared" si="464"/>
        <v>#N/A</v>
      </c>
      <c r="N2735" s="6" t="e">
        <f t="shared" si="465"/>
        <v>#N/A</v>
      </c>
      <c r="O2735" s="6" t="e">
        <f t="shared" si="466"/>
        <v>#N/A</v>
      </c>
    </row>
    <row r="2736" spans="1:15">
      <c r="A2736" s="8">
        <v>43412</v>
      </c>
      <c r="B2736" s="9">
        <v>550126.43999999994</v>
      </c>
      <c r="D2736" s="14">
        <f t="shared" si="467"/>
        <v>-2.4145087112174002E-3</v>
      </c>
      <c r="E2736" s="14">
        <f t="shared" si="468"/>
        <v>-2.4174283379653138E-3</v>
      </c>
      <c r="F2736">
        <f t="shared" si="469"/>
        <v>-286</v>
      </c>
      <c r="H2736" s="5">
        <f t="shared" si="462"/>
        <v>43412</v>
      </c>
      <c r="I2736" s="14">
        <f t="shared" si="472"/>
        <v>1.7049779567266481</v>
      </c>
      <c r="J2736" s="16" t="e">
        <f t="shared" si="470"/>
        <v>#N/A</v>
      </c>
      <c r="K2736" s="14">
        <f t="shared" ca="1" si="471"/>
        <v>1.5752211078996603</v>
      </c>
      <c r="L2736" s="6" t="e">
        <f t="shared" si="463"/>
        <v>#N/A</v>
      </c>
      <c r="M2736" s="6" t="e">
        <f t="shared" si="464"/>
        <v>#N/A</v>
      </c>
      <c r="N2736" s="6" t="e">
        <f t="shared" si="465"/>
        <v>#N/A</v>
      </c>
      <c r="O2736" s="6" t="e">
        <f t="shared" si="466"/>
        <v>#N/A</v>
      </c>
    </row>
    <row r="2737" spans="1:15">
      <c r="A2737" s="8">
        <v>43413</v>
      </c>
      <c r="B2737" s="9">
        <v>550438.31000000006</v>
      </c>
      <c r="D2737" s="14">
        <f t="shared" si="467"/>
        <v>5.6690603709230736E-4</v>
      </c>
      <c r="E2737" s="14">
        <f t="shared" si="468"/>
        <v>5.6674540657026954E-4</v>
      </c>
      <c r="F2737">
        <f t="shared" si="469"/>
        <v>-285</v>
      </c>
      <c r="H2737" s="5">
        <f t="shared" si="462"/>
        <v>43413</v>
      </c>
      <c r="I2737" s="14">
        <f t="shared" si="472"/>
        <v>1.7055447021332184</v>
      </c>
      <c r="J2737" s="16" t="e">
        <f t="shared" si="470"/>
        <v>#N/A</v>
      </c>
      <c r="K2737" s="14">
        <f t="shared" ca="1" si="471"/>
        <v>1.5757972677781897</v>
      </c>
      <c r="L2737" s="6" t="e">
        <f t="shared" si="463"/>
        <v>#N/A</v>
      </c>
      <c r="M2737" s="6" t="e">
        <f t="shared" si="464"/>
        <v>#N/A</v>
      </c>
      <c r="N2737" s="6" t="e">
        <f t="shared" si="465"/>
        <v>#N/A</v>
      </c>
      <c r="O2737" s="6" t="e">
        <f t="shared" si="466"/>
        <v>#N/A</v>
      </c>
    </row>
    <row r="2738" spans="1:15">
      <c r="A2738" s="8">
        <v>43416</v>
      </c>
      <c r="B2738" s="9">
        <v>548069.81000000006</v>
      </c>
      <c r="D2738" s="14">
        <f t="shared" si="467"/>
        <v>-4.3029345104994565E-3</v>
      </c>
      <c r="E2738" s="14">
        <f t="shared" si="468"/>
        <v>-4.3122187758294116E-3</v>
      </c>
      <c r="F2738">
        <f t="shared" si="469"/>
        <v>-284</v>
      </c>
      <c r="H2738" s="5">
        <f t="shared" si="462"/>
        <v>43416</v>
      </c>
      <c r="I2738" s="14">
        <f t="shared" si="472"/>
        <v>1.7012324833573891</v>
      </c>
      <c r="J2738" s="16" t="e">
        <f t="shared" si="470"/>
        <v>#N/A</v>
      </c>
      <c r="K2738" s="14">
        <f t="shared" ca="1" si="471"/>
        <v>1.5763734276567192</v>
      </c>
      <c r="L2738" s="6" t="e">
        <f t="shared" si="463"/>
        <v>#N/A</v>
      </c>
      <c r="M2738" s="6" t="e">
        <f t="shared" si="464"/>
        <v>#N/A</v>
      </c>
      <c r="N2738" s="6" t="e">
        <f t="shared" si="465"/>
        <v>#N/A</v>
      </c>
      <c r="O2738" s="6" t="e">
        <f t="shared" si="466"/>
        <v>#N/A</v>
      </c>
    </row>
    <row r="2739" spans="1:15">
      <c r="A2739" s="8">
        <v>43417</v>
      </c>
      <c r="B2739" s="9">
        <v>546161.88</v>
      </c>
      <c r="D2739" s="14">
        <f t="shared" si="467"/>
        <v>-3.4811806182136751E-3</v>
      </c>
      <c r="E2739" s="14">
        <f t="shared" si="468"/>
        <v>-3.4872540266463743E-3</v>
      </c>
      <c r="F2739">
        <f t="shared" si="469"/>
        <v>-283</v>
      </c>
      <c r="H2739" s="5">
        <f t="shared" si="462"/>
        <v>43417</v>
      </c>
      <c r="I2739" s="14">
        <f t="shared" si="472"/>
        <v>1.6977452293307427</v>
      </c>
      <c r="J2739" s="16" t="e">
        <f t="shared" si="470"/>
        <v>#N/A</v>
      </c>
      <c r="K2739" s="14">
        <f t="shared" ca="1" si="471"/>
        <v>1.5769495875352486</v>
      </c>
      <c r="L2739" s="6" t="e">
        <f t="shared" si="463"/>
        <v>#N/A</v>
      </c>
      <c r="M2739" s="6" t="e">
        <f t="shared" si="464"/>
        <v>#N/A</v>
      </c>
      <c r="N2739" s="6" t="e">
        <f t="shared" si="465"/>
        <v>#N/A</v>
      </c>
      <c r="O2739" s="6" t="e">
        <f t="shared" si="466"/>
        <v>#N/A</v>
      </c>
    </row>
    <row r="2740" spans="1:15">
      <c r="A2740" s="8">
        <v>43418</v>
      </c>
      <c r="B2740" s="9">
        <v>546793.63</v>
      </c>
      <c r="D2740" s="14">
        <f t="shared" si="467"/>
        <v>1.1567083370960241E-3</v>
      </c>
      <c r="E2740" s="14">
        <f t="shared" si="468"/>
        <v>1.1560398654423022E-3</v>
      </c>
      <c r="F2740">
        <f t="shared" si="469"/>
        <v>-282</v>
      </c>
      <c r="H2740" s="5">
        <f t="shared" si="462"/>
        <v>43418</v>
      </c>
      <c r="I2740" s="14">
        <f t="shared" si="472"/>
        <v>1.6989012691961849</v>
      </c>
      <c r="J2740" s="16" t="e">
        <f t="shared" si="470"/>
        <v>#N/A</v>
      </c>
      <c r="K2740" s="14">
        <f t="shared" ca="1" si="471"/>
        <v>1.577525747413778</v>
      </c>
      <c r="L2740" s="6" t="e">
        <f t="shared" si="463"/>
        <v>#N/A</v>
      </c>
      <c r="M2740" s="6" t="e">
        <f t="shared" si="464"/>
        <v>#N/A</v>
      </c>
      <c r="N2740" s="6" t="e">
        <f t="shared" si="465"/>
        <v>#N/A</v>
      </c>
      <c r="O2740" s="6" t="e">
        <f t="shared" si="466"/>
        <v>#N/A</v>
      </c>
    </row>
    <row r="2741" spans="1:15">
      <c r="A2741" s="8">
        <v>43419</v>
      </c>
      <c r="B2741" s="9">
        <v>547617.88</v>
      </c>
      <c r="D2741" s="14">
        <f t="shared" si="467"/>
        <v>1.5074242909522972E-3</v>
      </c>
      <c r="E2741" s="14">
        <f t="shared" si="468"/>
        <v>1.5062892674539781E-3</v>
      </c>
      <c r="F2741">
        <f t="shared" si="469"/>
        <v>-281</v>
      </c>
      <c r="H2741" s="5">
        <f t="shared" si="462"/>
        <v>43419</v>
      </c>
      <c r="I2741" s="14">
        <f t="shared" si="472"/>
        <v>1.7004075584636389</v>
      </c>
      <c r="J2741" s="16" t="e">
        <f t="shared" si="470"/>
        <v>#N/A</v>
      </c>
      <c r="K2741" s="14">
        <f t="shared" ca="1" si="471"/>
        <v>1.5781019072923075</v>
      </c>
      <c r="L2741" s="6" t="e">
        <f t="shared" si="463"/>
        <v>#N/A</v>
      </c>
      <c r="M2741" s="6" t="e">
        <f t="shared" si="464"/>
        <v>#N/A</v>
      </c>
      <c r="N2741" s="6" t="e">
        <f t="shared" si="465"/>
        <v>#N/A</v>
      </c>
      <c r="O2741" s="6" t="e">
        <f t="shared" si="466"/>
        <v>#N/A</v>
      </c>
    </row>
    <row r="2742" spans="1:15">
      <c r="A2742" s="8">
        <v>43420</v>
      </c>
      <c r="B2742" s="9">
        <v>547961.06000000006</v>
      </c>
      <c r="D2742" s="14">
        <f t="shared" si="467"/>
        <v>6.2667785792536179E-4</v>
      </c>
      <c r="E2742" s="14">
        <f t="shared" si="468"/>
        <v>6.2648157735539854E-4</v>
      </c>
      <c r="F2742">
        <f t="shared" si="469"/>
        <v>-280</v>
      </c>
      <c r="H2742" s="5">
        <f t="shared" si="462"/>
        <v>43420</v>
      </c>
      <c r="I2742" s="14">
        <f t="shared" si="472"/>
        <v>1.7010340400409942</v>
      </c>
      <c r="J2742" s="16" t="e">
        <f t="shared" si="470"/>
        <v>#N/A</v>
      </c>
      <c r="K2742" s="14">
        <f t="shared" ca="1" si="471"/>
        <v>1.5786780671708369</v>
      </c>
      <c r="L2742" s="6" t="e">
        <f t="shared" si="463"/>
        <v>#N/A</v>
      </c>
      <c r="M2742" s="6" t="e">
        <f t="shared" si="464"/>
        <v>#N/A</v>
      </c>
      <c r="N2742" s="6" t="e">
        <f t="shared" si="465"/>
        <v>#N/A</v>
      </c>
      <c r="O2742" s="6" t="e">
        <f t="shared" si="466"/>
        <v>#N/A</v>
      </c>
    </row>
    <row r="2743" spans="1:15">
      <c r="A2743" s="8">
        <v>43423</v>
      </c>
      <c r="B2743" s="9">
        <v>549907.88</v>
      </c>
      <c r="D2743" s="14">
        <f t="shared" si="467"/>
        <v>3.5528437002438906E-3</v>
      </c>
      <c r="E2743" s="14">
        <f t="shared" si="468"/>
        <v>3.5465472601692444E-3</v>
      </c>
      <c r="F2743">
        <f t="shared" si="469"/>
        <v>-279</v>
      </c>
      <c r="H2743" s="5">
        <f t="shared" si="462"/>
        <v>43423</v>
      </c>
      <c r="I2743" s="14">
        <f t="shared" si="472"/>
        <v>1.7045805873011635</v>
      </c>
      <c r="J2743" s="16" t="e">
        <f t="shared" si="470"/>
        <v>#N/A</v>
      </c>
      <c r="K2743" s="14">
        <f t="shared" ca="1" si="471"/>
        <v>1.5792542270493664</v>
      </c>
      <c r="L2743" s="6" t="e">
        <f t="shared" si="463"/>
        <v>#N/A</v>
      </c>
      <c r="M2743" s="6" t="e">
        <f t="shared" si="464"/>
        <v>#N/A</v>
      </c>
      <c r="N2743" s="6" t="e">
        <f t="shared" si="465"/>
        <v>#N/A</v>
      </c>
      <c r="O2743" s="6" t="e">
        <f t="shared" si="466"/>
        <v>#N/A</v>
      </c>
    </row>
    <row r="2744" spans="1:15">
      <c r="A2744" s="8">
        <v>43424</v>
      </c>
      <c r="B2744" s="9">
        <v>549227.31000000006</v>
      </c>
      <c r="D2744" s="14">
        <f t="shared" si="467"/>
        <v>-1.237607287969622E-3</v>
      </c>
      <c r="E2744" s="14">
        <f t="shared" si="468"/>
        <v>-1.2383737563257196E-3</v>
      </c>
      <c r="F2744">
        <f t="shared" si="469"/>
        <v>-278</v>
      </c>
      <c r="H2744" s="5">
        <f t="shared" si="462"/>
        <v>43424</v>
      </c>
      <c r="I2744" s="14">
        <f t="shared" si="472"/>
        <v>1.7033422135448377</v>
      </c>
      <c r="J2744" s="16" t="e">
        <f t="shared" si="470"/>
        <v>#N/A</v>
      </c>
      <c r="K2744" s="14">
        <f t="shared" ca="1" si="471"/>
        <v>1.5798303869278958</v>
      </c>
      <c r="L2744" s="6" t="e">
        <f t="shared" si="463"/>
        <v>#N/A</v>
      </c>
      <c r="M2744" s="6" t="e">
        <f t="shared" si="464"/>
        <v>#N/A</v>
      </c>
      <c r="N2744" s="6" t="e">
        <f t="shared" si="465"/>
        <v>#N/A</v>
      </c>
      <c r="O2744" s="6" t="e">
        <f t="shared" si="466"/>
        <v>#N/A</v>
      </c>
    </row>
    <row r="2745" spans="1:15">
      <c r="A2745" s="8">
        <v>43425</v>
      </c>
      <c r="B2745" s="9">
        <v>549513.56000000006</v>
      </c>
      <c r="D2745" s="14">
        <f t="shared" si="467"/>
        <v>5.2118675598999964E-4</v>
      </c>
      <c r="E2745" s="14">
        <f t="shared" si="468"/>
        <v>5.2105098534521623E-4</v>
      </c>
      <c r="F2745">
        <f t="shared" si="469"/>
        <v>-277</v>
      </c>
      <c r="H2745" s="5">
        <f t="shared" si="462"/>
        <v>43425</v>
      </c>
      <c r="I2745" s="14">
        <f t="shared" si="472"/>
        <v>1.703863264530183</v>
      </c>
      <c r="J2745" s="16" t="e">
        <f t="shared" si="470"/>
        <v>#N/A</v>
      </c>
      <c r="K2745" s="14">
        <f t="shared" ca="1" si="471"/>
        <v>1.5804065468064252</v>
      </c>
      <c r="L2745" s="6" t="e">
        <f t="shared" si="463"/>
        <v>#N/A</v>
      </c>
      <c r="M2745" s="6" t="e">
        <f t="shared" si="464"/>
        <v>#N/A</v>
      </c>
      <c r="N2745" s="6" t="e">
        <f t="shared" si="465"/>
        <v>#N/A</v>
      </c>
      <c r="O2745" s="6" t="e">
        <f t="shared" si="466"/>
        <v>#N/A</v>
      </c>
    </row>
    <row r="2746" spans="1:15">
      <c r="A2746" s="8">
        <v>43427</v>
      </c>
      <c r="B2746" s="9">
        <v>549320.06000000006</v>
      </c>
      <c r="D2746" s="14">
        <f t="shared" si="467"/>
        <v>-3.5212961805708431E-4</v>
      </c>
      <c r="E2746" s="14">
        <f t="shared" si="468"/>
        <v>-3.5219163024902107E-4</v>
      </c>
      <c r="F2746">
        <f t="shared" si="469"/>
        <v>-276</v>
      </c>
      <c r="H2746" s="5">
        <f t="shared" si="462"/>
        <v>43427</v>
      </c>
      <c r="I2746" s="14">
        <f t="shared" si="472"/>
        <v>1.7035110728999341</v>
      </c>
      <c r="J2746" s="16" t="e">
        <f t="shared" si="470"/>
        <v>#N/A</v>
      </c>
      <c r="K2746" s="14">
        <f t="shared" ca="1" si="471"/>
        <v>1.5809827066849547</v>
      </c>
      <c r="L2746" s="6" t="e">
        <f t="shared" si="463"/>
        <v>#N/A</v>
      </c>
      <c r="M2746" s="6" t="e">
        <f t="shared" si="464"/>
        <v>#N/A</v>
      </c>
      <c r="N2746" s="6" t="e">
        <f t="shared" si="465"/>
        <v>#N/A</v>
      </c>
      <c r="O2746" s="6" t="e">
        <f t="shared" si="466"/>
        <v>#N/A</v>
      </c>
    </row>
    <row r="2747" spans="1:15">
      <c r="A2747" s="8">
        <v>43430</v>
      </c>
      <c r="B2747" s="9">
        <v>549530.31000000006</v>
      </c>
      <c r="D2747" s="14">
        <f t="shared" si="467"/>
        <v>3.8274589862963282E-4</v>
      </c>
      <c r="E2747" s="14">
        <f t="shared" si="468"/>
        <v>3.8267267010285691E-4</v>
      </c>
      <c r="F2747">
        <f t="shared" si="469"/>
        <v>-275</v>
      </c>
      <c r="H2747" s="5">
        <f t="shared" si="462"/>
        <v>43430</v>
      </c>
      <c r="I2747" s="14">
        <f t="shared" si="472"/>
        <v>1.7038937455700369</v>
      </c>
      <c r="J2747" s="16" t="e">
        <f t="shared" si="470"/>
        <v>#N/A</v>
      </c>
      <c r="K2747" s="14">
        <f t="shared" ca="1" si="471"/>
        <v>1.5815588665634841</v>
      </c>
      <c r="L2747" s="6" t="e">
        <f t="shared" si="463"/>
        <v>#N/A</v>
      </c>
      <c r="M2747" s="6" t="e">
        <f t="shared" si="464"/>
        <v>#N/A</v>
      </c>
      <c r="N2747" s="6" t="e">
        <f t="shared" si="465"/>
        <v>#N/A</v>
      </c>
      <c r="O2747" s="6" t="e">
        <f t="shared" si="466"/>
        <v>#N/A</v>
      </c>
    </row>
    <row r="2748" spans="1:15">
      <c r="A2748" s="8">
        <v>43431</v>
      </c>
      <c r="B2748" s="9">
        <v>550444.25</v>
      </c>
      <c r="D2748" s="14">
        <f t="shared" si="467"/>
        <v>1.6631293731550478E-3</v>
      </c>
      <c r="E2748" s="14">
        <f t="shared" si="468"/>
        <v>1.6617479049938762E-3</v>
      </c>
      <c r="F2748">
        <f t="shared" si="469"/>
        <v>-274</v>
      </c>
      <c r="H2748" s="5">
        <f t="shared" si="462"/>
        <v>43431</v>
      </c>
      <c r="I2748" s="14">
        <f t="shared" si="472"/>
        <v>1.7055554934750308</v>
      </c>
      <c r="J2748" s="16" t="e">
        <f t="shared" si="470"/>
        <v>#N/A</v>
      </c>
      <c r="K2748" s="14">
        <f t="shared" ca="1" si="471"/>
        <v>1.5821350264420135</v>
      </c>
      <c r="L2748" s="6" t="e">
        <f t="shared" si="463"/>
        <v>#N/A</v>
      </c>
      <c r="M2748" s="6" t="e">
        <f t="shared" si="464"/>
        <v>#N/A</v>
      </c>
      <c r="N2748" s="6" t="e">
        <f t="shared" si="465"/>
        <v>#N/A</v>
      </c>
      <c r="O2748" s="6" t="e">
        <f t="shared" si="466"/>
        <v>#N/A</v>
      </c>
    </row>
    <row r="2749" spans="1:15">
      <c r="A2749" s="8">
        <v>43432</v>
      </c>
      <c r="B2749" s="9">
        <v>550257.43999999994</v>
      </c>
      <c r="D2749" s="14">
        <f t="shared" si="467"/>
        <v>-3.3938041863468271E-4</v>
      </c>
      <c r="E2749" s="14">
        <f t="shared" si="468"/>
        <v>-3.3943802120211668E-4</v>
      </c>
      <c r="F2749">
        <f t="shared" si="469"/>
        <v>-273</v>
      </c>
      <c r="H2749" s="5">
        <f t="shared" si="462"/>
        <v>43432</v>
      </c>
      <c r="I2749" s="14">
        <f t="shared" si="472"/>
        <v>1.7052160554538287</v>
      </c>
      <c r="J2749" s="16" t="e">
        <f t="shared" si="470"/>
        <v>#N/A</v>
      </c>
      <c r="K2749" s="14">
        <f t="shared" ca="1" si="471"/>
        <v>1.582711186320543</v>
      </c>
      <c r="L2749" s="6" t="e">
        <f t="shared" si="463"/>
        <v>#N/A</v>
      </c>
      <c r="M2749" s="6" t="e">
        <f t="shared" si="464"/>
        <v>#N/A</v>
      </c>
      <c r="N2749" s="6" t="e">
        <f t="shared" si="465"/>
        <v>#N/A</v>
      </c>
      <c r="O2749" s="6" t="e">
        <f t="shared" si="466"/>
        <v>#N/A</v>
      </c>
    </row>
    <row r="2750" spans="1:15">
      <c r="A2750" s="8">
        <v>43433</v>
      </c>
      <c r="B2750" s="9">
        <v>549592.06000000006</v>
      </c>
      <c r="D2750" s="14">
        <f t="shared" si="467"/>
        <v>-1.2092158172362089E-3</v>
      </c>
      <c r="E2750" s="14">
        <f t="shared" si="468"/>
        <v>-1.2099475085905181E-3</v>
      </c>
      <c r="F2750">
        <f t="shared" si="469"/>
        <v>-272</v>
      </c>
      <c r="H2750" s="5">
        <f t="shared" si="462"/>
        <v>43433</v>
      </c>
      <c r="I2750" s="14">
        <f t="shared" si="472"/>
        <v>1.7040061079452382</v>
      </c>
      <c r="J2750" s="16" t="e">
        <f t="shared" si="470"/>
        <v>#N/A</v>
      </c>
      <c r="K2750" s="14">
        <f t="shared" ca="1" si="471"/>
        <v>1.5832873461990724</v>
      </c>
      <c r="L2750" s="6" t="e">
        <f t="shared" si="463"/>
        <v>#N/A</v>
      </c>
      <c r="M2750" s="6" t="e">
        <f t="shared" si="464"/>
        <v>#N/A</v>
      </c>
      <c r="N2750" s="6" t="e">
        <f t="shared" si="465"/>
        <v>#N/A</v>
      </c>
      <c r="O2750" s="6" t="e">
        <f t="shared" si="466"/>
        <v>#N/A</v>
      </c>
    </row>
    <row r="2751" spans="1:15">
      <c r="A2751" s="8">
        <v>43434</v>
      </c>
      <c r="B2751" s="9">
        <v>550257.43999999994</v>
      </c>
      <c r="D2751" s="14">
        <f t="shared" si="467"/>
        <v>1.2106797903883582E-3</v>
      </c>
      <c r="E2751" s="14">
        <f t="shared" si="468"/>
        <v>1.2099475085905215E-3</v>
      </c>
      <c r="F2751">
        <f t="shared" si="469"/>
        <v>-271</v>
      </c>
      <c r="H2751" s="5">
        <f t="shared" si="462"/>
        <v>43434</v>
      </c>
      <c r="I2751" s="14">
        <f t="shared" si="472"/>
        <v>1.7052160554538287</v>
      </c>
      <c r="J2751" s="16" t="e">
        <f t="shared" si="470"/>
        <v>#N/A</v>
      </c>
      <c r="K2751" s="14">
        <f t="shared" ca="1" si="471"/>
        <v>1.5838635060776018</v>
      </c>
      <c r="L2751" s="6" t="e">
        <f t="shared" si="463"/>
        <v>#N/A</v>
      </c>
      <c r="M2751" s="6" t="e">
        <f t="shared" si="464"/>
        <v>#N/A</v>
      </c>
      <c r="N2751" s="6" t="e">
        <f t="shared" si="465"/>
        <v>#N/A</v>
      </c>
      <c r="O2751" s="6" t="e">
        <f t="shared" si="466"/>
        <v>#N/A</v>
      </c>
    </row>
    <row r="2752" spans="1:15">
      <c r="A2752" s="8">
        <v>43437</v>
      </c>
      <c r="B2752" s="9">
        <v>551194.31000000006</v>
      </c>
      <c r="D2752" s="14">
        <f t="shared" si="467"/>
        <v>1.7026030579434526E-3</v>
      </c>
      <c r="E2752" s="14">
        <f t="shared" si="468"/>
        <v>1.7011552724600367E-3</v>
      </c>
      <c r="F2752">
        <f t="shared" si="469"/>
        <v>-270</v>
      </c>
      <c r="H2752" s="5">
        <f t="shared" si="462"/>
        <v>43437</v>
      </c>
      <c r="I2752" s="14">
        <f t="shared" si="472"/>
        <v>1.7069172107262887</v>
      </c>
      <c r="J2752" s="16" t="e">
        <f t="shared" si="470"/>
        <v>#N/A</v>
      </c>
      <c r="K2752" s="14">
        <f t="shared" ca="1" si="471"/>
        <v>1.5844396659561313</v>
      </c>
      <c r="L2752" s="6" t="e">
        <f t="shared" si="463"/>
        <v>#N/A</v>
      </c>
      <c r="M2752" s="6" t="e">
        <f t="shared" si="464"/>
        <v>#N/A</v>
      </c>
      <c r="N2752" s="6" t="e">
        <f t="shared" si="465"/>
        <v>#N/A</v>
      </c>
      <c r="O2752" s="6" t="e">
        <f t="shared" si="466"/>
        <v>#N/A</v>
      </c>
    </row>
    <row r="2753" spans="1:15">
      <c r="A2753" s="8">
        <v>43438</v>
      </c>
      <c r="B2753" s="9">
        <v>532573.88</v>
      </c>
      <c r="D2753" s="14">
        <f t="shared" si="467"/>
        <v>-3.3781970644798709E-2</v>
      </c>
      <c r="E2753" s="14">
        <f t="shared" si="468"/>
        <v>-3.4365766970515389E-2</v>
      </c>
      <c r="F2753">
        <f t="shared" si="469"/>
        <v>-269</v>
      </c>
      <c r="H2753" s="5">
        <f t="shared" si="462"/>
        <v>43438</v>
      </c>
      <c r="I2753" s="14">
        <f t="shared" si="472"/>
        <v>1.6725514437557734</v>
      </c>
      <c r="J2753" s="16" t="e">
        <f t="shared" si="470"/>
        <v>#N/A</v>
      </c>
      <c r="K2753" s="14">
        <f t="shared" ca="1" si="471"/>
        <v>1.5850158258346607</v>
      </c>
      <c r="L2753" s="6" t="e">
        <f t="shared" si="463"/>
        <v>#N/A</v>
      </c>
      <c r="M2753" s="6" t="e">
        <f t="shared" si="464"/>
        <v>#N/A</v>
      </c>
      <c r="N2753" s="6" t="e">
        <f t="shared" si="465"/>
        <v>#N/A</v>
      </c>
      <c r="O2753" s="6" t="e">
        <f t="shared" si="466"/>
        <v>#N/A</v>
      </c>
    </row>
    <row r="2754" spans="1:15">
      <c r="A2754" s="8">
        <v>43440</v>
      </c>
      <c r="B2754" s="9">
        <v>540444.5</v>
      </c>
      <c r="D2754" s="14">
        <f t="shared" si="467"/>
        <v>1.4778456652812189E-2</v>
      </c>
      <c r="E2754" s="14">
        <f t="shared" si="468"/>
        <v>1.4670319361964348E-2</v>
      </c>
      <c r="F2754">
        <f t="shared" si="469"/>
        <v>-268</v>
      </c>
      <c r="H2754" s="5">
        <f t="shared" ref="H2754:H2817" si="473">A2754</f>
        <v>43440</v>
      </c>
      <c r="I2754" s="14">
        <f t="shared" si="472"/>
        <v>1.6872217631177377</v>
      </c>
      <c r="J2754" s="16" t="e">
        <f t="shared" si="470"/>
        <v>#N/A</v>
      </c>
      <c r="K2754" s="14">
        <f t="shared" ca="1" si="471"/>
        <v>1.5855919857131902</v>
      </c>
      <c r="L2754" s="6" t="e">
        <f t="shared" ref="L2754:L2817" si="474">IF($F2754&gt;0, $W$3+($U$3*$F2754+($F2754^0.5)*$V$3*(-2)), #N/A)</f>
        <v>#N/A</v>
      </c>
      <c r="M2754" s="6" t="e">
        <f t="shared" ref="M2754:M2817" si="475">IF($F2754&gt;0, $W$3+($U$3*$F2754+($F2754^0.5)*$V$3*(-1)), #N/A)</f>
        <v>#N/A</v>
      </c>
      <c r="N2754" s="6" t="e">
        <f t="shared" ref="N2754:N2817" si="476">IF($F2754&gt;0, $W$3+($U$3*$F2754+($F2754^0.5)*$V$3*(1)), #N/A)</f>
        <v>#N/A</v>
      </c>
      <c r="O2754" s="6" t="e">
        <f t="shared" ref="O2754:O2817" si="477">IF($F2754&gt;0, $W$3+($U$3*$F2754+($F2754^0.5)*$V$3*(2)), #N/A)</f>
        <v>#N/A</v>
      </c>
    </row>
    <row r="2755" spans="1:15">
      <c r="A2755" s="8">
        <v>43441</v>
      </c>
      <c r="B2755" s="9">
        <v>524496.25</v>
      </c>
      <c r="D2755" s="14">
        <f t="shared" ref="D2755:D2818" si="478">B2755/B2754-1</f>
        <v>-2.9509505601407748E-2</v>
      </c>
      <c r="E2755" s="14">
        <f t="shared" ref="E2755:E2818" si="479">LN(1+D2755)</f>
        <v>-2.9953670961386944E-2</v>
      </c>
      <c r="F2755">
        <f t="shared" ref="F2755:F2818" si="480">(ROW()-COUNT(I:I)-1)</f>
        <v>-267</v>
      </c>
      <c r="H2755" s="5">
        <f t="shared" si="473"/>
        <v>43441</v>
      </c>
      <c r="I2755" s="14">
        <f t="shared" si="472"/>
        <v>1.6572680921563507</v>
      </c>
      <c r="J2755" s="16" t="e">
        <f t="shared" ref="J2755:J2818" si="481">IF(F2755&lt;=0,#N/A,IF(F2755=1,I2754+E2755,J2754+E2755))</f>
        <v>#N/A</v>
      </c>
      <c r="K2755" s="14">
        <f t="shared" ref="K2755:K2818" ca="1" si="482">K2754+$U$3</f>
        <v>1.5861681455917196</v>
      </c>
      <c r="L2755" s="6" t="e">
        <f t="shared" si="474"/>
        <v>#N/A</v>
      </c>
      <c r="M2755" s="6" t="e">
        <f t="shared" si="475"/>
        <v>#N/A</v>
      </c>
      <c r="N2755" s="6" t="e">
        <f t="shared" si="476"/>
        <v>#N/A</v>
      </c>
      <c r="O2755" s="6" t="e">
        <f t="shared" si="477"/>
        <v>#N/A</v>
      </c>
    </row>
    <row r="2756" spans="1:15">
      <c r="A2756" s="8">
        <v>43444</v>
      </c>
      <c r="B2756" s="9">
        <v>522180.81</v>
      </c>
      <c r="D2756" s="14">
        <f t="shared" si="478"/>
        <v>-4.4145978164762401E-3</v>
      </c>
      <c r="E2756" s="14">
        <f t="shared" si="479"/>
        <v>-4.4243709269245939E-3</v>
      </c>
      <c r="F2756">
        <f t="shared" si="480"/>
        <v>-266</v>
      </c>
      <c r="H2756" s="5">
        <f t="shared" si="473"/>
        <v>43444</v>
      </c>
      <c r="I2756" s="14">
        <f t="shared" ref="I2756:I2819" si="483">I2755+E2756</f>
        <v>1.6528437212294262</v>
      </c>
      <c r="J2756" s="16" t="e">
        <f t="shared" si="481"/>
        <v>#N/A</v>
      </c>
      <c r="K2756" s="14">
        <f t="shared" ca="1" si="482"/>
        <v>1.586744305470249</v>
      </c>
      <c r="L2756" s="6" t="e">
        <f t="shared" si="474"/>
        <v>#N/A</v>
      </c>
      <c r="M2756" s="6" t="e">
        <f t="shared" si="475"/>
        <v>#N/A</v>
      </c>
      <c r="N2756" s="6" t="e">
        <f t="shared" si="476"/>
        <v>#N/A</v>
      </c>
      <c r="O2756" s="6" t="e">
        <f t="shared" si="477"/>
        <v>#N/A</v>
      </c>
    </row>
    <row r="2757" spans="1:15">
      <c r="A2757" s="8">
        <v>43445</v>
      </c>
      <c r="B2757" s="9">
        <v>523094.31</v>
      </c>
      <c r="D2757" s="14">
        <f t="shared" si="478"/>
        <v>1.7493940460968638E-3</v>
      </c>
      <c r="E2757" s="14">
        <f t="shared" si="479"/>
        <v>1.7478656385976376E-3</v>
      </c>
      <c r="F2757">
        <f t="shared" si="480"/>
        <v>-265</v>
      </c>
      <c r="H2757" s="5">
        <f t="shared" si="473"/>
        <v>43445</v>
      </c>
      <c r="I2757" s="14">
        <f t="shared" si="483"/>
        <v>1.6545915868680239</v>
      </c>
      <c r="J2757" s="16" t="e">
        <f t="shared" si="481"/>
        <v>#N/A</v>
      </c>
      <c r="K2757" s="14">
        <f t="shared" ca="1" si="482"/>
        <v>1.5873204653487785</v>
      </c>
      <c r="L2757" s="6" t="e">
        <f t="shared" si="474"/>
        <v>#N/A</v>
      </c>
      <c r="M2757" s="6" t="e">
        <f t="shared" si="475"/>
        <v>#N/A</v>
      </c>
      <c r="N2757" s="6" t="e">
        <f t="shared" si="476"/>
        <v>#N/A</v>
      </c>
      <c r="O2757" s="6" t="e">
        <f t="shared" si="477"/>
        <v>#N/A</v>
      </c>
    </row>
    <row r="2758" spans="1:15">
      <c r="A2758" s="8">
        <v>43446</v>
      </c>
      <c r="B2758" s="9">
        <v>516932.63</v>
      </c>
      <c r="D2758" s="14">
        <f t="shared" si="478"/>
        <v>-1.1779290812779064E-2</v>
      </c>
      <c r="E2758" s="14">
        <f t="shared" si="479"/>
        <v>-1.1849216316461708E-2</v>
      </c>
      <c r="F2758">
        <f t="shared" si="480"/>
        <v>-264</v>
      </c>
      <c r="H2758" s="5">
        <f t="shared" si="473"/>
        <v>43446</v>
      </c>
      <c r="I2758" s="14">
        <f t="shared" si="483"/>
        <v>1.6427423705515622</v>
      </c>
      <c r="J2758" s="16" t="e">
        <f t="shared" si="481"/>
        <v>#N/A</v>
      </c>
      <c r="K2758" s="14">
        <f t="shared" ca="1" si="482"/>
        <v>1.5878966252273079</v>
      </c>
      <c r="L2758" s="6" t="e">
        <f t="shared" si="474"/>
        <v>#N/A</v>
      </c>
      <c r="M2758" s="6" t="e">
        <f t="shared" si="475"/>
        <v>#N/A</v>
      </c>
      <c r="N2758" s="6" t="e">
        <f t="shared" si="476"/>
        <v>#N/A</v>
      </c>
      <c r="O2758" s="6" t="e">
        <f t="shared" si="477"/>
        <v>#N/A</v>
      </c>
    </row>
    <row r="2759" spans="1:15">
      <c r="A2759" s="8">
        <v>43447</v>
      </c>
      <c r="B2759" s="9">
        <v>509984.13</v>
      </c>
      <c r="D2759" s="14">
        <f t="shared" si="478"/>
        <v>-1.3441790277390675E-2</v>
      </c>
      <c r="E2759" s="14">
        <f t="shared" si="479"/>
        <v>-1.3532948952506573E-2</v>
      </c>
      <c r="F2759">
        <f t="shared" si="480"/>
        <v>-263</v>
      </c>
      <c r="H2759" s="5">
        <f t="shared" si="473"/>
        <v>43447</v>
      </c>
      <c r="I2759" s="14">
        <f t="shared" si="483"/>
        <v>1.6292094215990556</v>
      </c>
      <c r="J2759" s="16" t="e">
        <f t="shared" si="481"/>
        <v>#N/A</v>
      </c>
      <c r="K2759" s="14">
        <f t="shared" ca="1" si="482"/>
        <v>1.5884727851058373</v>
      </c>
      <c r="L2759" s="6" t="e">
        <f t="shared" si="474"/>
        <v>#N/A</v>
      </c>
      <c r="M2759" s="6" t="e">
        <f t="shared" si="475"/>
        <v>#N/A</v>
      </c>
      <c r="N2759" s="6" t="e">
        <f t="shared" si="476"/>
        <v>#N/A</v>
      </c>
      <c r="O2759" s="6" t="e">
        <f t="shared" si="477"/>
        <v>#N/A</v>
      </c>
    </row>
    <row r="2760" spans="1:15">
      <c r="A2760" s="8">
        <v>43448</v>
      </c>
      <c r="B2760" s="9">
        <v>501293.97</v>
      </c>
      <c r="D2760" s="14">
        <f t="shared" si="478"/>
        <v>-1.7040059658327111E-2</v>
      </c>
      <c r="E2760" s="14">
        <f t="shared" si="479"/>
        <v>-1.7186912115350866E-2</v>
      </c>
      <c r="F2760">
        <f t="shared" si="480"/>
        <v>-262</v>
      </c>
      <c r="H2760" s="5">
        <f t="shared" si="473"/>
        <v>43448</v>
      </c>
      <c r="I2760" s="14">
        <f t="shared" si="483"/>
        <v>1.6120225094837046</v>
      </c>
      <c r="J2760" s="16" t="e">
        <f t="shared" si="481"/>
        <v>#N/A</v>
      </c>
      <c r="K2760" s="14">
        <f t="shared" ca="1" si="482"/>
        <v>1.5890489449843668</v>
      </c>
      <c r="L2760" s="6" t="e">
        <f t="shared" si="474"/>
        <v>#N/A</v>
      </c>
      <c r="M2760" s="6" t="e">
        <f t="shared" si="475"/>
        <v>#N/A</v>
      </c>
      <c r="N2760" s="6" t="e">
        <f t="shared" si="476"/>
        <v>#N/A</v>
      </c>
      <c r="O2760" s="6" t="e">
        <f t="shared" si="477"/>
        <v>#N/A</v>
      </c>
    </row>
    <row r="2761" spans="1:15">
      <c r="A2761" s="8">
        <v>43451</v>
      </c>
      <c r="B2761" s="9">
        <v>486654.91</v>
      </c>
      <c r="D2761" s="14">
        <f t="shared" si="478"/>
        <v>-2.9202545564232518E-2</v>
      </c>
      <c r="E2761" s="14">
        <f t="shared" si="479"/>
        <v>-2.9637427263569934E-2</v>
      </c>
      <c r="F2761">
        <f t="shared" si="480"/>
        <v>-261</v>
      </c>
      <c r="H2761" s="5">
        <f t="shared" si="473"/>
        <v>43451</v>
      </c>
      <c r="I2761" s="14">
        <f t="shared" si="483"/>
        <v>1.5823850822201346</v>
      </c>
      <c r="J2761" s="16" t="e">
        <f t="shared" si="481"/>
        <v>#N/A</v>
      </c>
      <c r="K2761" s="14">
        <f t="shared" ca="1" si="482"/>
        <v>1.5896251048628962</v>
      </c>
      <c r="L2761" s="6" t="e">
        <f t="shared" si="474"/>
        <v>#N/A</v>
      </c>
      <c r="M2761" s="6" t="e">
        <f t="shared" si="475"/>
        <v>#N/A</v>
      </c>
      <c r="N2761" s="6" t="e">
        <f t="shared" si="476"/>
        <v>#N/A</v>
      </c>
      <c r="O2761" s="6" t="e">
        <f t="shared" si="477"/>
        <v>#N/A</v>
      </c>
    </row>
    <row r="2762" spans="1:15">
      <c r="A2762" s="8">
        <v>43452</v>
      </c>
      <c r="B2762" s="9">
        <v>487073.06</v>
      </c>
      <c r="D2762" s="14">
        <f t="shared" si="478"/>
        <v>8.5923308571977941E-4</v>
      </c>
      <c r="E2762" s="14">
        <f t="shared" si="479"/>
        <v>8.5886415628777285E-4</v>
      </c>
      <c r="F2762">
        <f t="shared" si="480"/>
        <v>-260</v>
      </c>
      <c r="H2762" s="5">
        <f t="shared" si="473"/>
        <v>43452</v>
      </c>
      <c r="I2762" s="14">
        <f t="shared" si="483"/>
        <v>1.5832439463764223</v>
      </c>
      <c r="J2762" s="16" t="e">
        <f t="shared" si="481"/>
        <v>#N/A</v>
      </c>
      <c r="K2762" s="14">
        <f t="shared" ca="1" si="482"/>
        <v>1.5902012647414256</v>
      </c>
      <c r="L2762" s="6" t="e">
        <f t="shared" si="474"/>
        <v>#N/A</v>
      </c>
      <c r="M2762" s="6" t="e">
        <f t="shared" si="475"/>
        <v>#N/A</v>
      </c>
      <c r="N2762" s="6" t="e">
        <f t="shared" si="476"/>
        <v>#N/A</v>
      </c>
      <c r="O2762" s="6" t="e">
        <f t="shared" si="477"/>
        <v>#N/A</v>
      </c>
    </row>
    <row r="2763" spans="1:15">
      <c r="A2763" s="8">
        <v>43453</v>
      </c>
      <c r="B2763" s="9">
        <v>479467.5</v>
      </c>
      <c r="D2763" s="14">
        <f t="shared" si="478"/>
        <v>-1.5614823780235376E-2</v>
      </c>
      <c r="E2763" s="14">
        <f t="shared" si="479"/>
        <v>-1.5738019274510833E-2</v>
      </c>
      <c r="F2763">
        <f t="shared" si="480"/>
        <v>-259</v>
      </c>
      <c r="H2763" s="5">
        <f t="shared" si="473"/>
        <v>43453</v>
      </c>
      <c r="I2763" s="14">
        <f t="shared" si="483"/>
        <v>1.5675059271019114</v>
      </c>
      <c r="J2763" s="16" t="e">
        <f t="shared" si="481"/>
        <v>#N/A</v>
      </c>
      <c r="K2763" s="14">
        <f t="shared" ca="1" si="482"/>
        <v>1.5907774246199551</v>
      </c>
      <c r="L2763" s="6" t="e">
        <f t="shared" si="474"/>
        <v>#N/A</v>
      </c>
      <c r="M2763" s="6" t="e">
        <f t="shared" si="475"/>
        <v>#N/A</v>
      </c>
      <c r="N2763" s="6" t="e">
        <f t="shared" si="476"/>
        <v>#N/A</v>
      </c>
      <c r="O2763" s="6" t="e">
        <f t="shared" si="477"/>
        <v>#N/A</v>
      </c>
    </row>
    <row r="2764" spans="1:15">
      <c r="A2764" s="8">
        <v>43454</v>
      </c>
      <c r="B2764" s="9">
        <v>473876.44</v>
      </c>
      <c r="D2764" s="14">
        <f t="shared" si="478"/>
        <v>-1.1660978064206629E-2</v>
      </c>
      <c r="E2764" s="14">
        <f t="shared" si="479"/>
        <v>-1.1729500482074535E-2</v>
      </c>
      <c r="F2764">
        <f t="shared" si="480"/>
        <v>-258</v>
      </c>
      <c r="H2764" s="5">
        <f t="shared" si="473"/>
        <v>43454</v>
      </c>
      <c r="I2764" s="14">
        <f t="shared" si="483"/>
        <v>1.5557764266198368</v>
      </c>
      <c r="J2764" s="16" t="e">
        <f t="shared" si="481"/>
        <v>#N/A</v>
      </c>
      <c r="K2764" s="14">
        <f t="shared" ca="1" si="482"/>
        <v>1.5913535844984845</v>
      </c>
      <c r="L2764" s="6" t="e">
        <f t="shared" si="474"/>
        <v>#N/A</v>
      </c>
      <c r="M2764" s="6" t="e">
        <f t="shared" si="475"/>
        <v>#N/A</v>
      </c>
      <c r="N2764" s="6" t="e">
        <f t="shared" si="476"/>
        <v>#N/A</v>
      </c>
      <c r="O2764" s="6" t="e">
        <f t="shared" si="477"/>
        <v>#N/A</v>
      </c>
    </row>
    <row r="2765" spans="1:15">
      <c r="A2765" s="8">
        <v>43455</v>
      </c>
      <c r="B2765" s="9">
        <v>463324.78</v>
      </c>
      <c r="D2765" s="14">
        <f t="shared" si="478"/>
        <v>-2.2266690447830584E-2</v>
      </c>
      <c r="E2765" s="14">
        <f t="shared" si="479"/>
        <v>-2.2518335753353089E-2</v>
      </c>
      <c r="F2765">
        <f t="shared" si="480"/>
        <v>-257</v>
      </c>
      <c r="H2765" s="5">
        <f t="shared" si="473"/>
        <v>43455</v>
      </c>
      <c r="I2765" s="14">
        <f t="shared" si="483"/>
        <v>1.5332580908664837</v>
      </c>
      <c r="J2765" s="16" t="e">
        <f t="shared" si="481"/>
        <v>#N/A</v>
      </c>
      <c r="K2765" s="14">
        <f t="shared" ca="1" si="482"/>
        <v>1.591929744377014</v>
      </c>
      <c r="L2765" s="6" t="e">
        <f t="shared" si="474"/>
        <v>#N/A</v>
      </c>
      <c r="M2765" s="6" t="e">
        <f t="shared" si="475"/>
        <v>#N/A</v>
      </c>
      <c r="N2765" s="6" t="e">
        <f t="shared" si="476"/>
        <v>#N/A</v>
      </c>
      <c r="O2765" s="6" t="e">
        <f t="shared" si="477"/>
        <v>#N/A</v>
      </c>
    </row>
    <row r="2766" spans="1:15">
      <c r="A2766" s="8">
        <v>43458</v>
      </c>
      <c r="B2766" s="9">
        <v>454084.13</v>
      </c>
      <c r="D2766" s="14">
        <f t="shared" si="478"/>
        <v>-1.9944217099720052E-2</v>
      </c>
      <c r="E2766" s="14">
        <f t="shared" si="479"/>
        <v>-2.0145787610660423E-2</v>
      </c>
      <c r="F2766">
        <f t="shared" si="480"/>
        <v>-256</v>
      </c>
      <c r="H2766" s="5">
        <f t="shared" si="473"/>
        <v>43458</v>
      </c>
      <c r="I2766" s="14">
        <f t="shared" si="483"/>
        <v>1.5131123032558234</v>
      </c>
      <c r="J2766" s="16" t="e">
        <f t="shared" si="481"/>
        <v>#N/A</v>
      </c>
      <c r="K2766" s="14">
        <f t="shared" ca="1" si="482"/>
        <v>1.5925059042555434</v>
      </c>
      <c r="L2766" s="6" t="e">
        <f t="shared" si="474"/>
        <v>#N/A</v>
      </c>
      <c r="M2766" s="6" t="e">
        <f t="shared" si="475"/>
        <v>#N/A</v>
      </c>
      <c r="N2766" s="6" t="e">
        <f t="shared" si="476"/>
        <v>#N/A</v>
      </c>
      <c r="O2766" s="6" t="e">
        <f t="shared" si="477"/>
        <v>#N/A</v>
      </c>
    </row>
    <row r="2767" spans="1:15">
      <c r="A2767" s="8">
        <v>43460</v>
      </c>
      <c r="B2767" s="9">
        <v>473761.72</v>
      </c>
      <c r="D2767" s="14">
        <f t="shared" si="478"/>
        <v>4.333467897237453E-2</v>
      </c>
      <c r="E2767" s="14">
        <f t="shared" si="479"/>
        <v>4.2422005633000172E-2</v>
      </c>
      <c r="F2767">
        <f t="shared" si="480"/>
        <v>-255</v>
      </c>
      <c r="H2767" s="5">
        <f t="shared" si="473"/>
        <v>43460</v>
      </c>
      <c r="I2767" s="14">
        <f t="shared" si="483"/>
        <v>1.5555343088888236</v>
      </c>
      <c r="J2767" s="16" t="e">
        <f t="shared" si="481"/>
        <v>#N/A</v>
      </c>
      <c r="K2767" s="14">
        <f t="shared" ca="1" si="482"/>
        <v>1.5930820641340728</v>
      </c>
      <c r="L2767" s="6" t="e">
        <f t="shared" si="474"/>
        <v>#N/A</v>
      </c>
      <c r="M2767" s="6" t="e">
        <f t="shared" si="475"/>
        <v>#N/A</v>
      </c>
      <c r="N2767" s="6" t="e">
        <f t="shared" si="476"/>
        <v>#N/A</v>
      </c>
      <c r="O2767" s="6" t="e">
        <f t="shared" si="477"/>
        <v>#N/A</v>
      </c>
    </row>
    <row r="2768" spans="1:15">
      <c r="A2768" s="8">
        <v>43461</v>
      </c>
      <c r="B2768" s="9">
        <v>480047.28</v>
      </c>
      <c r="D2768" s="14">
        <f t="shared" si="478"/>
        <v>1.3267344605216502E-2</v>
      </c>
      <c r="E2768" s="14">
        <f t="shared" si="479"/>
        <v>1.3180104174213276E-2</v>
      </c>
      <c r="F2768">
        <f t="shared" si="480"/>
        <v>-254</v>
      </c>
      <c r="H2768" s="5">
        <f t="shared" si="473"/>
        <v>43461</v>
      </c>
      <c r="I2768" s="14">
        <f t="shared" si="483"/>
        <v>1.5687144130630368</v>
      </c>
      <c r="J2768" s="16" t="e">
        <f t="shared" si="481"/>
        <v>#N/A</v>
      </c>
      <c r="K2768" s="14">
        <f t="shared" ca="1" si="482"/>
        <v>1.5936582240126023</v>
      </c>
      <c r="L2768" s="6" t="e">
        <f t="shared" si="474"/>
        <v>#N/A</v>
      </c>
      <c r="M2768" s="6" t="e">
        <f t="shared" si="475"/>
        <v>#N/A</v>
      </c>
      <c r="N2768" s="6" t="e">
        <f t="shared" si="476"/>
        <v>#N/A</v>
      </c>
      <c r="O2768" s="6" t="e">
        <f t="shared" si="477"/>
        <v>#N/A</v>
      </c>
    </row>
    <row r="2769" spans="1:15">
      <c r="A2769" s="8">
        <v>43462</v>
      </c>
      <c r="B2769" s="9">
        <v>478763.94</v>
      </c>
      <c r="D2769" s="14">
        <f t="shared" si="478"/>
        <v>-2.6733616738752186E-3</v>
      </c>
      <c r="E2769" s="14">
        <f t="shared" si="479"/>
        <v>-2.6769414867078962E-3</v>
      </c>
      <c r="F2769">
        <f t="shared" si="480"/>
        <v>-253</v>
      </c>
      <c r="H2769" s="5">
        <f t="shared" si="473"/>
        <v>43462</v>
      </c>
      <c r="I2769" s="14">
        <f t="shared" si="483"/>
        <v>1.566037471576329</v>
      </c>
      <c r="J2769" s="16" t="e">
        <f t="shared" si="481"/>
        <v>#N/A</v>
      </c>
      <c r="K2769" s="14">
        <f t="shared" ca="1" si="482"/>
        <v>1.5942343838911317</v>
      </c>
      <c r="L2769" s="6" t="e">
        <f t="shared" si="474"/>
        <v>#N/A</v>
      </c>
      <c r="M2769" s="6" t="e">
        <f t="shared" si="475"/>
        <v>#N/A</v>
      </c>
      <c r="N2769" s="6" t="e">
        <f t="shared" si="476"/>
        <v>#N/A</v>
      </c>
      <c r="O2769" s="6" t="e">
        <f t="shared" si="477"/>
        <v>#N/A</v>
      </c>
    </row>
    <row r="2770" spans="1:15">
      <c r="A2770" s="8">
        <v>43465</v>
      </c>
      <c r="B2770" s="9">
        <v>483943.34</v>
      </c>
      <c r="D2770" s="14">
        <f t="shared" si="478"/>
        <v>1.0818275077275175E-2</v>
      </c>
      <c r="E2770" s="14">
        <f t="shared" si="479"/>
        <v>1.0760176183734474E-2</v>
      </c>
      <c r="F2770">
        <f t="shared" si="480"/>
        <v>-252</v>
      </c>
      <c r="H2770" s="5">
        <f t="shared" si="473"/>
        <v>43465</v>
      </c>
      <c r="I2770" s="14">
        <f t="shared" si="483"/>
        <v>1.5767976477600634</v>
      </c>
      <c r="J2770" s="16" t="e">
        <f t="shared" si="481"/>
        <v>#N/A</v>
      </c>
      <c r="K2770" s="14">
        <f t="shared" ca="1" si="482"/>
        <v>1.5948105437696611</v>
      </c>
      <c r="L2770" s="6" t="e">
        <f t="shared" si="474"/>
        <v>#N/A</v>
      </c>
      <c r="M2770" s="6" t="e">
        <f t="shared" si="475"/>
        <v>#N/A</v>
      </c>
      <c r="N2770" s="6" t="e">
        <f t="shared" si="476"/>
        <v>#N/A</v>
      </c>
      <c r="O2770" s="6" t="e">
        <f t="shared" si="477"/>
        <v>#N/A</v>
      </c>
    </row>
    <row r="2771" spans="1:15">
      <c r="A2771" s="8">
        <v>43467</v>
      </c>
      <c r="B2771" s="9">
        <v>479160.63</v>
      </c>
      <c r="D2771" s="14">
        <f t="shared" si="478"/>
        <v>-9.8827891711456006E-3</v>
      </c>
      <c r="E2771" s="14">
        <f t="shared" si="479"/>
        <v>-9.9319480849892582E-3</v>
      </c>
      <c r="F2771">
        <f t="shared" si="480"/>
        <v>-251</v>
      </c>
      <c r="H2771" s="5">
        <f t="shared" si="473"/>
        <v>43467</v>
      </c>
      <c r="I2771" s="14">
        <f t="shared" si="483"/>
        <v>1.5668656996750741</v>
      </c>
      <c r="J2771" s="16" t="e">
        <f t="shared" si="481"/>
        <v>#N/A</v>
      </c>
      <c r="K2771" s="14">
        <f t="shared" ca="1" si="482"/>
        <v>1.5953867036481906</v>
      </c>
      <c r="L2771" s="6" t="e">
        <f t="shared" si="474"/>
        <v>#N/A</v>
      </c>
      <c r="M2771" s="6" t="e">
        <f t="shared" si="475"/>
        <v>#N/A</v>
      </c>
      <c r="N2771" s="6" t="e">
        <f t="shared" si="476"/>
        <v>#N/A</v>
      </c>
      <c r="O2771" s="6" t="e">
        <f t="shared" si="477"/>
        <v>#N/A</v>
      </c>
    </row>
    <row r="2772" spans="1:15">
      <c r="A2772" s="8">
        <v>43468</v>
      </c>
      <c r="B2772" s="9">
        <v>470718.69</v>
      </c>
      <c r="D2772" s="14">
        <f t="shared" si="478"/>
        <v>-1.7618183697604706E-2</v>
      </c>
      <c r="E2772" s="14">
        <f t="shared" si="479"/>
        <v>-1.7775231224735451E-2</v>
      </c>
      <c r="F2772">
        <f t="shared" si="480"/>
        <v>-250</v>
      </c>
      <c r="H2772" s="5">
        <f t="shared" si="473"/>
        <v>43468</v>
      </c>
      <c r="I2772" s="14">
        <f t="shared" si="483"/>
        <v>1.5490904684503386</v>
      </c>
      <c r="J2772" s="16" t="e">
        <f t="shared" si="481"/>
        <v>#N/A</v>
      </c>
      <c r="K2772" s="14">
        <f t="shared" ca="1" si="482"/>
        <v>1.59596286352672</v>
      </c>
      <c r="L2772" s="6" t="e">
        <f t="shared" si="474"/>
        <v>#N/A</v>
      </c>
      <c r="M2772" s="6" t="e">
        <f t="shared" si="475"/>
        <v>#N/A</v>
      </c>
      <c r="N2772" s="6" t="e">
        <f t="shared" si="476"/>
        <v>#N/A</v>
      </c>
      <c r="O2772" s="6" t="e">
        <f t="shared" si="477"/>
        <v>#N/A</v>
      </c>
    </row>
    <row r="2773" spans="1:15">
      <c r="A2773" s="8">
        <v>43469</v>
      </c>
      <c r="B2773" s="9">
        <v>488080.13</v>
      </c>
      <c r="D2773" s="14">
        <f t="shared" si="478"/>
        <v>3.6882835478659226E-2</v>
      </c>
      <c r="E2773" s="14">
        <f t="shared" si="479"/>
        <v>3.6218938754908205E-2</v>
      </c>
      <c r="F2773">
        <f t="shared" si="480"/>
        <v>-249</v>
      </c>
      <c r="H2773" s="5">
        <f t="shared" si="473"/>
        <v>43469</v>
      </c>
      <c r="I2773" s="14">
        <f t="shared" si="483"/>
        <v>1.5853094072052467</v>
      </c>
      <c r="J2773" s="16" t="e">
        <f t="shared" si="481"/>
        <v>#N/A</v>
      </c>
      <c r="K2773" s="14">
        <f t="shared" ca="1" si="482"/>
        <v>1.5965390234052494</v>
      </c>
      <c r="L2773" s="6" t="e">
        <f t="shared" si="474"/>
        <v>#N/A</v>
      </c>
      <c r="M2773" s="6" t="e">
        <f t="shared" si="475"/>
        <v>#N/A</v>
      </c>
      <c r="N2773" s="6" t="e">
        <f t="shared" si="476"/>
        <v>#N/A</v>
      </c>
      <c r="O2773" s="6" t="e">
        <f t="shared" si="477"/>
        <v>#N/A</v>
      </c>
    </row>
    <row r="2774" spans="1:15">
      <c r="A2774" s="8">
        <v>43472</v>
      </c>
      <c r="B2774" s="9">
        <v>494481.75</v>
      </c>
      <c r="D2774" s="14">
        <f t="shared" si="478"/>
        <v>1.3115920125656322E-2</v>
      </c>
      <c r="E2774" s="14">
        <f t="shared" si="479"/>
        <v>1.3030651222762707E-2</v>
      </c>
      <c r="F2774">
        <f t="shared" si="480"/>
        <v>-248</v>
      </c>
      <c r="H2774" s="5">
        <f t="shared" si="473"/>
        <v>43472</v>
      </c>
      <c r="I2774" s="14">
        <f t="shared" si="483"/>
        <v>1.5983400584280094</v>
      </c>
      <c r="J2774" s="16" t="e">
        <f t="shared" si="481"/>
        <v>#N/A</v>
      </c>
      <c r="K2774" s="14">
        <f t="shared" ca="1" si="482"/>
        <v>1.5971151832837789</v>
      </c>
      <c r="L2774" s="6" t="e">
        <f t="shared" si="474"/>
        <v>#N/A</v>
      </c>
      <c r="M2774" s="6" t="e">
        <f t="shared" si="475"/>
        <v>#N/A</v>
      </c>
      <c r="N2774" s="6" t="e">
        <f t="shared" si="476"/>
        <v>#N/A</v>
      </c>
      <c r="O2774" s="6" t="e">
        <f t="shared" si="477"/>
        <v>#N/A</v>
      </c>
    </row>
    <row r="2775" spans="1:15">
      <c r="A2775" s="8">
        <v>43473</v>
      </c>
      <c r="B2775" s="9">
        <v>498497.53</v>
      </c>
      <c r="D2775" s="14">
        <f t="shared" si="478"/>
        <v>8.1211895080051111E-3</v>
      </c>
      <c r="E2775" s="14">
        <f t="shared" si="479"/>
        <v>8.0883901089208107E-3</v>
      </c>
      <c r="F2775">
        <f t="shared" si="480"/>
        <v>-247</v>
      </c>
      <c r="H2775" s="5">
        <f t="shared" si="473"/>
        <v>43473</v>
      </c>
      <c r="I2775" s="14">
        <f t="shared" si="483"/>
        <v>1.6064284485369302</v>
      </c>
      <c r="J2775" s="16" t="e">
        <f t="shared" si="481"/>
        <v>#N/A</v>
      </c>
      <c r="K2775" s="14">
        <f t="shared" ca="1" si="482"/>
        <v>1.5976913431623083</v>
      </c>
      <c r="L2775" s="6" t="e">
        <f t="shared" si="474"/>
        <v>#N/A</v>
      </c>
      <c r="M2775" s="6" t="e">
        <f t="shared" si="475"/>
        <v>#N/A</v>
      </c>
      <c r="N2775" s="6" t="e">
        <f t="shared" si="476"/>
        <v>#N/A</v>
      </c>
      <c r="O2775" s="6" t="e">
        <f t="shared" si="477"/>
        <v>#N/A</v>
      </c>
    </row>
    <row r="2776" spans="1:15">
      <c r="A2776" s="8">
        <v>43474</v>
      </c>
      <c r="B2776" s="9">
        <v>505325.47</v>
      </c>
      <c r="D2776" s="14">
        <f t="shared" si="478"/>
        <v>1.3697038779710624E-2</v>
      </c>
      <c r="E2776" s="14">
        <f t="shared" si="479"/>
        <v>1.3604082202098777E-2</v>
      </c>
      <c r="F2776">
        <f t="shared" si="480"/>
        <v>-246</v>
      </c>
      <c r="H2776" s="5">
        <f t="shared" si="473"/>
        <v>43474</v>
      </c>
      <c r="I2776" s="14">
        <f t="shared" si="483"/>
        <v>1.6200325307390291</v>
      </c>
      <c r="J2776" s="16" t="e">
        <f t="shared" si="481"/>
        <v>#N/A</v>
      </c>
      <c r="K2776" s="14">
        <f t="shared" ca="1" si="482"/>
        <v>1.5982675030408378</v>
      </c>
      <c r="L2776" s="6" t="e">
        <f t="shared" si="474"/>
        <v>#N/A</v>
      </c>
      <c r="M2776" s="6" t="e">
        <f t="shared" si="475"/>
        <v>#N/A</v>
      </c>
      <c r="N2776" s="6" t="e">
        <f t="shared" si="476"/>
        <v>#N/A</v>
      </c>
      <c r="O2776" s="6" t="e">
        <f t="shared" si="477"/>
        <v>#N/A</v>
      </c>
    </row>
    <row r="2777" spans="1:15">
      <c r="A2777" s="8">
        <v>43475</v>
      </c>
      <c r="B2777" s="9">
        <v>510472.53</v>
      </c>
      <c r="D2777" s="14">
        <f t="shared" si="478"/>
        <v>1.0185633429480756E-2</v>
      </c>
      <c r="E2777" s="14">
        <f t="shared" si="479"/>
        <v>1.0134109439582538E-2</v>
      </c>
      <c r="F2777">
        <f t="shared" si="480"/>
        <v>-245</v>
      </c>
      <c r="H2777" s="5">
        <f t="shared" si="473"/>
        <v>43475</v>
      </c>
      <c r="I2777" s="14">
        <f t="shared" si="483"/>
        <v>1.6301666401786117</v>
      </c>
      <c r="J2777" s="16" t="e">
        <f t="shared" si="481"/>
        <v>#N/A</v>
      </c>
      <c r="K2777" s="14">
        <f t="shared" ca="1" si="482"/>
        <v>1.5988436629193672</v>
      </c>
      <c r="L2777" s="6" t="e">
        <f t="shared" si="474"/>
        <v>#N/A</v>
      </c>
      <c r="M2777" s="6" t="e">
        <f t="shared" si="475"/>
        <v>#N/A</v>
      </c>
      <c r="N2777" s="6" t="e">
        <f t="shared" si="476"/>
        <v>#N/A</v>
      </c>
      <c r="O2777" s="6" t="e">
        <f t="shared" si="477"/>
        <v>#N/A</v>
      </c>
    </row>
    <row r="2778" spans="1:15">
      <c r="A2778" s="8">
        <v>43476</v>
      </c>
      <c r="B2778" s="9">
        <v>509119.84</v>
      </c>
      <c r="D2778" s="14">
        <f t="shared" si="478"/>
        <v>-2.6498781432959806E-3</v>
      </c>
      <c r="E2778" s="14">
        <f t="shared" si="479"/>
        <v>-2.6533952850885715E-3</v>
      </c>
      <c r="F2778">
        <f t="shared" si="480"/>
        <v>-244</v>
      </c>
      <c r="H2778" s="5">
        <f t="shared" si="473"/>
        <v>43476</v>
      </c>
      <c r="I2778" s="14">
        <f t="shared" si="483"/>
        <v>1.627513244893523</v>
      </c>
      <c r="J2778" s="16" t="e">
        <f t="shared" si="481"/>
        <v>#N/A</v>
      </c>
      <c r="K2778" s="14">
        <f t="shared" ca="1" si="482"/>
        <v>1.5994198227978966</v>
      </c>
      <c r="L2778" s="6" t="e">
        <f t="shared" si="474"/>
        <v>#N/A</v>
      </c>
      <c r="M2778" s="6" t="e">
        <f t="shared" si="475"/>
        <v>#N/A</v>
      </c>
      <c r="N2778" s="6" t="e">
        <f t="shared" si="476"/>
        <v>#N/A</v>
      </c>
      <c r="O2778" s="6" t="e">
        <f t="shared" si="477"/>
        <v>#N/A</v>
      </c>
    </row>
    <row r="2779" spans="1:15">
      <c r="A2779" s="8">
        <v>43479</v>
      </c>
      <c r="B2779" s="9">
        <v>504065.69</v>
      </c>
      <c r="D2779" s="14">
        <f t="shared" si="478"/>
        <v>-9.9272304925300814E-3</v>
      </c>
      <c r="E2779" s="14">
        <f t="shared" si="479"/>
        <v>-9.9768340018288066E-3</v>
      </c>
      <c r="F2779">
        <f t="shared" si="480"/>
        <v>-243</v>
      </c>
      <c r="H2779" s="5">
        <f t="shared" si="473"/>
        <v>43479</v>
      </c>
      <c r="I2779" s="14">
        <f t="shared" si="483"/>
        <v>1.6175364108916941</v>
      </c>
      <c r="J2779" s="16" t="e">
        <f t="shared" si="481"/>
        <v>#N/A</v>
      </c>
      <c r="K2779" s="14">
        <f t="shared" ca="1" si="482"/>
        <v>1.5999959826764261</v>
      </c>
      <c r="L2779" s="6" t="e">
        <f t="shared" si="474"/>
        <v>#N/A</v>
      </c>
      <c r="M2779" s="6" t="e">
        <f t="shared" si="475"/>
        <v>#N/A</v>
      </c>
      <c r="N2779" s="6" t="e">
        <f t="shared" si="476"/>
        <v>#N/A</v>
      </c>
      <c r="O2779" s="6" t="e">
        <f t="shared" si="477"/>
        <v>#N/A</v>
      </c>
    </row>
    <row r="2780" spans="1:15">
      <c r="A2780" s="8">
        <v>43480</v>
      </c>
      <c r="B2780" s="9">
        <v>511163.16</v>
      </c>
      <c r="D2780" s="14">
        <f t="shared" si="478"/>
        <v>1.4080446538624614E-2</v>
      </c>
      <c r="E2780" s="14">
        <f t="shared" si="479"/>
        <v>1.3982237858978256E-2</v>
      </c>
      <c r="F2780">
        <f t="shared" si="480"/>
        <v>-242</v>
      </c>
      <c r="H2780" s="5">
        <f t="shared" si="473"/>
        <v>43480</v>
      </c>
      <c r="I2780" s="14">
        <f t="shared" si="483"/>
        <v>1.6315186487506723</v>
      </c>
      <c r="J2780" s="16" t="e">
        <f t="shared" si="481"/>
        <v>#N/A</v>
      </c>
      <c r="K2780" s="14">
        <f t="shared" ca="1" si="482"/>
        <v>1.6005721425549555</v>
      </c>
      <c r="L2780" s="6" t="e">
        <f t="shared" si="474"/>
        <v>#N/A</v>
      </c>
      <c r="M2780" s="6" t="e">
        <f t="shared" si="475"/>
        <v>#N/A</v>
      </c>
      <c r="N2780" s="6" t="e">
        <f t="shared" si="476"/>
        <v>#N/A</v>
      </c>
      <c r="O2780" s="6" t="e">
        <f t="shared" si="477"/>
        <v>#N/A</v>
      </c>
    </row>
    <row r="2781" spans="1:15">
      <c r="A2781" s="8">
        <v>43481</v>
      </c>
      <c r="B2781" s="9">
        <v>511825.38</v>
      </c>
      <c r="D2781" s="14">
        <f t="shared" si="478"/>
        <v>1.2955158975072045E-3</v>
      </c>
      <c r="E2781" s="14">
        <f t="shared" si="479"/>
        <v>1.2946774408646717E-3</v>
      </c>
      <c r="F2781">
        <f t="shared" si="480"/>
        <v>-241</v>
      </c>
      <c r="H2781" s="5">
        <f t="shared" si="473"/>
        <v>43481</v>
      </c>
      <c r="I2781" s="14">
        <f t="shared" si="483"/>
        <v>1.632813326191537</v>
      </c>
      <c r="J2781" s="16" t="e">
        <f t="shared" si="481"/>
        <v>#N/A</v>
      </c>
      <c r="K2781" s="14">
        <f t="shared" ca="1" si="482"/>
        <v>1.6011483024334849</v>
      </c>
      <c r="L2781" s="6" t="e">
        <f t="shared" si="474"/>
        <v>#N/A</v>
      </c>
      <c r="M2781" s="6" t="e">
        <f t="shared" si="475"/>
        <v>#N/A</v>
      </c>
      <c r="N2781" s="6" t="e">
        <f t="shared" si="476"/>
        <v>#N/A</v>
      </c>
      <c r="O2781" s="6" t="e">
        <f t="shared" si="477"/>
        <v>#N/A</v>
      </c>
    </row>
    <row r="2782" spans="1:15">
      <c r="A2782" s="8">
        <v>43482</v>
      </c>
      <c r="B2782" s="9">
        <v>518090.56</v>
      </c>
      <c r="D2782" s="14">
        <f t="shared" si="478"/>
        <v>1.2240854488302144E-2</v>
      </c>
      <c r="E2782" s="14">
        <f t="shared" si="479"/>
        <v>1.2166541054349604E-2</v>
      </c>
      <c r="F2782">
        <f t="shared" si="480"/>
        <v>-240</v>
      </c>
      <c r="H2782" s="5">
        <f t="shared" si="473"/>
        <v>43482</v>
      </c>
      <c r="I2782" s="14">
        <f t="shared" si="483"/>
        <v>1.6449798672458866</v>
      </c>
      <c r="J2782" s="16" t="e">
        <f t="shared" si="481"/>
        <v>#N/A</v>
      </c>
      <c r="K2782" s="14">
        <f t="shared" ca="1" si="482"/>
        <v>1.6017244623120144</v>
      </c>
      <c r="L2782" s="6" t="e">
        <f t="shared" si="474"/>
        <v>#N/A</v>
      </c>
      <c r="M2782" s="6" t="e">
        <f t="shared" si="475"/>
        <v>#N/A</v>
      </c>
      <c r="N2782" s="6" t="e">
        <f t="shared" si="476"/>
        <v>#N/A</v>
      </c>
      <c r="O2782" s="6" t="e">
        <f t="shared" si="477"/>
        <v>#N/A</v>
      </c>
    </row>
    <row r="2783" spans="1:15">
      <c r="A2783" s="8">
        <v>43483</v>
      </c>
      <c r="B2783" s="9">
        <v>522703.75</v>
      </c>
      <c r="D2783" s="14">
        <f t="shared" si="478"/>
        <v>8.9042155101224374E-3</v>
      </c>
      <c r="E2783" s="14">
        <f t="shared" si="479"/>
        <v>8.8648067465147053E-3</v>
      </c>
      <c r="F2783">
        <f t="shared" si="480"/>
        <v>-239</v>
      </c>
      <c r="H2783" s="5">
        <f t="shared" si="473"/>
        <v>43483</v>
      </c>
      <c r="I2783" s="14">
        <f t="shared" si="483"/>
        <v>1.6538446739924013</v>
      </c>
      <c r="J2783" s="16" t="e">
        <f t="shared" si="481"/>
        <v>#N/A</v>
      </c>
      <c r="K2783" s="14">
        <f t="shared" ca="1" si="482"/>
        <v>1.6023006221905438</v>
      </c>
      <c r="L2783" s="6" t="e">
        <f t="shared" si="474"/>
        <v>#N/A</v>
      </c>
      <c r="M2783" s="6" t="e">
        <f t="shared" si="475"/>
        <v>#N/A</v>
      </c>
      <c r="N2783" s="6" t="e">
        <f t="shared" si="476"/>
        <v>#N/A</v>
      </c>
      <c r="O2783" s="6" t="e">
        <f t="shared" si="477"/>
        <v>#N/A</v>
      </c>
    </row>
    <row r="2784" spans="1:15">
      <c r="A2784" s="8">
        <v>43487</v>
      </c>
      <c r="B2784" s="9">
        <v>517994.97</v>
      </c>
      <c r="D2784" s="14">
        <f t="shared" si="478"/>
        <v>-9.0085062523466153E-3</v>
      </c>
      <c r="E2784" s="14">
        <f t="shared" si="479"/>
        <v>-9.0493281928690911E-3</v>
      </c>
      <c r="F2784">
        <f t="shared" si="480"/>
        <v>-238</v>
      </c>
      <c r="H2784" s="5">
        <f t="shared" si="473"/>
        <v>43487</v>
      </c>
      <c r="I2784" s="14">
        <f t="shared" si="483"/>
        <v>1.6447953457995321</v>
      </c>
      <c r="J2784" s="16" t="e">
        <f t="shared" si="481"/>
        <v>#N/A</v>
      </c>
      <c r="K2784" s="14">
        <f t="shared" ca="1" si="482"/>
        <v>1.6028767820690732</v>
      </c>
      <c r="L2784" s="6" t="e">
        <f t="shared" si="474"/>
        <v>#N/A</v>
      </c>
      <c r="M2784" s="6" t="e">
        <f t="shared" si="475"/>
        <v>#N/A</v>
      </c>
      <c r="N2784" s="6" t="e">
        <f t="shared" si="476"/>
        <v>#N/A</v>
      </c>
      <c r="O2784" s="6" t="e">
        <f t="shared" si="477"/>
        <v>#N/A</v>
      </c>
    </row>
    <row r="2785" spans="1:15">
      <c r="A2785" s="8">
        <v>43488</v>
      </c>
      <c r="B2785" s="9">
        <v>516393.59</v>
      </c>
      <c r="D2785" s="14">
        <f t="shared" si="478"/>
        <v>-3.0914972012179298E-3</v>
      </c>
      <c r="E2785" s="14">
        <f t="shared" si="479"/>
        <v>-3.096285750428235E-3</v>
      </c>
      <c r="F2785">
        <f t="shared" si="480"/>
        <v>-237</v>
      </c>
      <c r="H2785" s="5">
        <f t="shared" si="473"/>
        <v>43488</v>
      </c>
      <c r="I2785" s="14">
        <f t="shared" si="483"/>
        <v>1.6416990600491039</v>
      </c>
      <c r="J2785" s="16" t="e">
        <f t="shared" si="481"/>
        <v>#N/A</v>
      </c>
      <c r="K2785" s="14">
        <f t="shared" ca="1" si="482"/>
        <v>1.6034529419476027</v>
      </c>
      <c r="L2785" s="6" t="e">
        <f t="shared" si="474"/>
        <v>#N/A</v>
      </c>
      <c r="M2785" s="6" t="e">
        <f t="shared" si="475"/>
        <v>#N/A</v>
      </c>
      <c r="N2785" s="6" t="e">
        <f t="shared" si="476"/>
        <v>#N/A</v>
      </c>
      <c r="O2785" s="6" t="e">
        <f t="shared" si="477"/>
        <v>#N/A</v>
      </c>
    </row>
    <row r="2786" spans="1:15">
      <c r="A2786" s="8">
        <v>43489</v>
      </c>
      <c r="B2786" s="9">
        <v>515111.81</v>
      </c>
      <c r="D2786" s="14">
        <f t="shared" si="478"/>
        <v>-2.4821764344519215E-3</v>
      </c>
      <c r="E2786" s="14">
        <f t="shared" si="479"/>
        <v>-2.4852621416151357E-3</v>
      </c>
      <c r="F2786">
        <f t="shared" si="480"/>
        <v>-236</v>
      </c>
      <c r="H2786" s="5">
        <f t="shared" si="473"/>
        <v>43489</v>
      </c>
      <c r="I2786" s="14">
        <f t="shared" si="483"/>
        <v>1.6392137979074888</v>
      </c>
      <c r="J2786" s="16" t="e">
        <f t="shared" si="481"/>
        <v>#N/A</v>
      </c>
      <c r="K2786" s="14">
        <f t="shared" ca="1" si="482"/>
        <v>1.6040291018261321</v>
      </c>
      <c r="L2786" s="6" t="e">
        <f t="shared" si="474"/>
        <v>#N/A</v>
      </c>
      <c r="M2786" s="6" t="e">
        <f t="shared" si="475"/>
        <v>#N/A</v>
      </c>
      <c r="N2786" s="6" t="e">
        <f t="shared" si="476"/>
        <v>#N/A</v>
      </c>
      <c r="O2786" s="6" t="e">
        <f t="shared" si="477"/>
        <v>#N/A</v>
      </c>
    </row>
    <row r="2787" spans="1:15">
      <c r="A2787" s="8">
        <v>43490</v>
      </c>
      <c r="B2787" s="9">
        <v>513727.13</v>
      </c>
      <c r="D2787" s="14">
        <f t="shared" si="478"/>
        <v>-2.6881154209995595E-3</v>
      </c>
      <c r="E2787" s="14">
        <f t="shared" si="479"/>
        <v>-2.6917348910818592E-3</v>
      </c>
      <c r="F2787">
        <f t="shared" si="480"/>
        <v>-235</v>
      </c>
      <c r="H2787" s="5">
        <f t="shared" si="473"/>
        <v>43490</v>
      </c>
      <c r="I2787" s="14">
        <f t="shared" si="483"/>
        <v>1.636522063016407</v>
      </c>
      <c r="J2787" s="16" t="e">
        <f t="shared" si="481"/>
        <v>#N/A</v>
      </c>
      <c r="K2787" s="14">
        <f t="shared" ca="1" si="482"/>
        <v>1.6046052617046616</v>
      </c>
      <c r="L2787" s="6" t="e">
        <f t="shared" si="474"/>
        <v>#N/A</v>
      </c>
      <c r="M2787" s="6" t="e">
        <f t="shared" si="475"/>
        <v>#N/A</v>
      </c>
      <c r="N2787" s="6" t="e">
        <f t="shared" si="476"/>
        <v>#N/A</v>
      </c>
      <c r="O2787" s="6" t="e">
        <f t="shared" si="477"/>
        <v>#N/A</v>
      </c>
    </row>
    <row r="2788" spans="1:15">
      <c r="A2788" s="8">
        <v>43493</v>
      </c>
      <c r="B2788" s="9">
        <v>508776.31</v>
      </c>
      <c r="D2788" s="14">
        <f t="shared" si="478"/>
        <v>-9.6370616050587277E-3</v>
      </c>
      <c r="E2788" s="14">
        <f t="shared" si="479"/>
        <v>-9.6837985971550723E-3</v>
      </c>
      <c r="F2788">
        <f t="shared" si="480"/>
        <v>-234</v>
      </c>
      <c r="H2788" s="5">
        <f t="shared" si="473"/>
        <v>43493</v>
      </c>
      <c r="I2788" s="14">
        <f t="shared" si="483"/>
        <v>1.6268382644192518</v>
      </c>
      <c r="J2788" s="16" t="e">
        <f t="shared" si="481"/>
        <v>#N/A</v>
      </c>
      <c r="K2788" s="14">
        <f t="shared" ca="1" si="482"/>
        <v>1.605181421583191</v>
      </c>
      <c r="L2788" s="6" t="e">
        <f t="shared" si="474"/>
        <v>#N/A</v>
      </c>
      <c r="M2788" s="6" t="e">
        <f t="shared" si="475"/>
        <v>#N/A</v>
      </c>
      <c r="N2788" s="6" t="e">
        <f t="shared" si="476"/>
        <v>#N/A</v>
      </c>
      <c r="O2788" s="6" t="e">
        <f t="shared" si="477"/>
        <v>#N/A</v>
      </c>
    </row>
    <row r="2789" spans="1:15">
      <c r="A2789" s="8">
        <v>43494</v>
      </c>
      <c r="B2789" s="9">
        <v>505987.59</v>
      </c>
      <c r="D2789" s="14">
        <f t="shared" si="478"/>
        <v>-5.481230051768704E-3</v>
      </c>
      <c r="E2789" s="14">
        <f t="shared" si="479"/>
        <v>-5.4963071123395914E-3</v>
      </c>
      <c r="F2789">
        <f t="shared" si="480"/>
        <v>-233</v>
      </c>
      <c r="H2789" s="5">
        <f t="shared" si="473"/>
        <v>43494</v>
      </c>
      <c r="I2789" s="14">
        <f t="shared" si="483"/>
        <v>1.6213419573069123</v>
      </c>
      <c r="J2789" s="16" t="e">
        <f t="shared" si="481"/>
        <v>#N/A</v>
      </c>
      <c r="K2789" s="14">
        <f t="shared" ca="1" si="482"/>
        <v>1.6057575814617204</v>
      </c>
      <c r="L2789" s="6" t="e">
        <f t="shared" si="474"/>
        <v>#N/A</v>
      </c>
      <c r="M2789" s="6" t="e">
        <f t="shared" si="475"/>
        <v>#N/A</v>
      </c>
      <c r="N2789" s="6" t="e">
        <f t="shared" si="476"/>
        <v>#N/A</v>
      </c>
      <c r="O2789" s="6" t="e">
        <f t="shared" si="477"/>
        <v>#N/A</v>
      </c>
    </row>
    <row r="2790" spans="1:15">
      <c r="A2790" s="8">
        <v>43495</v>
      </c>
      <c r="B2790" s="9">
        <v>509471.41</v>
      </c>
      <c r="D2790" s="14">
        <f t="shared" si="478"/>
        <v>6.8851886268592732E-3</v>
      </c>
      <c r="E2790" s="14">
        <f t="shared" si="479"/>
        <v>6.8615939562376802E-3</v>
      </c>
      <c r="F2790">
        <f t="shared" si="480"/>
        <v>-232</v>
      </c>
      <c r="H2790" s="5">
        <f t="shared" si="473"/>
        <v>43495</v>
      </c>
      <c r="I2790" s="14">
        <f t="shared" si="483"/>
        <v>1.6282035512631501</v>
      </c>
      <c r="J2790" s="16" t="e">
        <f t="shared" si="481"/>
        <v>#N/A</v>
      </c>
      <c r="K2790" s="14">
        <f t="shared" ca="1" si="482"/>
        <v>1.6063337413402499</v>
      </c>
      <c r="L2790" s="6" t="e">
        <f t="shared" si="474"/>
        <v>#N/A</v>
      </c>
      <c r="M2790" s="6" t="e">
        <f t="shared" si="475"/>
        <v>#N/A</v>
      </c>
      <c r="N2790" s="6" t="e">
        <f t="shared" si="476"/>
        <v>#N/A</v>
      </c>
      <c r="O2790" s="6" t="e">
        <f t="shared" si="477"/>
        <v>#N/A</v>
      </c>
    </row>
    <row r="2791" spans="1:15">
      <c r="A2791" s="8">
        <v>43496</v>
      </c>
      <c r="B2791" s="9">
        <v>516437.06</v>
      </c>
      <c r="D2791" s="14">
        <f t="shared" si="478"/>
        <v>1.3672307931862138E-2</v>
      </c>
      <c r="E2791" s="14">
        <f t="shared" si="479"/>
        <v>1.3579685218993724E-2</v>
      </c>
      <c r="F2791">
        <f t="shared" si="480"/>
        <v>-231</v>
      </c>
      <c r="H2791" s="5">
        <f t="shared" si="473"/>
        <v>43496</v>
      </c>
      <c r="I2791" s="14">
        <f t="shared" si="483"/>
        <v>1.6417832364821439</v>
      </c>
      <c r="J2791" s="16" t="e">
        <f t="shared" si="481"/>
        <v>#N/A</v>
      </c>
      <c r="K2791" s="14">
        <f t="shared" ca="1" si="482"/>
        <v>1.6069099012187793</v>
      </c>
      <c r="L2791" s="6" t="e">
        <f t="shared" si="474"/>
        <v>#N/A</v>
      </c>
      <c r="M2791" s="6" t="e">
        <f t="shared" si="475"/>
        <v>#N/A</v>
      </c>
      <c r="N2791" s="6" t="e">
        <f t="shared" si="476"/>
        <v>#N/A</v>
      </c>
      <c r="O2791" s="6" t="e">
        <f t="shared" si="477"/>
        <v>#N/A</v>
      </c>
    </row>
    <row r="2792" spans="1:15">
      <c r="A2792" s="8">
        <v>43497</v>
      </c>
      <c r="B2792" s="9">
        <v>518896.84</v>
      </c>
      <c r="D2792" s="14">
        <f t="shared" si="478"/>
        <v>4.7629811849676518E-3</v>
      </c>
      <c r="E2792" s="14">
        <f t="shared" si="479"/>
        <v>4.751674079555737E-3</v>
      </c>
      <c r="F2792">
        <f t="shared" si="480"/>
        <v>-230</v>
      </c>
      <c r="H2792" s="5">
        <f t="shared" si="473"/>
        <v>43497</v>
      </c>
      <c r="I2792" s="14">
        <f t="shared" si="483"/>
        <v>1.6465349105616995</v>
      </c>
      <c r="J2792" s="16" t="e">
        <f t="shared" si="481"/>
        <v>#N/A</v>
      </c>
      <c r="K2792" s="14">
        <f t="shared" ca="1" si="482"/>
        <v>1.6074860610973087</v>
      </c>
      <c r="L2792" s="6" t="e">
        <f t="shared" si="474"/>
        <v>#N/A</v>
      </c>
      <c r="M2792" s="6" t="e">
        <f t="shared" si="475"/>
        <v>#N/A</v>
      </c>
      <c r="N2792" s="6" t="e">
        <f t="shared" si="476"/>
        <v>#N/A</v>
      </c>
      <c r="O2792" s="6" t="e">
        <f t="shared" si="477"/>
        <v>#N/A</v>
      </c>
    </row>
    <row r="2793" spans="1:15">
      <c r="A2793" s="8">
        <v>43500</v>
      </c>
      <c r="B2793" s="9">
        <v>519618.5</v>
      </c>
      <c r="D2793" s="14">
        <f t="shared" si="478"/>
        <v>1.3907581321943585E-3</v>
      </c>
      <c r="E2793" s="14">
        <f t="shared" si="479"/>
        <v>1.3897919238408949E-3</v>
      </c>
      <c r="F2793">
        <f t="shared" si="480"/>
        <v>-229</v>
      </c>
      <c r="H2793" s="5">
        <f t="shared" si="473"/>
        <v>43500</v>
      </c>
      <c r="I2793" s="14">
        <f t="shared" si="483"/>
        <v>1.6479247024855403</v>
      </c>
      <c r="J2793" s="16" t="e">
        <f t="shared" si="481"/>
        <v>#N/A</v>
      </c>
      <c r="K2793" s="14">
        <f t="shared" ca="1" si="482"/>
        <v>1.6080622209758382</v>
      </c>
      <c r="L2793" s="6" t="e">
        <f t="shared" si="474"/>
        <v>#N/A</v>
      </c>
      <c r="M2793" s="6" t="e">
        <f t="shared" si="475"/>
        <v>#N/A</v>
      </c>
      <c r="N2793" s="6" t="e">
        <f t="shared" si="476"/>
        <v>#N/A</v>
      </c>
      <c r="O2793" s="6" t="e">
        <f t="shared" si="477"/>
        <v>#N/A</v>
      </c>
    </row>
    <row r="2794" spans="1:15">
      <c r="A2794" s="8">
        <v>43501</v>
      </c>
      <c r="B2794" s="9">
        <v>519005.97</v>
      </c>
      <c r="D2794" s="14">
        <f t="shared" si="478"/>
        <v>-1.1788071440874681E-3</v>
      </c>
      <c r="E2794" s="14">
        <f t="shared" si="479"/>
        <v>-1.1795024837302163E-3</v>
      </c>
      <c r="F2794">
        <f t="shared" si="480"/>
        <v>-228</v>
      </c>
      <c r="H2794" s="5">
        <f t="shared" si="473"/>
        <v>43501</v>
      </c>
      <c r="I2794" s="14">
        <f t="shared" si="483"/>
        <v>1.6467452000018101</v>
      </c>
      <c r="J2794" s="16" t="e">
        <f t="shared" si="481"/>
        <v>#N/A</v>
      </c>
      <c r="K2794" s="14">
        <f t="shared" ca="1" si="482"/>
        <v>1.6086383808543676</v>
      </c>
      <c r="L2794" s="6" t="e">
        <f t="shared" si="474"/>
        <v>#N/A</v>
      </c>
      <c r="M2794" s="6" t="e">
        <f t="shared" si="475"/>
        <v>#N/A</v>
      </c>
      <c r="N2794" s="6" t="e">
        <f t="shared" si="476"/>
        <v>#N/A</v>
      </c>
      <c r="O2794" s="6" t="e">
        <f t="shared" si="477"/>
        <v>#N/A</v>
      </c>
    </row>
    <row r="2795" spans="1:15">
      <c r="A2795" s="8">
        <v>43502</v>
      </c>
      <c r="B2795" s="9">
        <v>516673.88</v>
      </c>
      <c r="D2795" s="14">
        <f t="shared" si="478"/>
        <v>-4.4933779856134448E-3</v>
      </c>
      <c r="E2795" s="14">
        <f t="shared" si="479"/>
        <v>-4.503503551856935E-3</v>
      </c>
      <c r="F2795">
        <f t="shared" si="480"/>
        <v>-227</v>
      </c>
      <c r="H2795" s="5">
        <f t="shared" si="473"/>
        <v>43502</v>
      </c>
      <c r="I2795" s="14">
        <f t="shared" si="483"/>
        <v>1.6422416964499531</v>
      </c>
      <c r="J2795" s="16" t="e">
        <f t="shared" si="481"/>
        <v>#N/A</v>
      </c>
      <c r="K2795" s="14">
        <f t="shared" ca="1" si="482"/>
        <v>1.609214540732897</v>
      </c>
      <c r="L2795" s="6" t="e">
        <f t="shared" si="474"/>
        <v>#N/A</v>
      </c>
      <c r="M2795" s="6" t="e">
        <f t="shared" si="475"/>
        <v>#N/A</v>
      </c>
      <c r="N2795" s="6" t="e">
        <f t="shared" si="476"/>
        <v>#N/A</v>
      </c>
      <c r="O2795" s="6" t="e">
        <f t="shared" si="477"/>
        <v>#N/A</v>
      </c>
    </row>
    <row r="2796" spans="1:15">
      <c r="A2796" s="8">
        <v>43503</v>
      </c>
      <c r="B2796" s="9">
        <v>516406.19</v>
      </c>
      <c r="D2796" s="14">
        <f t="shared" si="478"/>
        <v>-5.1810244404071337E-4</v>
      </c>
      <c r="E2796" s="14">
        <f t="shared" si="479"/>
        <v>-5.182367054880993E-4</v>
      </c>
      <c r="F2796">
        <f t="shared" si="480"/>
        <v>-226</v>
      </c>
      <c r="H2796" s="5">
        <f t="shared" si="473"/>
        <v>43503</v>
      </c>
      <c r="I2796" s="14">
        <f t="shared" si="483"/>
        <v>1.641723459744465</v>
      </c>
      <c r="J2796" s="16" t="e">
        <f t="shared" si="481"/>
        <v>#N/A</v>
      </c>
      <c r="K2796" s="14">
        <f t="shared" ca="1" si="482"/>
        <v>1.6097907006114265</v>
      </c>
      <c r="L2796" s="6" t="e">
        <f t="shared" si="474"/>
        <v>#N/A</v>
      </c>
      <c r="M2796" s="6" t="e">
        <f t="shared" si="475"/>
        <v>#N/A</v>
      </c>
      <c r="N2796" s="6" t="e">
        <f t="shared" si="476"/>
        <v>#N/A</v>
      </c>
      <c r="O2796" s="6" t="e">
        <f t="shared" si="477"/>
        <v>#N/A</v>
      </c>
    </row>
    <row r="2797" spans="1:15">
      <c r="A2797" s="8">
        <v>43504</v>
      </c>
      <c r="B2797" s="9">
        <v>520292.59</v>
      </c>
      <c r="D2797" s="14">
        <f t="shared" si="478"/>
        <v>7.5258586656368198E-3</v>
      </c>
      <c r="E2797" s="14">
        <f t="shared" si="479"/>
        <v>7.4976806786970765E-3</v>
      </c>
      <c r="F2797">
        <f t="shared" si="480"/>
        <v>-225</v>
      </c>
      <c r="H2797" s="5">
        <f t="shared" si="473"/>
        <v>43504</v>
      </c>
      <c r="I2797" s="14">
        <f t="shared" si="483"/>
        <v>1.649221140423162</v>
      </c>
      <c r="J2797" s="16" t="e">
        <f t="shared" si="481"/>
        <v>#N/A</v>
      </c>
      <c r="K2797" s="14">
        <f t="shared" ca="1" si="482"/>
        <v>1.6103668604899559</v>
      </c>
      <c r="L2797" s="6" t="e">
        <f t="shared" si="474"/>
        <v>#N/A</v>
      </c>
      <c r="M2797" s="6" t="e">
        <f t="shared" si="475"/>
        <v>#N/A</v>
      </c>
      <c r="N2797" s="6" t="e">
        <f t="shared" si="476"/>
        <v>#N/A</v>
      </c>
      <c r="O2797" s="6" t="e">
        <f t="shared" si="477"/>
        <v>#N/A</v>
      </c>
    </row>
    <row r="2798" spans="1:15">
      <c r="A2798" s="8">
        <v>43507</v>
      </c>
      <c r="B2798" s="9">
        <v>522741.94</v>
      </c>
      <c r="D2798" s="14">
        <f t="shared" si="478"/>
        <v>4.7076395994798403E-3</v>
      </c>
      <c r="E2798" s="14">
        <f t="shared" si="479"/>
        <v>4.6965933185539174E-3</v>
      </c>
      <c r="F2798">
        <f t="shared" si="480"/>
        <v>-224</v>
      </c>
      <c r="H2798" s="5">
        <f t="shared" si="473"/>
        <v>43507</v>
      </c>
      <c r="I2798" s="14">
        <f t="shared" si="483"/>
        <v>1.6539177337417159</v>
      </c>
      <c r="J2798" s="16" t="e">
        <f t="shared" si="481"/>
        <v>#N/A</v>
      </c>
      <c r="K2798" s="14">
        <f t="shared" ca="1" si="482"/>
        <v>1.6109430203684854</v>
      </c>
      <c r="L2798" s="6" t="e">
        <f t="shared" si="474"/>
        <v>#N/A</v>
      </c>
      <c r="M2798" s="6" t="e">
        <f t="shared" si="475"/>
        <v>#N/A</v>
      </c>
      <c r="N2798" s="6" t="e">
        <f t="shared" si="476"/>
        <v>#N/A</v>
      </c>
      <c r="O2798" s="6" t="e">
        <f t="shared" si="477"/>
        <v>#N/A</v>
      </c>
    </row>
    <row r="2799" spans="1:15">
      <c r="A2799" s="8">
        <v>43508</v>
      </c>
      <c r="B2799" s="9">
        <v>530774.68999999994</v>
      </c>
      <c r="D2799" s="14">
        <f t="shared" si="478"/>
        <v>1.5366568827440918E-2</v>
      </c>
      <c r="E2799" s="14">
        <f t="shared" si="479"/>
        <v>1.5249698848354582E-2</v>
      </c>
      <c r="F2799">
        <f t="shared" si="480"/>
        <v>-223</v>
      </c>
      <c r="H2799" s="5">
        <f t="shared" si="473"/>
        <v>43508</v>
      </c>
      <c r="I2799" s="14">
        <f t="shared" si="483"/>
        <v>1.6691674325900705</v>
      </c>
      <c r="J2799" s="16" t="e">
        <f t="shared" si="481"/>
        <v>#N/A</v>
      </c>
      <c r="K2799" s="14">
        <f t="shared" ca="1" si="482"/>
        <v>1.6115191802470148</v>
      </c>
      <c r="L2799" s="6" t="e">
        <f t="shared" si="474"/>
        <v>#N/A</v>
      </c>
      <c r="M2799" s="6" t="e">
        <f t="shared" si="475"/>
        <v>#N/A</v>
      </c>
      <c r="N2799" s="6" t="e">
        <f t="shared" si="476"/>
        <v>#N/A</v>
      </c>
      <c r="O2799" s="6" t="e">
        <f t="shared" si="477"/>
        <v>#N/A</v>
      </c>
    </row>
    <row r="2800" spans="1:15">
      <c r="A2800" s="8">
        <v>43509</v>
      </c>
      <c r="B2800" s="9">
        <v>530756.5</v>
      </c>
      <c r="D2800" s="14">
        <f t="shared" si="478"/>
        <v>-3.4270662001456564E-5</v>
      </c>
      <c r="E2800" s="14">
        <f t="shared" si="479"/>
        <v>-3.4271249254010631E-5</v>
      </c>
      <c r="F2800">
        <f t="shared" si="480"/>
        <v>-222</v>
      </c>
      <c r="H2800" s="5">
        <f t="shared" si="473"/>
        <v>43509</v>
      </c>
      <c r="I2800" s="14">
        <f t="shared" si="483"/>
        <v>1.6691331613408165</v>
      </c>
      <c r="J2800" s="16" t="e">
        <f t="shared" si="481"/>
        <v>#N/A</v>
      </c>
      <c r="K2800" s="14">
        <f t="shared" ca="1" si="482"/>
        <v>1.6120953401255442</v>
      </c>
      <c r="L2800" s="6" t="e">
        <f t="shared" si="474"/>
        <v>#N/A</v>
      </c>
      <c r="M2800" s="6" t="e">
        <f t="shared" si="475"/>
        <v>#N/A</v>
      </c>
      <c r="N2800" s="6" t="e">
        <f t="shared" si="476"/>
        <v>#N/A</v>
      </c>
      <c r="O2800" s="6" t="e">
        <f t="shared" si="477"/>
        <v>#N/A</v>
      </c>
    </row>
    <row r="2801" spans="1:15">
      <c r="A2801" s="8">
        <v>43510</v>
      </c>
      <c r="B2801" s="9">
        <v>531609.75</v>
      </c>
      <c r="D2801" s="14">
        <f t="shared" si="478"/>
        <v>1.6076110231340035E-3</v>
      </c>
      <c r="E2801" s="14">
        <f t="shared" si="479"/>
        <v>1.606320199775883E-3</v>
      </c>
      <c r="F2801">
        <f t="shared" si="480"/>
        <v>-221</v>
      </c>
      <c r="H2801" s="5">
        <f t="shared" si="473"/>
        <v>43510</v>
      </c>
      <c r="I2801" s="14">
        <f t="shared" si="483"/>
        <v>1.6707394815405923</v>
      </c>
      <c r="J2801" s="16" t="e">
        <f t="shared" si="481"/>
        <v>#N/A</v>
      </c>
      <c r="K2801" s="14">
        <f t="shared" ca="1" si="482"/>
        <v>1.6126715000040737</v>
      </c>
      <c r="L2801" s="6" t="e">
        <f t="shared" si="474"/>
        <v>#N/A</v>
      </c>
      <c r="M2801" s="6" t="e">
        <f t="shared" si="475"/>
        <v>#N/A</v>
      </c>
      <c r="N2801" s="6" t="e">
        <f t="shared" si="476"/>
        <v>#N/A</v>
      </c>
      <c r="O2801" s="6" t="e">
        <f t="shared" si="477"/>
        <v>#N/A</v>
      </c>
    </row>
    <row r="2802" spans="1:15">
      <c r="A2802" s="8">
        <v>43511</v>
      </c>
      <c r="B2802" s="9">
        <v>529536.18999999994</v>
      </c>
      <c r="D2802" s="14">
        <f t="shared" si="478"/>
        <v>-3.9005304172845534E-3</v>
      </c>
      <c r="E2802" s="14">
        <f t="shared" si="479"/>
        <v>-3.9081573251700339E-3</v>
      </c>
      <c r="F2802">
        <f t="shared" si="480"/>
        <v>-220</v>
      </c>
      <c r="H2802" s="5">
        <f t="shared" si="473"/>
        <v>43511</v>
      </c>
      <c r="I2802" s="14">
        <f t="shared" si="483"/>
        <v>1.6668313242154222</v>
      </c>
      <c r="J2802" s="16" t="e">
        <f t="shared" si="481"/>
        <v>#N/A</v>
      </c>
      <c r="K2802" s="14">
        <f t="shared" ca="1" si="482"/>
        <v>1.6132476598826031</v>
      </c>
      <c r="L2802" s="6" t="e">
        <f t="shared" si="474"/>
        <v>#N/A</v>
      </c>
      <c r="M2802" s="6" t="e">
        <f t="shared" si="475"/>
        <v>#N/A</v>
      </c>
      <c r="N2802" s="6" t="e">
        <f t="shared" si="476"/>
        <v>#N/A</v>
      </c>
      <c r="O2802" s="6" t="e">
        <f t="shared" si="477"/>
        <v>#N/A</v>
      </c>
    </row>
    <row r="2803" spans="1:15">
      <c r="A2803" s="8">
        <v>43515</v>
      </c>
      <c r="B2803" s="9">
        <v>532216.25</v>
      </c>
      <c r="D2803" s="14">
        <f t="shared" si="478"/>
        <v>5.0611460568918964E-3</v>
      </c>
      <c r="E2803" s="14">
        <f t="shared" si="479"/>
        <v>5.0483815079025588E-3</v>
      </c>
      <c r="F2803">
        <f t="shared" si="480"/>
        <v>-219</v>
      </c>
      <c r="H2803" s="5">
        <f t="shared" si="473"/>
        <v>43515</v>
      </c>
      <c r="I2803" s="14">
        <f t="shared" si="483"/>
        <v>1.6718797057233248</v>
      </c>
      <c r="J2803" s="16" t="e">
        <f t="shared" si="481"/>
        <v>#N/A</v>
      </c>
      <c r="K2803" s="14">
        <f t="shared" ca="1" si="482"/>
        <v>1.6138238197611325</v>
      </c>
      <c r="L2803" s="6" t="e">
        <f t="shared" si="474"/>
        <v>#N/A</v>
      </c>
      <c r="M2803" s="6" t="e">
        <f t="shared" si="475"/>
        <v>#N/A</v>
      </c>
      <c r="N2803" s="6" t="e">
        <f t="shared" si="476"/>
        <v>#N/A</v>
      </c>
      <c r="O2803" s="6" t="e">
        <f t="shared" si="477"/>
        <v>#N/A</v>
      </c>
    </row>
    <row r="2804" spans="1:15">
      <c r="A2804" s="8">
        <v>43516</v>
      </c>
      <c r="B2804" s="9">
        <v>530115.75</v>
      </c>
      <c r="D2804" s="14">
        <f t="shared" si="478"/>
        <v>-3.9467039948517524E-3</v>
      </c>
      <c r="E2804" s="14">
        <f t="shared" si="479"/>
        <v>-3.954512783820658E-3</v>
      </c>
      <c r="F2804">
        <f t="shared" si="480"/>
        <v>-218</v>
      </c>
      <c r="H2804" s="5">
        <f t="shared" si="473"/>
        <v>43516</v>
      </c>
      <c r="I2804" s="14">
        <f t="shared" si="483"/>
        <v>1.667925192939504</v>
      </c>
      <c r="J2804" s="16" t="e">
        <f t="shared" si="481"/>
        <v>#N/A</v>
      </c>
      <c r="K2804" s="14">
        <f t="shared" ca="1" si="482"/>
        <v>1.614399979639662</v>
      </c>
      <c r="L2804" s="6" t="e">
        <f t="shared" si="474"/>
        <v>#N/A</v>
      </c>
      <c r="M2804" s="6" t="e">
        <f t="shared" si="475"/>
        <v>#N/A</v>
      </c>
      <c r="N2804" s="6" t="e">
        <f t="shared" si="476"/>
        <v>#N/A</v>
      </c>
      <c r="O2804" s="6" t="e">
        <f t="shared" si="477"/>
        <v>#N/A</v>
      </c>
    </row>
    <row r="2805" spans="1:15">
      <c r="A2805" s="8">
        <v>43517</v>
      </c>
      <c r="B2805" s="9">
        <v>530424</v>
      </c>
      <c r="D2805" s="14">
        <f t="shared" si="478"/>
        <v>5.8147678125020086E-4</v>
      </c>
      <c r="E2805" s="14">
        <f t="shared" si="479"/>
        <v>5.8130778913345561E-4</v>
      </c>
      <c r="F2805">
        <f t="shared" si="480"/>
        <v>-217</v>
      </c>
      <c r="H2805" s="5">
        <f t="shared" si="473"/>
        <v>43517</v>
      </c>
      <c r="I2805" s="14">
        <f t="shared" si="483"/>
        <v>1.6685065007286375</v>
      </c>
      <c r="J2805" s="16" t="e">
        <f t="shared" si="481"/>
        <v>#N/A</v>
      </c>
      <c r="K2805" s="14">
        <f t="shared" ca="1" si="482"/>
        <v>1.6149761395181914</v>
      </c>
      <c r="L2805" s="6" t="e">
        <f t="shared" si="474"/>
        <v>#N/A</v>
      </c>
      <c r="M2805" s="6" t="e">
        <f t="shared" si="475"/>
        <v>#N/A</v>
      </c>
      <c r="N2805" s="6" t="e">
        <f t="shared" si="476"/>
        <v>#N/A</v>
      </c>
      <c r="O2805" s="6" t="e">
        <f t="shared" si="477"/>
        <v>#N/A</v>
      </c>
    </row>
    <row r="2806" spans="1:15">
      <c r="A2806" s="8">
        <v>43518</v>
      </c>
      <c r="B2806" s="9">
        <v>535589.56000000006</v>
      </c>
      <c r="D2806" s="14">
        <f t="shared" si="478"/>
        <v>9.7385487836147977E-3</v>
      </c>
      <c r="E2806" s="14">
        <f t="shared" si="479"/>
        <v>9.6914347519840727E-3</v>
      </c>
      <c r="F2806">
        <f t="shared" si="480"/>
        <v>-216</v>
      </c>
      <c r="H2806" s="5">
        <f t="shared" si="473"/>
        <v>43518</v>
      </c>
      <c r="I2806" s="14">
        <f t="shared" si="483"/>
        <v>1.6781979354806216</v>
      </c>
      <c r="J2806" s="16" t="e">
        <f t="shared" si="481"/>
        <v>#N/A</v>
      </c>
      <c r="K2806" s="14">
        <f t="shared" ca="1" si="482"/>
        <v>1.6155522993967208</v>
      </c>
      <c r="L2806" s="6" t="e">
        <f t="shared" si="474"/>
        <v>#N/A</v>
      </c>
      <c r="M2806" s="6" t="e">
        <f t="shared" si="475"/>
        <v>#N/A</v>
      </c>
      <c r="N2806" s="6" t="e">
        <f t="shared" si="476"/>
        <v>#N/A</v>
      </c>
      <c r="O2806" s="6" t="e">
        <f t="shared" si="477"/>
        <v>#N/A</v>
      </c>
    </row>
    <row r="2807" spans="1:15">
      <c r="A2807" s="8">
        <v>43521</v>
      </c>
      <c r="B2807" s="9">
        <v>534934.68999999994</v>
      </c>
      <c r="D2807" s="14">
        <f t="shared" si="478"/>
        <v>-1.2227086726636083E-3</v>
      </c>
      <c r="E2807" s="14">
        <f t="shared" si="479"/>
        <v>-1.22345679079524E-3</v>
      </c>
      <c r="F2807">
        <f t="shared" si="480"/>
        <v>-215</v>
      </c>
      <c r="H2807" s="5">
        <f t="shared" si="473"/>
        <v>43521</v>
      </c>
      <c r="I2807" s="14">
        <f t="shared" si="483"/>
        <v>1.6769744786898264</v>
      </c>
      <c r="J2807" s="16" t="e">
        <f t="shared" si="481"/>
        <v>#N/A</v>
      </c>
      <c r="K2807" s="14">
        <f t="shared" ca="1" si="482"/>
        <v>1.6161284592752503</v>
      </c>
      <c r="L2807" s="6" t="e">
        <f t="shared" si="474"/>
        <v>#N/A</v>
      </c>
      <c r="M2807" s="6" t="e">
        <f t="shared" si="475"/>
        <v>#N/A</v>
      </c>
      <c r="N2807" s="6" t="e">
        <f t="shared" si="476"/>
        <v>#N/A</v>
      </c>
      <c r="O2807" s="6" t="e">
        <f t="shared" si="477"/>
        <v>#N/A</v>
      </c>
    </row>
    <row r="2808" spans="1:15">
      <c r="A2808" s="8">
        <v>43522</v>
      </c>
      <c r="B2808" s="9">
        <v>536314.38</v>
      </c>
      <c r="D2808" s="14">
        <f t="shared" si="478"/>
        <v>2.5791746652288339E-3</v>
      </c>
      <c r="E2808" s="14">
        <f t="shared" si="479"/>
        <v>2.5758543022239826E-3</v>
      </c>
      <c r="F2808">
        <f t="shared" si="480"/>
        <v>-214</v>
      </c>
      <c r="H2808" s="5">
        <f t="shared" si="473"/>
        <v>43522</v>
      </c>
      <c r="I2808" s="14">
        <f t="shared" si="483"/>
        <v>1.6795503329920505</v>
      </c>
      <c r="J2808" s="16" t="e">
        <f t="shared" si="481"/>
        <v>#N/A</v>
      </c>
      <c r="K2808" s="14">
        <f t="shared" ca="1" si="482"/>
        <v>1.6167046191537797</v>
      </c>
      <c r="L2808" s="6" t="e">
        <f t="shared" si="474"/>
        <v>#N/A</v>
      </c>
      <c r="M2808" s="6" t="e">
        <f t="shared" si="475"/>
        <v>#N/A</v>
      </c>
      <c r="N2808" s="6" t="e">
        <f t="shared" si="476"/>
        <v>#N/A</v>
      </c>
      <c r="O2808" s="6" t="e">
        <f t="shared" si="477"/>
        <v>#N/A</v>
      </c>
    </row>
    <row r="2809" spans="1:15">
      <c r="A2809" s="8">
        <v>43523</v>
      </c>
      <c r="B2809" s="9">
        <v>537553</v>
      </c>
      <c r="D2809" s="14">
        <f t="shared" si="478"/>
        <v>2.3095036161440152E-3</v>
      </c>
      <c r="E2809" s="14">
        <f t="shared" si="479"/>
        <v>2.3068408117170808E-3</v>
      </c>
      <c r="F2809">
        <f t="shared" si="480"/>
        <v>-213</v>
      </c>
      <c r="H2809" s="5">
        <f t="shared" si="473"/>
        <v>43523</v>
      </c>
      <c r="I2809" s="14">
        <f t="shared" si="483"/>
        <v>1.6818571738037675</v>
      </c>
      <c r="J2809" s="16" t="e">
        <f t="shared" si="481"/>
        <v>#N/A</v>
      </c>
      <c r="K2809" s="14">
        <f t="shared" ca="1" si="482"/>
        <v>1.6172807790323092</v>
      </c>
      <c r="L2809" s="6" t="e">
        <f t="shared" si="474"/>
        <v>#N/A</v>
      </c>
      <c r="M2809" s="6" t="e">
        <f t="shared" si="475"/>
        <v>#N/A</v>
      </c>
      <c r="N2809" s="6" t="e">
        <f t="shared" si="476"/>
        <v>#N/A</v>
      </c>
      <c r="O2809" s="6" t="e">
        <f t="shared" si="477"/>
        <v>#N/A</v>
      </c>
    </row>
    <row r="2810" spans="1:15">
      <c r="A2810" s="8">
        <v>43524</v>
      </c>
      <c r="B2810" s="9">
        <v>534560.18999999994</v>
      </c>
      <c r="D2810" s="14">
        <f t="shared" si="478"/>
        <v>-5.567469626250876E-3</v>
      </c>
      <c r="E2810" s="14">
        <f t="shared" si="479"/>
        <v>-5.5830257509731822E-3</v>
      </c>
      <c r="F2810">
        <f t="shared" si="480"/>
        <v>-212</v>
      </c>
      <c r="H2810" s="5">
        <f t="shared" si="473"/>
        <v>43524</v>
      </c>
      <c r="I2810" s="14">
        <f t="shared" si="483"/>
        <v>1.6762741480527943</v>
      </c>
      <c r="J2810" s="16" t="e">
        <f t="shared" si="481"/>
        <v>#N/A</v>
      </c>
      <c r="K2810" s="14">
        <f t="shared" ca="1" si="482"/>
        <v>1.6178569389108386</v>
      </c>
      <c r="L2810" s="6" t="e">
        <f t="shared" si="474"/>
        <v>#N/A</v>
      </c>
      <c r="M2810" s="6" t="e">
        <f t="shared" si="475"/>
        <v>#N/A</v>
      </c>
      <c r="N2810" s="6" t="e">
        <f t="shared" si="476"/>
        <v>#N/A</v>
      </c>
      <c r="O2810" s="6" t="e">
        <f t="shared" si="477"/>
        <v>#N/A</v>
      </c>
    </row>
    <row r="2811" spans="1:15">
      <c r="A2811" s="8">
        <v>43525</v>
      </c>
      <c r="B2811" s="9">
        <v>544437.18999999994</v>
      </c>
      <c r="D2811" s="14">
        <f t="shared" si="478"/>
        <v>1.8476871612904899E-2</v>
      </c>
      <c r="E2811" s="14">
        <f t="shared" si="479"/>
        <v>1.830824814304249E-2</v>
      </c>
      <c r="F2811">
        <f t="shared" si="480"/>
        <v>-211</v>
      </c>
      <c r="H2811" s="5">
        <f t="shared" si="473"/>
        <v>43525</v>
      </c>
      <c r="I2811" s="14">
        <f t="shared" si="483"/>
        <v>1.6945823961958368</v>
      </c>
      <c r="J2811" s="16" t="e">
        <f t="shared" si="481"/>
        <v>#N/A</v>
      </c>
      <c r="K2811" s="14">
        <f t="shared" ca="1" si="482"/>
        <v>1.618433098789368</v>
      </c>
      <c r="L2811" s="6" t="e">
        <f t="shared" si="474"/>
        <v>#N/A</v>
      </c>
      <c r="M2811" s="6" t="e">
        <f t="shared" si="475"/>
        <v>#N/A</v>
      </c>
      <c r="N2811" s="6" t="e">
        <f t="shared" si="476"/>
        <v>#N/A</v>
      </c>
      <c r="O2811" s="6" t="e">
        <f t="shared" si="477"/>
        <v>#N/A</v>
      </c>
    </row>
    <row r="2812" spans="1:15">
      <c r="A2812" s="8">
        <v>43528</v>
      </c>
      <c r="B2812" s="9">
        <v>538013.56000000006</v>
      </c>
      <c r="D2812" s="14">
        <f t="shared" si="478"/>
        <v>-1.1798661292774404E-2</v>
      </c>
      <c r="E2812" s="14">
        <f t="shared" si="479"/>
        <v>-1.1868817878806752E-2</v>
      </c>
      <c r="F2812">
        <f t="shared" si="480"/>
        <v>-210</v>
      </c>
      <c r="H2812" s="5">
        <f t="shared" si="473"/>
        <v>43528</v>
      </c>
      <c r="I2812" s="14">
        <f t="shared" si="483"/>
        <v>1.6827135783170302</v>
      </c>
      <c r="J2812" s="16" t="e">
        <f t="shared" si="481"/>
        <v>#N/A</v>
      </c>
      <c r="K2812" s="14">
        <f t="shared" ca="1" si="482"/>
        <v>1.6190092586678975</v>
      </c>
      <c r="L2812" s="6" t="e">
        <f t="shared" si="474"/>
        <v>#N/A</v>
      </c>
      <c r="M2812" s="6" t="e">
        <f t="shared" si="475"/>
        <v>#N/A</v>
      </c>
      <c r="N2812" s="6" t="e">
        <f t="shared" si="476"/>
        <v>#N/A</v>
      </c>
      <c r="O2812" s="6" t="e">
        <f t="shared" si="477"/>
        <v>#N/A</v>
      </c>
    </row>
    <row r="2813" spans="1:15">
      <c r="A2813" s="8">
        <v>43529</v>
      </c>
      <c r="B2813" s="9">
        <v>534845.68999999994</v>
      </c>
      <c r="D2813" s="14">
        <f t="shared" si="478"/>
        <v>-5.8880857947151144E-3</v>
      </c>
      <c r="E2813" s="14">
        <f t="shared" si="479"/>
        <v>-5.9054889195651388E-3</v>
      </c>
      <c r="F2813">
        <f t="shared" si="480"/>
        <v>-209</v>
      </c>
      <c r="H2813" s="5">
        <f t="shared" si="473"/>
        <v>43529</v>
      </c>
      <c r="I2813" s="14">
        <f t="shared" si="483"/>
        <v>1.6768080893974651</v>
      </c>
      <c r="J2813" s="16" t="e">
        <f t="shared" si="481"/>
        <v>#N/A</v>
      </c>
      <c r="K2813" s="14">
        <f t="shared" ca="1" si="482"/>
        <v>1.6195854185464269</v>
      </c>
      <c r="L2813" s="6" t="e">
        <f t="shared" si="474"/>
        <v>#N/A</v>
      </c>
      <c r="M2813" s="6" t="e">
        <f t="shared" si="475"/>
        <v>#N/A</v>
      </c>
      <c r="N2813" s="6" t="e">
        <f t="shared" si="476"/>
        <v>#N/A</v>
      </c>
      <c r="O2813" s="6" t="e">
        <f t="shared" si="477"/>
        <v>#N/A</v>
      </c>
    </row>
    <row r="2814" spans="1:15">
      <c r="A2814" s="8">
        <v>43530</v>
      </c>
      <c r="B2814" s="9">
        <v>527915.43999999994</v>
      </c>
      <c r="D2814" s="14">
        <f t="shared" si="478"/>
        <v>-1.2957475641245275E-2</v>
      </c>
      <c r="E2814" s="14">
        <f t="shared" si="479"/>
        <v>-1.3042156020072297E-2</v>
      </c>
      <c r="F2814">
        <f t="shared" si="480"/>
        <v>-208</v>
      </c>
      <c r="H2814" s="5">
        <f t="shared" si="473"/>
        <v>43530</v>
      </c>
      <c r="I2814" s="14">
        <f t="shared" si="483"/>
        <v>1.6637659333773929</v>
      </c>
      <c r="J2814" s="16" t="e">
        <f t="shared" si="481"/>
        <v>#N/A</v>
      </c>
      <c r="K2814" s="14">
        <f t="shared" ca="1" si="482"/>
        <v>1.6201615784249563</v>
      </c>
      <c r="L2814" s="6" t="e">
        <f t="shared" si="474"/>
        <v>#N/A</v>
      </c>
      <c r="M2814" s="6" t="e">
        <f t="shared" si="475"/>
        <v>#N/A</v>
      </c>
      <c r="N2814" s="6" t="e">
        <f t="shared" si="476"/>
        <v>#N/A</v>
      </c>
      <c r="O2814" s="6" t="e">
        <f t="shared" si="477"/>
        <v>#N/A</v>
      </c>
    </row>
    <row r="2815" spans="1:15">
      <c r="A2815" s="8">
        <v>43531</v>
      </c>
      <c r="B2815" s="9">
        <v>524669.56000000006</v>
      </c>
      <c r="D2815" s="14">
        <f t="shared" si="478"/>
        <v>-6.1484846891386447E-3</v>
      </c>
      <c r="E2815" s="14">
        <f t="shared" si="479"/>
        <v>-6.16746445900069E-3</v>
      </c>
      <c r="F2815">
        <f t="shared" si="480"/>
        <v>-207</v>
      </c>
      <c r="H2815" s="5">
        <f t="shared" si="473"/>
        <v>43531</v>
      </c>
      <c r="I2815" s="14">
        <f t="shared" si="483"/>
        <v>1.6575984689183922</v>
      </c>
      <c r="J2815" s="16" t="e">
        <f t="shared" si="481"/>
        <v>#N/A</v>
      </c>
      <c r="K2815" s="14">
        <f t="shared" ca="1" si="482"/>
        <v>1.6207377383034858</v>
      </c>
      <c r="L2815" s="6" t="e">
        <f t="shared" si="474"/>
        <v>#N/A</v>
      </c>
      <c r="M2815" s="6" t="e">
        <f t="shared" si="475"/>
        <v>#N/A</v>
      </c>
      <c r="N2815" s="6" t="e">
        <f t="shared" si="476"/>
        <v>#N/A</v>
      </c>
      <c r="O2815" s="6" t="e">
        <f t="shared" si="477"/>
        <v>#N/A</v>
      </c>
    </row>
    <row r="2816" spans="1:15">
      <c r="A2816" s="8">
        <v>43532</v>
      </c>
      <c r="B2816" s="9">
        <v>523750.75</v>
      </c>
      <c r="D2816" s="14">
        <f t="shared" si="478"/>
        <v>-1.7512165180690875E-3</v>
      </c>
      <c r="E2816" s="14">
        <f t="shared" si="479"/>
        <v>-1.7527516902567288E-3</v>
      </c>
      <c r="F2816">
        <f t="shared" si="480"/>
        <v>-206</v>
      </c>
      <c r="H2816" s="5">
        <f t="shared" si="473"/>
        <v>43532</v>
      </c>
      <c r="I2816" s="14">
        <f t="shared" si="483"/>
        <v>1.6558457172281356</v>
      </c>
      <c r="J2816" s="16" t="e">
        <f t="shared" si="481"/>
        <v>#N/A</v>
      </c>
      <c r="K2816" s="14">
        <f t="shared" ca="1" si="482"/>
        <v>1.6213138981820152</v>
      </c>
      <c r="L2816" s="6" t="e">
        <f t="shared" si="474"/>
        <v>#N/A</v>
      </c>
      <c r="M2816" s="6" t="e">
        <f t="shared" si="475"/>
        <v>#N/A</v>
      </c>
      <c r="N2816" s="6" t="e">
        <f t="shared" si="476"/>
        <v>#N/A</v>
      </c>
      <c r="O2816" s="6" t="e">
        <f t="shared" si="477"/>
        <v>#N/A</v>
      </c>
    </row>
    <row r="2817" spans="1:15">
      <c r="A2817" s="8">
        <v>43535</v>
      </c>
      <c r="B2817" s="9">
        <v>530229.5</v>
      </c>
      <c r="D2817" s="14">
        <f t="shared" si="478"/>
        <v>1.2369910687478836E-2</v>
      </c>
      <c r="E2817" s="14">
        <f t="shared" si="479"/>
        <v>1.2294028472248702E-2</v>
      </c>
      <c r="F2817">
        <f t="shared" si="480"/>
        <v>-205</v>
      </c>
      <c r="H2817" s="5">
        <f t="shared" si="473"/>
        <v>43535</v>
      </c>
      <c r="I2817" s="14">
        <f t="shared" si="483"/>
        <v>1.6681397457003844</v>
      </c>
      <c r="J2817" s="16" t="e">
        <f t="shared" si="481"/>
        <v>#N/A</v>
      </c>
      <c r="K2817" s="14">
        <f t="shared" ca="1" si="482"/>
        <v>1.6218900580605446</v>
      </c>
      <c r="L2817" s="6" t="e">
        <f t="shared" si="474"/>
        <v>#N/A</v>
      </c>
      <c r="M2817" s="6" t="e">
        <f t="shared" si="475"/>
        <v>#N/A</v>
      </c>
      <c r="N2817" s="6" t="e">
        <f t="shared" si="476"/>
        <v>#N/A</v>
      </c>
      <c r="O2817" s="6" t="e">
        <f t="shared" si="477"/>
        <v>#N/A</v>
      </c>
    </row>
    <row r="2818" spans="1:15">
      <c r="A2818" s="8">
        <v>43536</v>
      </c>
      <c r="B2818" s="9">
        <v>533853.06000000006</v>
      </c>
      <c r="D2818" s="14">
        <f t="shared" si="478"/>
        <v>6.8339464326296895E-3</v>
      </c>
      <c r="E2818" s="14">
        <f t="shared" si="479"/>
        <v>6.8107008665823244E-3</v>
      </c>
      <c r="F2818">
        <f t="shared" si="480"/>
        <v>-204</v>
      </c>
      <c r="H2818" s="5">
        <f t="shared" ref="H2818:H2881" si="484">A2818</f>
        <v>43536</v>
      </c>
      <c r="I2818" s="14">
        <f t="shared" si="483"/>
        <v>1.6749504465669667</v>
      </c>
      <c r="J2818" s="16" t="e">
        <f t="shared" si="481"/>
        <v>#N/A</v>
      </c>
      <c r="K2818" s="14">
        <f t="shared" ca="1" si="482"/>
        <v>1.6224662179390741</v>
      </c>
      <c r="L2818" s="6" t="e">
        <f t="shared" ref="L2818:L2881" si="485">IF($F2818&gt;0, $W$3+($U$3*$F2818+($F2818^0.5)*$V$3*(-2)), #N/A)</f>
        <v>#N/A</v>
      </c>
      <c r="M2818" s="6" t="e">
        <f t="shared" ref="M2818:M2881" si="486">IF($F2818&gt;0, $W$3+($U$3*$F2818+($F2818^0.5)*$V$3*(-1)), #N/A)</f>
        <v>#N/A</v>
      </c>
      <c r="N2818" s="6" t="e">
        <f t="shared" ref="N2818:N2881" si="487">IF($F2818&gt;0, $W$3+($U$3*$F2818+($F2818^0.5)*$V$3*(1)), #N/A)</f>
        <v>#N/A</v>
      </c>
      <c r="O2818" s="6" t="e">
        <f t="shared" ref="O2818:O2881" si="488">IF($F2818&gt;0, $W$3+($U$3*$F2818+($F2818^0.5)*$V$3*(2)), #N/A)</f>
        <v>#N/A</v>
      </c>
    </row>
    <row r="2819" spans="1:15">
      <c r="A2819" s="8">
        <v>43537</v>
      </c>
      <c r="B2819" s="9">
        <v>535646.56000000006</v>
      </c>
      <c r="D2819" s="14">
        <f t="shared" ref="D2819:D2882" si="489">B2819/B2818-1</f>
        <v>3.3595386715588038E-3</v>
      </c>
      <c r="E2819" s="14">
        <f t="shared" ref="E2819:E2882" si="490">LN(1+D2819)</f>
        <v>3.3539080288995369E-3</v>
      </c>
      <c r="F2819">
        <f t="shared" ref="F2819:F2882" si="491">(ROW()-COUNT(I:I)-1)</f>
        <v>-203</v>
      </c>
      <c r="H2819" s="5">
        <f t="shared" si="484"/>
        <v>43537</v>
      </c>
      <c r="I2819" s="14">
        <f t="shared" si="483"/>
        <v>1.6783043545958662</v>
      </c>
      <c r="J2819" s="16" t="e">
        <f t="shared" ref="J2819:J2882" si="492">IF(F2819&lt;=0,#N/A,IF(F2819=1,I2818+E2819,J2818+E2819))</f>
        <v>#N/A</v>
      </c>
      <c r="K2819" s="14">
        <f t="shared" ref="K2819:K2882" ca="1" si="493">K2818+$U$3</f>
        <v>1.6230423778176035</v>
      </c>
      <c r="L2819" s="6" t="e">
        <f t="shared" si="485"/>
        <v>#N/A</v>
      </c>
      <c r="M2819" s="6" t="e">
        <f t="shared" si="486"/>
        <v>#N/A</v>
      </c>
      <c r="N2819" s="6" t="e">
        <f t="shared" si="487"/>
        <v>#N/A</v>
      </c>
      <c r="O2819" s="6" t="e">
        <f t="shared" si="488"/>
        <v>#N/A</v>
      </c>
    </row>
    <row r="2820" spans="1:15">
      <c r="A2820" s="8">
        <v>43538</v>
      </c>
      <c r="B2820" s="9">
        <v>535160.25</v>
      </c>
      <c r="D2820" s="14">
        <f t="shared" si="489"/>
        <v>-9.0789344376640546E-4</v>
      </c>
      <c r="E2820" s="14">
        <f t="shared" si="490"/>
        <v>-9.0830582863893057E-4</v>
      </c>
      <c r="F2820">
        <f t="shared" si="491"/>
        <v>-202</v>
      </c>
      <c r="H2820" s="5">
        <f t="shared" si="484"/>
        <v>43538</v>
      </c>
      <c r="I2820" s="14">
        <f t="shared" ref="I2820:I2883" si="494">I2819+E2820</f>
        <v>1.6773960487672273</v>
      </c>
      <c r="J2820" s="16" t="e">
        <f t="shared" si="492"/>
        <v>#N/A</v>
      </c>
      <c r="K2820" s="14">
        <f t="shared" ca="1" si="493"/>
        <v>1.623618537696133</v>
      </c>
      <c r="L2820" s="6" t="e">
        <f t="shared" si="485"/>
        <v>#N/A</v>
      </c>
      <c r="M2820" s="6" t="e">
        <f t="shared" si="486"/>
        <v>#N/A</v>
      </c>
      <c r="N2820" s="6" t="e">
        <f t="shared" si="487"/>
        <v>#N/A</v>
      </c>
      <c r="O2820" s="6" t="e">
        <f t="shared" si="488"/>
        <v>#N/A</v>
      </c>
    </row>
    <row r="2821" spans="1:15">
      <c r="A2821" s="8">
        <v>43539</v>
      </c>
      <c r="B2821" s="9">
        <v>538359.81000000006</v>
      </c>
      <c r="D2821" s="14">
        <f t="shared" si="489"/>
        <v>5.9786951665412591E-3</v>
      </c>
      <c r="E2821" s="14">
        <f t="shared" si="490"/>
        <v>5.9608936864377982E-3</v>
      </c>
      <c r="F2821">
        <f t="shared" si="491"/>
        <v>-201</v>
      </c>
      <c r="H2821" s="5">
        <f t="shared" si="484"/>
        <v>43539</v>
      </c>
      <c r="I2821" s="14">
        <f t="shared" si="494"/>
        <v>1.683356942453665</v>
      </c>
      <c r="J2821" s="16" t="e">
        <f t="shared" si="492"/>
        <v>#N/A</v>
      </c>
      <c r="K2821" s="14">
        <f t="shared" ca="1" si="493"/>
        <v>1.6241946975746624</v>
      </c>
      <c r="L2821" s="6" t="e">
        <f t="shared" si="485"/>
        <v>#N/A</v>
      </c>
      <c r="M2821" s="6" t="e">
        <f t="shared" si="486"/>
        <v>#N/A</v>
      </c>
      <c r="N2821" s="6" t="e">
        <f t="shared" si="487"/>
        <v>#N/A</v>
      </c>
      <c r="O2821" s="6" t="e">
        <f t="shared" si="488"/>
        <v>#N/A</v>
      </c>
    </row>
    <row r="2822" spans="1:15">
      <c r="A2822" s="8">
        <v>43542</v>
      </c>
      <c r="B2822" s="9">
        <v>538084.13</v>
      </c>
      <c r="D2822" s="14">
        <f t="shared" si="489"/>
        <v>-5.1207388605034598E-4</v>
      </c>
      <c r="E2822" s="14">
        <f t="shared" si="490"/>
        <v>-5.1220504065854441E-4</v>
      </c>
      <c r="F2822">
        <f t="shared" si="491"/>
        <v>-200</v>
      </c>
      <c r="H2822" s="5">
        <f t="shared" si="484"/>
        <v>43542</v>
      </c>
      <c r="I2822" s="14">
        <f t="shared" si="494"/>
        <v>1.6828447374130064</v>
      </c>
      <c r="J2822" s="16" t="e">
        <f t="shared" si="492"/>
        <v>#N/A</v>
      </c>
      <c r="K2822" s="14">
        <f t="shared" ca="1" si="493"/>
        <v>1.6247708574531918</v>
      </c>
      <c r="L2822" s="6" t="e">
        <f t="shared" si="485"/>
        <v>#N/A</v>
      </c>
      <c r="M2822" s="6" t="e">
        <f t="shared" si="486"/>
        <v>#N/A</v>
      </c>
      <c r="N2822" s="6" t="e">
        <f t="shared" si="487"/>
        <v>#N/A</v>
      </c>
      <c r="O2822" s="6" t="e">
        <f t="shared" si="488"/>
        <v>#N/A</v>
      </c>
    </row>
    <row r="2823" spans="1:15">
      <c r="A2823" s="8">
        <v>43543</v>
      </c>
      <c r="B2823" s="9">
        <v>540296.13</v>
      </c>
      <c r="D2823" s="14">
        <f t="shared" si="489"/>
        <v>4.1108813225916307E-3</v>
      </c>
      <c r="E2823" s="14">
        <f t="shared" si="490"/>
        <v>4.102454735872031E-3</v>
      </c>
      <c r="F2823">
        <f t="shared" si="491"/>
        <v>-199</v>
      </c>
      <c r="H2823" s="5">
        <f t="shared" si="484"/>
        <v>43543</v>
      </c>
      <c r="I2823" s="14">
        <f t="shared" si="494"/>
        <v>1.6869471921488786</v>
      </c>
      <c r="J2823" s="16" t="e">
        <f t="shared" si="492"/>
        <v>#N/A</v>
      </c>
      <c r="K2823" s="14">
        <f t="shared" ca="1" si="493"/>
        <v>1.6253470173317213</v>
      </c>
      <c r="L2823" s="6" t="e">
        <f t="shared" si="485"/>
        <v>#N/A</v>
      </c>
      <c r="M2823" s="6" t="e">
        <f t="shared" si="486"/>
        <v>#N/A</v>
      </c>
      <c r="N2823" s="6" t="e">
        <f t="shared" si="487"/>
        <v>#N/A</v>
      </c>
      <c r="O2823" s="6" t="e">
        <f t="shared" si="488"/>
        <v>#N/A</v>
      </c>
    </row>
    <row r="2824" spans="1:15">
      <c r="A2824" s="8">
        <v>43544</v>
      </c>
      <c r="B2824" s="9">
        <v>537841.68999999994</v>
      </c>
      <c r="D2824" s="14">
        <f t="shared" si="489"/>
        <v>-4.5427680557328376E-3</v>
      </c>
      <c r="E2824" s="14">
        <f t="shared" si="490"/>
        <v>-4.5531177827042918E-3</v>
      </c>
      <c r="F2824">
        <f t="shared" si="491"/>
        <v>-198</v>
      </c>
      <c r="H2824" s="5">
        <f t="shared" si="484"/>
        <v>43544</v>
      </c>
      <c r="I2824" s="14">
        <f t="shared" si="494"/>
        <v>1.6823940743661743</v>
      </c>
      <c r="J2824" s="16" t="e">
        <f t="shared" si="492"/>
        <v>#N/A</v>
      </c>
      <c r="K2824" s="14">
        <f t="shared" ca="1" si="493"/>
        <v>1.6259231772102507</v>
      </c>
      <c r="L2824" s="6" t="e">
        <f t="shared" si="485"/>
        <v>#N/A</v>
      </c>
      <c r="M2824" s="6" t="e">
        <f t="shared" si="486"/>
        <v>#N/A</v>
      </c>
      <c r="N2824" s="6" t="e">
        <f t="shared" si="487"/>
        <v>#N/A</v>
      </c>
      <c r="O2824" s="6" t="e">
        <f t="shared" si="488"/>
        <v>#N/A</v>
      </c>
    </row>
    <row r="2825" spans="1:15">
      <c r="A2825" s="8">
        <v>43545</v>
      </c>
      <c r="B2825" s="9">
        <v>547322.56000000006</v>
      </c>
      <c r="D2825" s="14">
        <f t="shared" si="489"/>
        <v>1.7627621986685549E-2</v>
      </c>
      <c r="E2825" s="14">
        <f t="shared" si="490"/>
        <v>1.7474057483244335E-2</v>
      </c>
      <c r="F2825">
        <f t="shared" si="491"/>
        <v>-197</v>
      </c>
      <c r="H2825" s="5">
        <f t="shared" si="484"/>
        <v>43545</v>
      </c>
      <c r="I2825" s="14">
        <f t="shared" si="494"/>
        <v>1.6998681318494187</v>
      </c>
      <c r="J2825" s="16" t="e">
        <f t="shared" si="492"/>
        <v>#N/A</v>
      </c>
      <c r="K2825" s="14">
        <f t="shared" ca="1" si="493"/>
        <v>1.6264993370887801</v>
      </c>
      <c r="L2825" s="6" t="e">
        <f t="shared" si="485"/>
        <v>#N/A</v>
      </c>
      <c r="M2825" s="6" t="e">
        <f t="shared" si="486"/>
        <v>#N/A</v>
      </c>
      <c r="N2825" s="6" t="e">
        <f t="shared" si="487"/>
        <v>#N/A</v>
      </c>
      <c r="O2825" s="6" t="e">
        <f t="shared" si="488"/>
        <v>#N/A</v>
      </c>
    </row>
    <row r="2826" spans="1:15">
      <c r="A2826" s="8">
        <v>43546</v>
      </c>
      <c r="B2826" s="9">
        <v>536304.18999999994</v>
      </c>
      <c r="D2826" s="14">
        <f t="shared" si="489"/>
        <v>-2.0131401124777515E-2</v>
      </c>
      <c r="E2826" s="14">
        <f t="shared" si="490"/>
        <v>-2.033679908780427E-2</v>
      </c>
      <c r="F2826">
        <f t="shared" si="491"/>
        <v>-196</v>
      </c>
      <c r="H2826" s="5">
        <f t="shared" si="484"/>
        <v>43546</v>
      </c>
      <c r="I2826" s="14">
        <f t="shared" si="494"/>
        <v>1.6795313327616144</v>
      </c>
      <c r="J2826" s="16" t="e">
        <f t="shared" si="492"/>
        <v>#N/A</v>
      </c>
      <c r="K2826" s="14">
        <f t="shared" ca="1" si="493"/>
        <v>1.6270754969673096</v>
      </c>
      <c r="L2826" s="6" t="e">
        <f t="shared" si="485"/>
        <v>#N/A</v>
      </c>
      <c r="M2826" s="6" t="e">
        <f t="shared" si="486"/>
        <v>#N/A</v>
      </c>
      <c r="N2826" s="6" t="e">
        <f t="shared" si="487"/>
        <v>#N/A</v>
      </c>
      <c r="O2826" s="6" t="e">
        <f t="shared" si="488"/>
        <v>#N/A</v>
      </c>
    </row>
    <row r="2827" spans="1:15">
      <c r="A2827" s="8">
        <v>43549</v>
      </c>
      <c r="B2827" s="9">
        <v>537891.06000000006</v>
      </c>
      <c r="D2827" s="14">
        <f t="shared" si="489"/>
        <v>2.9588991277507137E-3</v>
      </c>
      <c r="E2827" s="14">
        <f t="shared" si="490"/>
        <v>2.9545302017458378E-3</v>
      </c>
      <c r="F2827">
        <f t="shared" si="491"/>
        <v>-195</v>
      </c>
      <c r="H2827" s="5">
        <f t="shared" si="484"/>
        <v>43549</v>
      </c>
      <c r="I2827" s="14">
        <f t="shared" si="494"/>
        <v>1.6824858629633601</v>
      </c>
      <c r="J2827" s="16" t="e">
        <f t="shared" si="492"/>
        <v>#N/A</v>
      </c>
      <c r="K2827" s="14">
        <f t="shared" ca="1" si="493"/>
        <v>1.627651656845839</v>
      </c>
      <c r="L2827" s="6" t="e">
        <f t="shared" si="485"/>
        <v>#N/A</v>
      </c>
      <c r="M2827" s="6" t="e">
        <f t="shared" si="486"/>
        <v>#N/A</v>
      </c>
      <c r="N2827" s="6" t="e">
        <f t="shared" si="487"/>
        <v>#N/A</v>
      </c>
      <c r="O2827" s="6" t="e">
        <f t="shared" si="488"/>
        <v>#N/A</v>
      </c>
    </row>
    <row r="2828" spans="1:15">
      <c r="A2828" s="8">
        <v>43550</v>
      </c>
      <c r="B2828" s="9">
        <v>543171.56000000006</v>
      </c>
      <c r="D2828" s="14">
        <f t="shared" si="489"/>
        <v>9.8170436221787227E-3</v>
      </c>
      <c r="E2828" s="14">
        <f t="shared" si="490"/>
        <v>9.7691695159079963E-3</v>
      </c>
      <c r="F2828">
        <f t="shared" si="491"/>
        <v>-194</v>
      </c>
      <c r="H2828" s="5">
        <f t="shared" si="484"/>
        <v>43550</v>
      </c>
      <c r="I2828" s="14">
        <f t="shared" si="494"/>
        <v>1.692255032479268</v>
      </c>
      <c r="J2828" s="16" t="e">
        <f t="shared" si="492"/>
        <v>#N/A</v>
      </c>
      <c r="K2828" s="14">
        <f t="shared" ca="1" si="493"/>
        <v>1.6282278167243684</v>
      </c>
      <c r="L2828" s="6" t="e">
        <f t="shared" si="485"/>
        <v>#N/A</v>
      </c>
      <c r="M2828" s="6" t="e">
        <f t="shared" si="486"/>
        <v>#N/A</v>
      </c>
      <c r="N2828" s="6" t="e">
        <f t="shared" si="487"/>
        <v>#N/A</v>
      </c>
      <c r="O2828" s="6" t="e">
        <f t="shared" si="488"/>
        <v>#N/A</v>
      </c>
    </row>
    <row r="2829" spans="1:15">
      <c r="A2829" s="8">
        <v>43551</v>
      </c>
      <c r="B2829" s="9">
        <v>536687.18999999994</v>
      </c>
      <c r="D2829" s="14">
        <f t="shared" si="489"/>
        <v>-1.1937977754211015E-2</v>
      </c>
      <c r="E2829" s="14">
        <f t="shared" si="490"/>
        <v>-1.2009807652153769E-2</v>
      </c>
      <c r="F2829">
        <f t="shared" si="491"/>
        <v>-193</v>
      </c>
      <c r="H2829" s="5">
        <f t="shared" si="484"/>
        <v>43551</v>
      </c>
      <c r="I2829" s="14">
        <f t="shared" si="494"/>
        <v>1.6802452248271142</v>
      </c>
      <c r="J2829" s="16" t="e">
        <f t="shared" si="492"/>
        <v>#N/A</v>
      </c>
      <c r="K2829" s="14">
        <f t="shared" ca="1" si="493"/>
        <v>1.6288039766028979</v>
      </c>
      <c r="L2829" s="6" t="e">
        <f t="shared" si="485"/>
        <v>#N/A</v>
      </c>
      <c r="M2829" s="6" t="e">
        <f t="shared" si="486"/>
        <v>#N/A</v>
      </c>
      <c r="N2829" s="6" t="e">
        <f t="shared" si="487"/>
        <v>#N/A</v>
      </c>
      <c r="O2829" s="6" t="e">
        <f t="shared" si="488"/>
        <v>#N/A</v>
      </c>
    </row>
    <row r="2830" spans="1:15">
      <c r="A2830" s="8">
        <v>43552</v>
      </c>
      <c r="B2830" s="9">
        <v>537855.75</v>
      </c>
      <c r="D2830" s="14">
        <f t="shared" si="489"/>
        <v>2.1773577267607536E-3</v>
      </c>
      <c r="E2830" s="14">
        <f t="shared" si="490"/>
        <v>2.1749907186851204E-3</v>
      </c>
      <c r="F2830">
        <f t="shared" si="491"/>
        <v>-192</v>
      </c>
      <c r="H2830" s="5">
        <f t="shared" si="484"/>
        <v>43552</v>
      </c>
      <c r="I2830" s="14">
        <f t="shared" si="494"/>
        <v>1.6824202155457995</v>
      </c>
      <c r="J2830" s="16" t="e">
        <f t="shared" si="492"/>
        <v>#N/A</v>
      </c>
      <c r="K2830" s="14">
        <f t="shared" ca="1" si="493"/>
        <v>1.6293801364814273</v>
      </c>
      <c r="L2830" s="6" t="e">
        <f t="shared" si="485"/>
        <v>#N/A</v>
      </c>
      <c r="M2830" s="6" t="e">
        <f t="shared" si="486"/>
        <v>#N/A</v>
      </c>
      <c r="N2830" s="6" t="e">
        <f t="shared" si="487"/>
        <v>#N/A</v>
      </c>
      <c r="O2830" s="6" t="e">
        <f t="shared" si="488"/>
        <v>#N/A</v>
      </c>
    </row>
    <row r="2831" spans="1:15">
      <c r="A2831" s="8">
        <v>43553</v>
      </c>
      <c r="B2831" s="9">
        <v>544225.56000000006</v>
      </c>
      <c r="D2831" s="14">
        <f t="shared" si="489"/>
        <v>1.1842970908092054E-2</v>
      </c>
      <c r="E2831" s="14">
        <f t="shared" si="490"/>
        <v>1.1773391738750364E-2</v>
      </c>
      <c r="F2831">
        <f t="shared" si="491"/>
        <v>-191</v>
      </c>
      <c r="H2831" s="5">
        <f t="shared" si="484"/>
        <v>43553</v>
      </c>
      <c r="I2831" s="14">
        <f t="shared" si="494"/>
        <v>1.6941936072845498</v>
      </c>
      <c r="J2831" s="16" t="e">
        <f t="shared" si="492"/>
        <v>#N/A</v>
      </c>
      <c r="K2831" s="14">
        <f t="shared" ca="1" si="493"/>
        <v>1.6299562963599568</v>
      </c>
      <c r="L2831" s="6" t="e">
        <f t="shared" si="485"/>
        <v>#N/A</v>
      </c>
      <c r="M2831" s="6" t="e">
        <f t="shared" si="486"/>
        <v>#N/A</v>
      </c>
      <c r="N2831" s="6" t="e">
        <f t="shared" si="487"/>
        <v>#N/A</v>
      </c>
      <c r="O2831" s="6" t="e">
        <f t="shared" si="488"/>
        <v>#N/A</v>
      </c>
    </row>
    <row r="2832" spans="1:15">
      <c r="A2832" s="8">
        <v>43556</v>
      </c>
      <c r="B2832" s="9">
        <v>548578</v>
      </c>
      <c r="D2832" s="14">
        <f t="shared" si="489"/>
        <v>7.997492804270312E-3</v>
      </c>
      <c r="E2832" s="14">
        <f t="shared" si="490"/>
        <v>7.9656823487326625E-3</v>
      </c>
      <c r="F2832">
        <f t="shared" si="491"/>
        <v>-190</v>
      </c>
      <c r="H2832" s="5">
        <f t="shared" si="484"/>
        <v>43556</v>
      </c>
      <c r="I2832" s="14">
        <f t="shared" si="494"/>
        <v>1.7021592896332824</v>
      </c>
      <c r="J2832" s="16" t="e">
        <f t="shared" si="492"/>
        <v>#N/A</v>
      </c>
      <c r="K2832" s="14">
        <f t="shared" ca="1" si="493"/>
        <v>1.6305324562384862</v>
      </c>
      <c r="L2832" s="6" t="e">
        <f t="shared" si="485"/>
        <v>#N/A</v>
      </c>
      <c r="M2832" s="6" t="e">
        <f t="shared" si="486"/>
        <v>#N/A</v>
      </c>
      <c r="N2832" s="6" t="e">
        <f t="shared" si="487"/>
        <v>#N/A</v>
      </c>
      <c r="O2832" s="6" t="e">
        <f t="shared" si="488"/>
        <v>#N/A</v>
      </c>
    </row>
    <row r="2833" spans="1:15">
      <c r="A2833" s="8">
        <v>43557</v>
      </c>
      <c r="B2833" s="9">
        <v>550111.13</v>
      </c>
      <c r="D2833" s="14">
        <f t="shared" si="489"/>
        <v>2.7947347505732356E-3</v>
      </c>
      <c r="E2833" s="14">
        <f t="shared" si="490"/>
        <v>2.7908367403244342E-3</v>
      </c>
      <c r="F2833">
        <f t="shared" si="491"/>
        <v>-189</v>
      </c>
      <c r="H2833" s="5">
        <f t="shared" si="484"/>
        <v>43557</v>
      </c>
      <c r="I2833" s="14">
        <f t="shared" si="494"/>
        <v>1.7049501263736069</v>
      </c>
      <c r="J2833" s="16" t="e">
        <f t="shared" si="492"/>
        <v>#N/A</v>
      </c>
      <c r="K2833" s="14">
        <f t="shared" ca="1" si="493"/>
        <v>1.6311086161170156</v>
      </c>
      <c r="L2833" s="6" t="e">
        <f t="shared" si="485"/>
        <v>#N/A</v>
      </c>
      <c r="M2833" s="6" t="e">
        <f t="shared" si="486"/>
        <v>#N/A</v>
      </c>
      <c r="N2833" s="6" t="e">
        <f t="shared" si="487"/>
        <v>#N/A</v>
      </c>
      <c r="O2833" s="6" t="e">
        <f t="shared" si="488"/>
        <v>#N/A</v>
      </c>
    </row>
    <row r="2834" spans="1:15">
      <c r="A2834" s="8">
        <v>43558</v>
      </c>
      <c r="B2834" s="9">
        <v>553673.13</v>
      </c>
      <c r="D2834" s="14">
        <f t="shared" si="489"/>
        <v>6.4750553220036533E-3</v>
      </c>
      <c r="E2834" s="14">
        <f t="shared" si="490"/>
        <v>6.4541822058951891E-3</v>
      </c>
      <c r="F2834">
        <f t="shared" si="491"/>
        <v>-188</v>
      </c>
      <c r="H2834" s="5">
        <f t="shared" si="484"/>
        <v>43558</v>
      </c>
      <c r="I2834" s="14">
        <f t="shared" si="494"/>
        <v>1.7114043085795021</v>
      </c>
      <c r="J2834" s="16" t="e">
        <f t="shared" si="492"/>
        <v>#N/A</v>
      </c>
      <c r="K2834" s="14">
        <f t="shared" ca="1" si="493"/>
        <v>1.6316847759955451</v>
      </c>
      <c r="L2834" s="6" t="e">
        <f t="shared" si="485"/>
        <v>#N/A</v>
      </c>
      <c r="M2834" s="6" t="e">
        <f t="shared" si="486"/>
        <v>#N/A</v>
      </c>
      <c r="N2834" s="6" t="e">
        <f t="shared" si="487"/>
        <v>#N/A</v>
      </c>
      <c r="O2834" s="6" t="e">
        <f t="shared" si="488"/>
        <v>#N/A</v>
      </c>
    </row>
    <row r="2835" spans="1:15">
      <c r="A2835" s="8">
        <v>43559</v>
      </c>
      <c r="B2835" s="9">
        <v>554002.06000000006</v>
      </c>
      <c r="D2835" s="14">
        <f t="shared" si="489"/>
        <v>5.9408698413809802E-4</v>
      </c>
      <c r="E2835" s="14">
        <f t="shared" si="490"/>
        <v>5.9391058432683378E-4</v>
      </c>
      <c r="F2835">
        <f t="shared" si="491"/>
        <v>-187</v>
      </c>
      <c r="H2835" s="5">
        <f t="shared" si="484"/>
        <v>43559</v>
      </c>
      <c r="I2835" s="14">
        <f t="shared" si="494"/>
        <v>1.711998219163829</v>
      </c>
      <c r="J2835" s="16" t="e">
        <f t="shared" si="492"/>
        <v>#N/A</v>
      </c>
      <c r="K2835" s="14">
        <f t="shared" ca="1" si="493"/>
        <v>1.6322609358740745</v>
      </c>
      <c r="L2835" s="6" t="e">
        <f t="shared" si="485"/>
        <v>#N/A</v>
      </c>
      <c r="M2835" s="6" t="e">
        <f t="shared" si="486"/>
        <v>#N/A</v>
      </c>
      <c r="N2835" s="6" t="e">
        <f t="shared" si="487"/>
        <v>#N/A</v>
      </c>
      <c r="O2835" s="6" t="e">
        <f t="shared" si="488"/>
        <v>#N/A</v>
      </c>
    </row>
    <row r="2836" spans="1:15">
      <c r="A2836" s="8">
        <v>43560</v>
      </c>
      <c r="B2836" s="9">
        <v>560313.81000000006</v>
      </c>
      <c r="D2836" s="14">
        <f t="shared" si="489"/>
        <v>1.139300817762301E-2</v>
      </c>
      <c r="E2836" s="14">
        <f t="shared" si="490"/>
        <v>1.1328596625833416E-2</v>
      </c>
      <c r="F2836">
        <f t="shared" si="491"/>
        <v>-186</v>
      </c>
      <c r="H2836" s="5">
        <f t="shared" si="484"/>
        <v>43560</v>
      </c>
      <c r="I2836" s="14">
        <f t="shared" si="494"/>
        <v>1.7233268157896624</v>
      </c>
      <c r="J2836" s="16" t="e">
        <f t="shared" si="492"/>
        <v>#N/A</v>
      </c>
      <c r="K2836" s="14">
        <f t="shared" ca="1" si="493"/>
        <v>1.6328370957526039</v>
      </c>
      <c r="L2836" s="6" t="e">
        <f t="shared" si="485"/>
        <v>#N/A</v>
      </c>
      <c r="M2836" s="6" t="e">
        <f t="shared" si="486"/>
        <v>#N/A</v>
      </c>
      <c r="N2836" s="6" t="e">
        <f t="shared" si="487"/>
        <v>#N/A</v>
      </c>
      <c r="O2836" s="6" t="e">
        <f t="shared" si="488"/>
        <v>#N/A</v>
      </c>
    </row>
    <row r="2837" spans="1:15">
      <c r="A2837" s="8">
        <v>43563</v>
      </c>
      <c r="B2837" s="9">
        <v>562626.56000000006</v>
      </c>
      <c r="D2837" s="14">
        <f t="shared" si="489"/>
        <v>4.1275977117181117E-3</v>
      </c>
      <c r="E2837" s="14">
        <f t="shared" si="490"/>
        <v>4.1191025486705442E-3</v>
      </c>
      <c r="F2837">
        <f t="shared" si="491"/>
        <v>-185</v>
      </c>
      <c r="H2837" s="5">
        <f t="shared" si="484"/>
        <v>43563</v>
      </c>
      <c r="I2837" s="14">
        <f t="shared" si="494"/>
        <v>1.7274459183383331</v>
      </c>
      <c r="J2837" s="16" t="e">
        <f t="shared" si="492"/>
        <v>#N/A</v>
      </c>
      <c r="K2837" s="14">
        <f t="shared" ca="1" si="493"/>
        <v>1.6334132556311334</v>
      </c>
      <c r="L2837" s="6" t="e">
        <f t="shared" si="485"/>
        <v>#N/A</v>
      </c>
      <c r="M2837" s="6" t="e">
        <f t="shared" si="486"/>
        <v>#N/A</v>
      </c>
      <c r="N2837" s="6" t="e">
        <f t="shared" si="487"/>
        <v>#N/A</v>
      </c>
      <c r="O2837" s="6" t="e">
        <f t="shared" si="488"/>
        <v>#N/A</v>
      </c>
    </row>
    <row r="2838" spans="1:15">
      <c r="A2838" s="8">
        <v>43564</v>
      </c>
      <c r="B2838" s="9">
        <v>558303.88</v>
      </c>
      <c r="D2838" s="14">
        <f t="shared" si="489"/>
        <v>-7.6830357955374184E-3</v>
      </c>
      <c r="E2838" s="14">
        <f t="shared" si="490"/>
        <v>-7.7127023656240346E-3</v>
      </c>
      <c r="F2838">
        <f t="shared" si="491"/>
        <v>-184</v>
      </c>
      <c r="H2838" s="5">
        <f t="shared" si="484"/>
        <v>43564</v>
      </c>
      <c r="I2838" s="14">
        <f t="shared" si="494"/>
        <v>1.719733215972709</v>
      </c>
      <c r="J2838" s="16" t="e">
        <f t="shared" si="492"/>
        <v>#N/A</v>
      </c>
      <c r="K2838" s="14">
        <f t="shared" ca="1" si="493"/>
        <v>1.6339894155096628</v>
      </c>
      <c r="L2838" s="6" t="e">
        <f t="shared" si="485"/>
        <v>#N/A</v>
      </c>
      <c r="M2838" s="6" t="e">
        <f t="shared" si="486"/>
        <v>#N/A</v>
      </c>
      <c r="N2838" s="6" t="e">
        <f t="shared" si="487"/>
        <v>#N/A</v>
      </c>
      <c r="O2838" s="6" t="e">
        <f t="shared" si="488"/>
        <v>#N/A</v>
      </c>
    </row>
    <row r="2839" spans="1:15">
      <c r="A2839" s="8">
        <v>43565</v>
      </c>
      <c r="B2839" s="9">
        <v>562483.18999999994</v>
      </c>
      <c r="D2839" s="14">
        <f t="shared" si="489"/>
        <v>7.4857262321013085E-3</v>
      </c>
      <c r="E2839" s="14">
        <f t="shared" si="490"/>
        <v>7.4578472267788787E-3</v>
      </c>
      <c r="F2839">
        <f t="shared" si="491"/>
        <v>-183</v>
      </c>
      <c r="H2839" s="5">
        <f t="shared" si="484"/>
        <v>43565</v>
      </c>
      <c r="I2839" s="14">
        <f t="shared" si="494"/>
        <v>1.7271910631994878</v>
      </c>
      <c r="J2839" s="16" t="e">
        <f t="shared" si="492"/>
        <v>#N/A</v>
      </c>
      <c r="K2839" s="14">
        <f t="shared" ca="1" si="493"/>
        <v>1.6345655753881922</v>
      </c>
      <c r="L2839" s="6" t="e">
        <f t="shared" si="485"/>
        <v>#N/A</v>
      </c>
      <c r="M2839" s="6" t="e">
        <f t="shared" si="486"/>
        <v>#N/A</v>
      </c>
      <c r="N2839" s="6" t="e">
        <f t="shared" si="487"/>
        <v>#N/A</v>
      </c>
      <c r="O2839" s="6" t="e">
        <f t="shared" si="488"/>
        <v>#N/A</v>
      </c>
    </row>
    <row r="2840" spans="1:15">
      <c r="A2840" s="8">
        <v>43566</v>
      </c>
      <c r="B2840" s="9">
        <v>560711.81000000006</v>
      </c>
      <c r="D2840" s="14">
        <f t="shared" si="489"/>
        <v>-3.1492141125140094E-3</v>
      </c>
      <c r="E2840" s="14">
        <f t="shared" si="490"/>
        <v>-3.154183322757775E-3</v>
      </c>
      <c r="F2840">
        <f t="shared" si="491"/>
        <v>-182</v>
      </c>
      <c r="H2840" s="5">
        <f t="shared" si="484"/>
        <v>43566</v>
      </c>
      <c r="I2840" s="14">
        <f t="shared" si="494"/>
        <v>1.72403687987673</v>
      </c>
      <c r="J2840" s="16" t="e">
        <f t="shared" si="492"/>
        <v>#N/A</v>
      </c>
      <c r="K2840" s="14">
        <f t="shared" ca="1" si="493"/>
        <v>1.6351417352667217</v>
      </c>
      <c r="L2840" s="6" t="e">
        <f t="shared" si="485"/>
        <v>#N/A</v>
      </c>
      <c r="M2840" s="6" t="e">
        <f t="shared" si="486"/>
        <v>#N/A</v>
      </c>
      <c r="N2840" s="6" t="e">
        <f t="shared" si="487"/>
        <v>#N/A</v>
      </c>
      <c r="O2840" s="6" t="e">
        <f t="shared" si="488"/>
        <v>#N/A</v>
      </c>
    </row>
    <row r="2841" spans="1:15">
      <c r="A2841" s="8">
        <v>43567</v>
      </c>
      <c r="B2841" s="9">
        <v>560851.63</v>
      </c>
      <c r="D2841" s="14">
        <f t="shared" si="489"/>
        <v>2.4936161055699735E-4</v>
      </c>
      <c r="E2841" s="14">
        <f t="shared" si="490"/>
        <v>2.4933052511815694E-4</v>
      </c>
      <c r="F2841">
        <f t="shared" si="491"/>
        <v>-181</v>
      </c>
      <c r="H2841" s="5">
        <f t="shared" si="484"/>
        <v>43567</v>
      </c>
      <c r="I2841" s="14">
        <f t="shared" si="494"/>
        <v>1.7242862104018482</v>
      </c>
      <c r="J2841" s="16" t="e">
        <f t="shared" si="492"/>
        <v>#N/A</v>
      </c>
      <c r="K2841" s="14">
        <f t="shared" ca="1" si="493"/>
        <v>1.6357178951452511</v>
      </c>
      <c r="L2841" s="6" t="e">
        <f t="shared" si="485"/>
        <v>#N/A</v>
      </c>
      <c r="M2841" s="6" t="e">
        <f t="shared" si="486"/>
        <v>#N/A</v>
      </c>
      <c r="N2841" s="6" t="e">
        <f t="shared" si="487"/>
        <v>#N/A</v>
      </c>
      <c r="O2841" s="6" t="e">
        <f t="shared" si="488"/>
        <v>#N/A</v>
      </c>
    </row>
    <row r="2842" spans="1:15">
      <c r="A2842" s="8">
        <v>43570</v>
      </c>
      <c r="B2842" s="9">
        <v>558970.68999999994</v>
      </c>
      <c r="D2842" s="14">
        <f t="shared" si="489"/>
        <v>-3.3537211971730319E-3</v>
      </c>
      <c r="E2842" s="14">
        <f t="shared" si="490"/>
        <v>-3.3593575254177734E-3</v>
      </c>
      <c r="F2842">
        <f t="shared" si="491"/>
        <v>-180</v>
      </c>
      <c r="H2842" s="5">
        <f t="shared" si="484"/>
        <v>43570</v>
      </c>
      <c r="I2842" s="14">
        <f t="shared" si="494"/>
        <v>1.7209268528764303</v>
      </c>
      <c r="J2842" s="16" t="e">
        <f t="shared" si="492"/>
        <v>#N/A</v>
      </c>
      <c r="K2842" s="14">
        <f t="shared" ca="1" si="493"/>
        <v>1.6362940550237806</v>
      </c>
      <c r="L2842" s="6" t="e">
        <f t="shared" si="485"/>
        <v>#N/A</v>
      </c>
      <c r="M2842" s="6" t="e">
        <f t="shared" si="486"/>
        <v>#N/A</v>
      </c>
      <c r="N2842" s="6" t="e">
        <f t="shared" si="487"/>
        <v>#N/A</v>
      </c>
      <c r="O2842" s="6" t="e">
        <f t="shared" si="488"/>
        <v>#N/A</v>
      </c>
    </row>
    <row r="2843" spans="1:15">
      <c r="A2843" s="8">
        <v>43571</v>
      </c>
      <c r="B2843" s="9">
        <v>559876.25</v>
      </c>
      <c r="D2843" s="14">
        <f t="shared" si="489"/>
        <v>1.6200491657265559E-3</v>
      </c>
      <c r="E2843" s="14">
        <f t="shared" si="490"/>
        <v>1.6187383016620556E-3</v>
      </c>
      <c r="F2843">
        <f t="shared" si="491"/>
        <v>-179</v>
      </c>
      <c r="H2843" s="5">
        <f t="shared" si="484"/>
        <v>43571</v>
      </c>
      <c r="I2843" s="14">
        <f t="shared" si="494"/>
        <v>1.7225455911780925</v>
      </c>
      <c r="J2843" s="16" t="e">
        <f t="shared" si="492"/>
        <v>#N/A</v>
      </c>
      <c r="K2843" s="14">
        <f t="shared" ca="1" si="493"/>
        <v>1.63687021490231</v>
      </c>
      <c r="L2843" s="6" t="e">
        <f t="shared" si="485"/>
        <v>#N/A</v>
      </c>
      <c r="M2843" s="6" t="e">
        <f t="shared" si="486"/>
        <v>#N/A</v>
      </c>
      <c r="N2843" s="6" t="e">
        <f t="shared" si="487"/>
        <v>#N/A</v>
      </c>
      <c r="O2843" s="6" t="e">
        <f t="shared" si="488"/>
        <v>#N/A</v>
      </c>
    </row>
    <row r="2844" spans="1:15">
      <c r="A2844" s="8">
        <v>43572</v>
      </c>
      <c r="B2844" s="9">
        <v>551847.43999999994</v>
      </c>
      <c r="D2844" s="14">
        <f t="shared" si="489"/>
        <v>-1.4340329671065799E-2</v>
      </c>
      <c r="E2844" s="14">
        <f t="shared" si="490"/>
        <v>-1.4444145899794742E-2</v>
      </c>
      <c r="F2844">
        <f t="shared" si="491"/>
        <v>-178</v>
      </c>
      <c r="H2844" s="5">
        <f t="shared" si="484"/>
        <v>43572</v>
      </c>
      <c r="I2844" s="14">
        <f t="shared" si="494"/>
        <v>1.7081014452782977</v>
      </c>
      <c r="J2844" s="16" t="e">
        <f t="shared" si="492"/>
        <v>#N/A</v>
      </c>
      <c r="K2844" s="14">
        <f t="shared" ca="1" si="493"/>
        <v>1.6374463747808394</v>
      </c>
      <c r="L2844" s="6" t="e">
        <f t="shared" si="485"/>
        <v>#N/A</v>
      </c>
      <c r="M2844" s="6" t="e">
        <f t="shared" si="486"/>
        <v>#N/A</v>
      </c>
      <c r="N2844" s="6" t="e">
        <f t="shared" si="487"/>
        <v>#N/A</v>
      </c>
      <c r="O2844" s="6" t="e">
        <f t="shared" si="488"/>
        <v>#N/A</v>
      </c>
    </row>
    <row r="2845" spans="1:15">
      <c r="A2845" s="8">
        <v>43573</v>
      </c>
      <c r="B2845" s="9">
        <v>549870.13</v>
      </c>
      <c r="D2845" s="14">
        <f t="shared" si="489"/>
        <v>-3.5830736117937745E-3</v>
      </c>
      <c r="E2845" s="14">
        <f t="shared" si="490"/>
        <v>-3.5895081950360471E-3</v>
      </c>
      <c r="F2845">
        <f t="shared" si="491"/>
        <v>-177</v>
      </c>
      <c r="H2845" s="5">
        <f t="shared" si="484"/>
        <v>43573</v>
      </c>
      <c r="I2845" s="14">
        <f t="shared" si="494"/>
        <v>1.7045119370832615</v>
      </c>
      <c r="J2845" s="16" t="e">
        <f t="shared" si="492"/>
        <v>#N/A</v>
      </c>
      <c r="K2845" s="14">
        <f t="shared" ca="1" si="493"/>
        <v>1.6380225346593689</v>
      </c>
      <c r="L2845" s="6" t="e">
        <f t="shared" si="485"/>
        <v>#N/A</v>
      </c>
      <c r="M2845" s="6" t="e">
        <f t="shared" si="486"/>
        <v>#N/A</v>
      </c>
      <c r="N2845" s="6" t="e">
        <f t="shared" si="487"/>
        <v>#N/A</v>
      </c>
      <c r="O2845" s="6" t="e">
        <f t="shared" si="488"/>
        <v>#N/A</v>
      </c>
    </row>
    <row r="2846" spans="1:15">
      <c r="A2846" s="8">
        <v>43577</v>
      </c>
      <c r="B2846" s="9">
        <v>547313</v>
      </c>
      <c r="D2846" s="14">
        <f t="shared" si="489"/>
        <v>-4.6504253649857219E-3</v>
      </c>
      <c r="E2846" s="14">
        <f t="shared" si="490"/>
        <v>-4.6612722344592664E-3</v>
      </c>
      <c r="F2846">
        <f t="shared" si="491"/>
        <v>-176</v>
      </c>
      <c r="H2846" s="5">
        <f t="shared" si="484"/>
        <v>43577</v>
      </c>
      <c r="I2846" s="14">
        <f t="shared" si="494"/>
        <v>1.6998506648488023</v>
      </c>
      <c r="J2846" s="16" t="e">
        <f t="shared" si="492"/>
        <v>#N/A</v>
      </c>
      <c r="K2846" s="14">
        <f t="shared" ca="1" si="493"/>
        <v>1.6385986945378983</v>
      </c>
      <c r="L2846" s="6" t="e">
        <f t="shared" si="485"/>
        <v>#N/A</v>
      </c>
      <c r="M2846" s="6" t="e">
        <f t="shared" si="486"/>
        <v>#N/A</v>
      </c>
      <c r="N2846" s="6" t="e">
        <f t="shared" si="487"/>
        <v>#N/A</v>
      </c>
      <c r="O2846" s="6" t="e">
        <f t="shared" si="488"/>
        <v>#N/A</v>
      </c>
    </row>
    <row r="2847" spans="1:15">
      <c r="A2847" s="8">
        <v>43578</v>
      </c>
      <c r="B2847" s="9">
        <v>551495.5</v>
      </c>
      <c r="D2847" s="14">
        <f t="shared" si="489"/>
        <v>7.6418795095312131E-3</v>
      </c>
      <c r="E2847" s="14">
        <f t="shared" si="490"/>
        <v>7.6128282585483185E-3</v>
      </c>
      <c r="F2847">
        <f t="shared" si="491"/>
        <v>-175</v>
      </c>
      <c r="H2847" s="5">
        <f t="shared" si="484"/>
        <v>43578</v>
      </c>
      <c r="I2847" s="14">
        <f t="shared" si="494"/>
        <v>1.7074634931073507</v>
      </c>
      <c r="J2847" s="16" t="e">
        <f t="shared" si="492"/>
        <v>#N/A</v>
      </c>
      <c r="K2847" s="14">
        <f t="shared" ca="1" si="493"/>
        <v>1.6391748544164277</v>
      </c>
      <c r="L2847" s="6" t="e">
        <f t="shared" si="485"/>
        <v>#N/A</v>
      </c>
      <c r="M2847" s="6" t="e">
        <f t="shared" si="486"/>
        <v>#N/A</v>
      </c>
      <c r="N2847" s="6" t="e">
        <f t="shared" si="487"/>
        <v>#N/A</v>
      </c>
      <c r="O2847" s="6" t="e">
        <f t="shared" si="488"/>
        <v>#N/A</v>
      </c>
    </row>
    <row r="2848" spans="1:15">
      <c r="A2848" s="8">
        <v>43579</v>
      </c>
      <c r="B2848" s="9">
        <v>552908.81000000006</v>
      </c>
      <c r="D2848" s="14">
        <f t="shared" si="489"/>
        <v>2.5626863682479684E-3</v>
      </c>
      <c r="E2848" s="14">
        <f t="shared" si="490"/>
        <v>2.5594082868056634E-3</v>
      </c>
      <c r="F2848">
        <f t="shared" si="491"/>
        <v>-174</v>
      </c>
      <c r="H2848" s="5">
        <f t="shared" si="484"/>
        <v>43579</v>
      </c>
      <c r="I2848" s="14">
        <f t="shared" si="494"/>
        <v>1.7100229013941564</v>
      </c>
      <c r="J2848" s="16" t="e">
        <f t="shared" si="492"/>
        <v>#N/A</v>
      </c>
      <c r="K2848" s="14">
        <f t="shared" ca="1" si="493"/>
        <v>1.6397510142949572</v>
      </c>
      <c r="L2848" s="6" t="e">
        <f t="shared" si="485"/>
        <v>#N/A</v>
      </c>
      <c r="M2848" s="6" t="e">
        <f t="shared" si="486"/>
        <v>#N/A</v>
      </c>
      <c r="N2848" s="6" t="e">
        <f t="shared" si="487"/>
        <v>#N/A</v>
      </c>
      <c r="O2848" s="6" t="e">
        <f t="shared" si="488"/>
        <v>#N/A</v>
      </c>
    </row>
    <row r="2849" spans="1:15">
      <c r="A2849" s="8">
        <v>43580</v>
      </c>
      <c r="B2849" s="9">
        <v>546361.93999999994</v>
      </c>
      <c r="D2849" s="14">
        <f t="shared" si="489"/>
        <v>-1.184077714370313E-2</v>
      </c>
      <c r="E2849" s="14">
        <f t="shared" si="490"/>
        <v>-1.1911437481478626E-2</v>
      </c>
      <c r="F2849">
        <f t="shared" si="491"/>
        <v>-173</v>
      </c>
      <c r="H2849" s="5">
        <f t="shared" si="484"/>
        <v>43580</v>
      </c>
      <c r="I2849" s="14">
        <f t="shared" si="494"/>
        <v>1.6981114639126778</v>
      </c>
      <c r="J2849" s="16" t="e">
        <f t="shared" si="492"/>
        <v>#N/A</v>
      </c>
      <c r="K2849" s="14">
        <f t="shared" ca="1" si="493"/>
        <v>1.6403271741734866</v>
      </c>
      <c r="L2849" s="6" t="e">
        <f t="shared" si="485"/>
        <v>#N/A</v>
      </c>
      <c r="M2849" s="6" t="e">
        <f t="shared" si="486"/>
        <v>#N/A</v>
      </c>
      <c r="N2849" s="6" t="e">
        <f t="shared" si="487"/>
        <v>#N/A</v>
      </c>
      <c r="O2849" s="6" t="e">
        <f t="shared" si="488"/>
        <v>#N/A</v>
      </c>
    </row>
    <row r="2850" spans="1:15">
      <c r="A2850" s="8">
        <v>43581</v>
      </c>
      <c r="B2850" s="9">
        <v>549310.56000000006</v>
      </c>
      <c r="D2850" s="14">
        <f t="shared" si="489"/>
        <v>5.3968254084464373E-3</v>
      </c>
      <c r="E2850" s="14">
        <f t="shared" si="490"/>
        <v>5.3823147305197098E-3</v>
      </c>
      <c r="F2850">
        <f t="shared" si="491"/>
        <v>-172</v>
      </c>
      <c r="H2850" s="5">
        <f t="shared" si="484"/>
        <v>43581</v>
      </c>
      <c r="I2850" s="14">
        <f t="shared" si="494"/>
        <v>1.7034937786431974</v>
      </c>
      <c r="J2850" s="16" t="e">
        <f t="shared" si="492"/>
        <v>#N/A</v>
      </c>
      <c r="K2850" s="14">
        <f t="shared" ca="1" si="493"/>
        <v>1.640903334052016</v>
      </c>
      <c r="L2850" s="6" t="e">
        <f t="shared" si="485"/>
        <v>#N/A</v>
      </c>
      <c r="M2850" s="6" t="e">
        <f t="shared" si="486"/>
        <v>#N/A</v>
      </c>
      <c r="N2850" s="6" t="e">
        <f t="shared" si="487"/>
        <v>#N/A</v>
      </c>
      <c r="O2850" s="6" t="e">
        <f t="shared" si="488"/>
        <v>#N/A</v>
      </c>
    </row>
    <row r="2851" spans="1:15">
      <c r="A2851" s="8">
        <v>43584</v>
      </c>
      <c r="B2851" s="9">
        <v>547788.56000000006</v>
      </c>
      <c r="D2851" s="14">
        <f t="shared" si="489"/>
        <v>-2.7707459328654149E-3</v>
      </c>
      <c r="E2851" s="14">
        <f t="shared" si="490"/>
        <v>-2.7745915545139476E-3</v>
      </c>
      <c r="F2851">
        <f t="shared" si="491"/>
        <v>-171</v>
      </c>
      <c r="H2851" s="5">
        <f t="shared" si="484"/>
        <v>43584</v>
      </c>
      <c r="I2851" s="14">
        <f t="shared" si="494"/>
        <v>1.7007191870886835</v>
      </c>
      <c r="J2851" s="16" t="e">
        <f t="shared" si="492"/>
        <v>#N/A</v>
      </c>
      <c r="K2851" s="14">
        <f t="shared" ca="1" si="493"/>
        <v>1.6414794939305455</v>
      </c>
      <c r="L2851" s="6" t="e">
        <f t="shared" si="485"/>
        <v>#N/A</v>
      </c>
      <c r="M2851" s="6" t="e">
        <f t="shared" si="486"/>
        <v>#N/A</v>
      </c>
      <c r="N2851" s="6" t="e">
        <f t="shared" si="487"/>
        <v>#N/A</v>
      </c>
      <c r="O2851" s="6" t="e">
        <f t="shared" si="488"/>
        <v>#N/A</v>
      </c>
    </row>
    <row r="2852" spans="1:15">
      <c r="A2852" s="8">
        <v>43585</v>
      </c>
      <c r="B2852" s="9">
        <v>547875.43999999994</v>
      </c>
      <c r="D2852" s="14">
        <f t="shared" si="489"/>
        <v>1.5860134063383491E-4</v>
      </c>
      <c r="E2852" s="14">
        <f t="shared" si="490"/>
        <v>1.5858876477089107E-4</v>
      </c>
      <c r="F2852">
        <f t="shared" si="491"/>
        <v>-170</v>
      </c>
      <c r="H2852" s="5">
        <f t="shared" si="484"/>
        <v>43585</v>
      </c>
      <c r="I2852" s="14">
        <f t="shared" si="494"/>
        <v>1.7008777758534543</v>
      </c>
      <c r="J2852" s="16" t="e">
        <f t="shared" si="492"/>
        <v>#N/A</v>
      </c>
      <c r="K2852" s="14">
        <f t="shared" ca="1" si="493"/>
        <v>1.6420556538090749</v>
      </c>
      <c r="L2852" s="6" t="e">
        <f t="shared" si="485"/>
        <v>#N/A</v>
      </c>
      <c r="M2852" s="6" t="e">
        <f t="shared" si="486"/>
        <v>#N/A</v>
      </c>
      <c r="N2852" s="6" t="e">
        <f t="shared" si="487"/>
        <v>#N/A</v>
      </c>
      <c r="O2852" s="6" t="e">
        <f t="shared" si="488"/>
        <v>#N/A</v>
      </c>
    </row>
    <row r="2853" spans="1:15">
      <c r="A2853" s="8">
        <v>43586</v>
      </c>
      <c r="B2853" s="9">
        <v>547281.68999999994</v>
      </c>
      <c r="D2853" s="14">
        <f t="shared" si="489"/>
        <v>-1.0837317328916685E-3</v>
      </c>
      <c r="E2853" s="14">
        <f t="shared" si="490"/>
        <v>-1.0843193947430039E-3</v>
      </c>
      <c r="F2853">
        <f t="shared" si="491"/>
        <v>-169</v>
      </c>
      <c r="H2853" s="5">
        <f t="shared" si="484"/>
        <v>43586</v>
      </c>
      <c r="I2853" s="14">
        <f t="shared" si="494"/>
        <v>1.6997934564587114</v>
      </c>
      <c r="J2853" s="16" t="e">
        <f t="shared" si="492"/>
        <v>#N/A</v>
      </c>
      <c r="K2853" s="14">
        <f t="shared" ca="1" si="493"/>
        <v>1.6426318136876044</v>
      </c>
      <c r="L2853" s="6" t="e">
        <f t="shared" si="485"/>
        <v>#N/A</v>
      </c>
      <c r="M2853" s="6" t="e">
        <f t="shared" si="486"/>
        <v>#N/A</v>
      </c>
      <c r="N2853" s="6" t="e">
        <f t="shared" si="487"/>
        <v>#N/A</v>
      </c>
      <c r="O2853" s="6" t="e">
        <f t="shared" si="488"/>
        <v>#N/A</v>
      </c>
    </row>
    <row r="2854" spans="1:15">
      <c r="A2854" s="8">
        <v>43587</v>
      </c>
      <c r="B2854" s="9">
        <v>552838.25</v>
      </c>
      <c r="D2854" s="14">
        <f t="shared" si="489"/>
        <v>1.0153016447526531E-2</v>
      </c>
      <c r="E2854" s="14">
        <f t="shared" si="490"/>
        <v>1.0101820811179527E-2</v>
      </c>
      <c r="F2854">
        <f t="shared" si="491"/>
        <v>-168</v>
      </c>
      <c r="H2854" s="5">
        <f t="shared" si="484"/>
        <v>43587</v>
      </c>
      <c r="I2854" s="14">
        <f t="shared" si="494"/>
        <v>1.709895277269891</v>
      </c>
      <c r="J2854" s="16" t="e">
        <f t="shared" si="492"/>
        <v>#N/A</v>
      </c>
      <c r="K2854" s="14">
        <f t="shared" ca="1" si="493"/>
        <v>1.6432079735661338</v>
      </c>
      <c r="L2854" s="6" t="e">
        <f t="shared" si="485"/>
        <v>#N/A</v>
      </c>
      <c r="M2854" s="6" t="e">
        <f t="shared" si="486"/>
        <v>#N/A</v>
      </c>
      <c r="N2854" s="6" t="e">
        <f t="shared" si="487"/>
        <v>#N/A</v>
      </c>
      <c r="O2854" s="6" t="e">
        <f t="shared" si="488"/>
        <v>#N/A</v>
      </c>
    </row>
    <row r="2855" spans="1:15">
      <c r="A2855" s="8">
        <v>43588</v>
      </c>
      <c r="B2855" s="9">
        <v>560480.25</v>
      </c>
      <c r="D2855" s="14">
        <f t="shared" si="489"/>
        <v>1.3823211400441293E-2</v>
      </c>
      <c r="E2855" s="14">
        <f t="shared" si="490"/>
        <v>1.3728542237338701E-2</v>
      </c>
      <c r="F2855">
        <f t="shared" si="491"/>
        <v>-167</v>
      </c>
      <c r="H2855" s="5">
        <f t="shared" si="484"/>
        <v>43588</v>
      </c>
      <c r="I2855" s="14">
        <f t="shared" si="494"/>
        <v>1.7236238195072298</v>
      </c>
      <c r="J2855" s="16" t="e">
        <f t="shared" si="492"/>
        <v>#N/A</v>
      </c>
      <c r="K2855" s="14">
        <f t="shared" ca="1" si="493"/>
        <v>1.6437841334446632</v>
      </c>
      <c r="L2855" s="6" t="e">
        <f t="shared" si="485"/>
        <v>#N/A</v>
      </c>
      <c r="M2855" s="6" t="e">
        <f t="shared" si="486"/>
        <v>#N/A</v>
      </c>
      <c r="N2855" s="6" t="e">
        <f t="shared" si="487"/>
        <v>#N/A</v>
      </c>
      <c r="O2855" s="6" t="e">
        <f t="shared" si="488"/>
        <v>#N/A</v>
      </c>
    </row>
    <row r="2856" spans="1:15">
      <c r="A2856" s="8">
        <v>43591</v>
      </c>
      <c r="B2856" s="9">
        <v>560170.31000000006</v>
      </c>
      <c r="D2856" s="14">
        <f t="shared" si="489"/>
        <v>-5.5299004737441315E-4</v>
      </c>
      <c r="E2856" s="14">
        <f t="shared" si="490"/>
        <v>-5.5314300276179792E-4</v>
      </c>
      <c r="F2856">
        <f t="shared" si="491"/>
        <v>-166</v>
      </c>
      <c r="H2856" s="5">
        <f t="shared" si="484"/>
        <v>43591</v>
      </c>
      <c r="I2856" s="14">
        <f t="shared" si="494"/>
        <v>1.7230706765044679</v>
      </c>
      <c r="J2856" s="16" t="e">
        <f t="shared" si="492"/>
        <v>#N/A</v>
      </c>
      <c r="K2856" s="14">
        <f t="shared" ca="1" si="493"/>
        <v>1.6443602933231927</v>
      </c>
      <c r="L2856" s="6" t="e">
        <f t="shared" si="485"/>
        <v>#N/A</v>
      </c>
      <c r="M2856" s="6" t="e">
        <f t="shared" si="486"/>
        <v>#N/A</v>
      </c>
      <c r="N2856" s="6" t="e">
        <f t="shared" si="487"/>
        <v>#N/A</v>
      </c>
      <c r="O2856" s="6" t="e">
        <f t="shared" si="488"/>
        <v>#N/A</v>
      </c>
    </row>
    <row r="2857" spans="1:15">
      <c r="A2857" s="8">
        <v>43592</v>
      </c>
      <c r="B2857" s="9">
        <v>550668.43999999994</v>
      </c>
      <c r="D2857" s="14">
        <f t="shared" si="489"/>
        <v>-1.6962466289939804E-2</v>
      </c>
      <c r="E2857" s="14">
        <f t="shared" si="490"/>
        <v>-1.7107976745950128E-2</v>
      </c>
      <c r="F2857">
        <f t="shared" si="491"/>
        <v>-165</v>
      </c>
      <c r="H2857" s="5">
        <f t="shared" si="484"/>
        <v>43592</v>
      </c>
      <c r="I2857" s="14">
        <f t="shared" si="494"/>
        <v>1.7059626997585178</v>
      </c>
      <c r="J2857" s="16" t="e">
        <f t="shared" si="492"/>
        <v>#N/A</v>
      </c>
      <c r="K2857" s="14">
        <f t="shared" ca="1" si="493"/>
        <v>1.6449364532017221</v>
      </c>
      <c r="L2857" s="6" t="e">
        <f t="shared" si="485"/>
        <v>#N/A</v>
      </c>
      <c r="M2857" s="6" t="e">
        <f t="shared" si="486"/>
        <v>#N/A</v>
      </c>
      <c r="N2857" s="6" t="e">
        <f t="shared" si="487"/>
        <v>#N/A</v>
      </c>
      <c r="O2857" s="6" t="e">
        <f t="shared" si="488"/>
        <v>#N/A</v>
      </c>
    </row>
    <row r="2858" spans="1:15">
      <c r="A2858" s="8">
        <v>43593</v>
      </c>
      <c r="B2858" s="9">
        <v>544351.43999999994</v>
      </c>
      <c r="D2858" s="14">
        <f t="shared" si="489"/>
        <v>-1.1471512694644304E-2</v>
      </c>
      <c r="E2858" s="14">
        <f t="shared" si="490"/>
        <v>-1.1537818066073711E-2</v>
      </c>
      <c r="F2858">
        <f t="shared" si="491"/>
        <v>-164</v>
      </c>
      <c r="H2858" s="5">
        <f t="shared" si="484"/>
        <v>43593</v>
      </c>
      <c r="I2858" s="14">
        <f t="shared" si="494"/>
        <v>1.6944248816924441</v>
      </c>
      <c r="J2858" s="16" t="e">
        <f t="shared" si="492"/>
        <v>#N/A</v>
      </c>
      <c r="K2858" s="14">
        <f t="shared" ca="1" si="493"/>
        <v>1.6455126130802515</v>
      </c>
      <c r="L2858" s="6" t="e">
        <f t="shared" si="485"/>
        <v>#N/A</v>
      </c>
      <c r="M2858" s="6" t="e">
        <f t="shared" si="486"/>
        <v>#N/A</v>
      </c>
      <c r="N2858" s="6" t="e">
        <f t="shared" si="487"/>
        <v>#N/A</v>
      </c>
      <c r="O2858" s="6" t="e">
        <f t="shared" si="488"/>
        <v>#N/A</v>
      </c>
    </row>
    <row r="2859" spans="1:15">
      <c r="A2859" s="8">
        <v>43594</v>
      </c>
      <c r="B2859" s="9">
        <v>542271.43999999994</v>
      </c>
      <c r="D2859" s="14">
        <f t="shared" si="489"/>
        <v>-3.8210608940429935E-3</v>
      </c>
      <c r="E2859" s="14">
        <f t="shared" si="490"/>
        <v>-3.8283797971527369E-3</v>
      </c>
      <c r="F2859">
        <f t="shared" si="491"/>
        <v>-163</v>
      </c>
      <c r="H2859" s="5">
        <f t="shared" si="484"/>
        <v>43594</v>
      </c>
      <c r="I2859" s="14">
        <f t="shared" si="494"/>
        <v>1.6905965018952913</v>
      </c>
      <c r="J2859" s="16" t="e">
        <f t="shared" si="492"/>
        <v>#N/A</v>
      </c>
      <c r="K2859" s="14">
        <f t="shared" ca="1" si="493"/>
        <v>1.646088772958781</v>
      </c>
      <c r="L2859" s="6" t="e">
        <f t="shared" si="485"/>
        <v>#N/A</v>
      </c>
      <c r="M2859" s="6" t="e">
        <f t="shared" si="486"/>
        <v>#N/A</v>
      </c>
      <c r="N2859" s="6" t="e">
        <f t="shared" si="487"/>
        <v>#N/A</v>
      </c>
      <c r="O2859" s="6" t="e">
        <f t="shared" si="488"/>
        <v>#N/A</v>
      </c>
    </row>
    <row r="2860" spans="1:15">
      <c r="A2860" s="8">
        <v>43595</v>
      </c>
      <c r="B2860" s="9">
        <v>544069.25</v>
      </c>
      <c r="D2860" s="14">
        <f t="shared" si="489"/>
        <v>3.3153322623815651E-3</v>
      </c>
      <c r="E2860" s="14">
        <f t="shared" si="490"/>
        <v>3.3098486649988808E-3</v>
      </c>
      <c r="F2860">
        <f t="shared" si="491"/>
        <v>-162</v>
      </c>
      <c r="H2860" s="5">
        <f t="shared" si="484"/>
        <v>43595</v>
      </c>
      <c r="I2860" s="14">
        <f t="shared" si="494"/>
        <v>1.6939063505602903</v>
      </c>
      <c r="J2860" s="16" t="e">
        <f t="shared" si="492"/>
        <v>#N/A</v>
      </c>
      <c r="K2860" s="14">
        <f t="shared" ca="1" si="493"/>
        <v>1.6466649328373104</v>
      </c>
      <c r="L2860" s="6" t="e">
        <f t="shared" si="485"/>
        <v>#N/A</v>
      </c>
      <c r="M2860" s="6" t="e">
        <f t="shared" si="486"/>
        <v>#N/A</v>
      </c>
      <c r="N2860" s="6" t="e">
        <f t="shared" si="487"/>
        <v>#N/A</v>
      </c>
      <c r="O2860" s="6" t="e">
        <f t="shared" si="488"/>
        <v>#N/A</v>
      </c>
    </row>
    <row r="2861" spans="1:15">
      <c r="A2861" s="8">
        <v>43598</v>
      </c>
      <c r="B2861" s="9">
        <v>529412.38</v>
      </c>
      <c r="D2861" s="14">
        <f t="shared" si="489"/>
        <v>-2.693934641592044E-2</v>
      </c>
      <c r="E2861" s="14">
        <f t="shared" si="490"/>
        <v>-2.7308862064696467E-2</v>
      </c>
      <c r="F2861">
        <f t="shared" si="491"/>
        <v>-161</v>
      </c>
      <c r="H2861" s="5">
        <f t="shared" si="484"/>
        <v>43598</v>
      </c>
      <c r="I2861" s="14">
        <f t="shared" si="494"/>
        <v>1.6665974884955939</v>
      </c>
      <c r="J2861" s="16" t="e">
        <f t="shared" si="492"/>
        <v>#N/A</v>
      </c>
      <c r="K2861" s="14">
        <f t="shared" ca="1" si="493"/>
        <v>1.6472410927158398</v>
      </c>
      <c r="L2861" s="6" t="e">
        <f t="shared" si="485"/>
        <v>#N/A</v>
      </c>
      <c r="M2861" s="6" t="e">
        <f t="shared" si="486"/>
        <v>#N/A</v>
      </c>
      <c r="N2861" s="6" t="e">
        <f t="shared" si="487"/>
        <v>#N/A</v>
      </c>
      <c r="O2861" s="6" t="e">
        <f t="shared" si="488"/>
        <v>#N/A</v>
      </c>
    </row>
    <row r="2862" spans="1:15">
      <c r="A2862" s="8">
        <v>43599</v>
      </c>
      <c r="B2862" s="9">
        <v>536557.06000000006</v>
      </c>
      <c r="D2862" s="14">
        <f t="shared" si="489"/>
        <v>1.3495490981907166E-2</v>
      </c>
      <c r="E2862" s="14">
        <f t="shared" si="490"/>
        <v>1.340523794285001E-2</v>
      </c>
      <c r="F2862">
        <f t="shared" si="491"/>
        <v>-160</v>
      </c>
      <c r="H2862" s="5">
        <f t="shared" si="484"/>
        <v>43599</v>
      </c>
      <c r="I2862" s="14">
        <f t="shared" si="494"/>
        <v>1.6800027264384438</v>
      </c>
      <c r="J2862" s="16" t="e">
        <f t="shared" si="492"/>
        <v>#N/A</v>
      </c>
      <c r="K2862" s="14">
        <f t="shared" ca="1" si="493"/>
        <v>1.6478172525943693</v>
      </c>
      <c r="L2862" s="6" t="e">
        <f t="shared" si="485"/>
        <v>#N/A</v>
      </c>
      <c r="M2862" s="6" t="e">
        <f t="shared" si="486"/>
        <v>#N/A</v>
      </c>
      <c r="N2862" s="6" t="e">
        <f t="shared" si="487"/>
        <v>#N/A</v>
      </c>
      <c r="O2862" s="6" t="e">
        <f t="shared" si="488"/>
        <v>#N/A</v>
      </c>
    </row>
    <row r="2863" spans="1:15">
      <c r="A2863" s="8">
        <v>43600</v>
      </c>
      <c r="B2863" s="9">
        <v>544010.93999999994</v>
      </c>
      <c r="D2863" s="14">
        <f t="shared" si="489"/>
        <v>1.3892054649322638E-2</v>
      </c>
      <c r="E2863" s="14">
        <f t="shared" si="490"/>
        <v>1.3796444521313622E-2</v>
      </c>
      <c r="F2863">
        <f t="shared" si="491"/>
        <v>-159</v>
      </c>
      <c r="H2863" s="5">
        <f t="shared" si="484"/>
        <v>43600</v>
      </c>
      <c r="I2863" s="14">
        <f t="shared" si="494"/>
        <v>1.6937991709597575</v>
      </c>
      <c r="J2863" s="16" t="e">
        <f t="shared" si="492"/>
        <v>#N/A</v>
      </c>
      <c r="K2863" s="14">
        <f t="shared" ca="1" si="493"/>
        <v>1.6483934124728987</v>
      </c>
      <c r="L2863" s="6" t="e">
        <f t="shared" si="485"/>
        <v>#N/A</v>
      </c>
      <c r="M2863" s="6" t="e">
        <f t="shared" si="486"/>
        <v>#N/A</v>
      </c>
      <c r="N2863" s="6" t="e">
        <f t="shared" si="487"/>
        <v>#N/A</v>
      </c>
      <c r="O2863" s="6" t="e">
        <f t="shared" si="488"/>
        <v>#N/A</v>
      </c>
    </row>
    <row r="2864" spans="1:15">
      <c r="A2864" s="8">
        <v>43601</v>
      </c>
      <c r="B2864" s="9">
        <v>545029.13</v>
      </c>
      <c r="D2864" s="14">
        <f t="shared" si="489"/>
        <v>1.8716351549843413E-3</v>
      </c>
      <c r="E2864" s="14">
        <f t="shared" si="490"/>
        <v>1.869885828301765E-3</v>
      </c>
      <c r="F2864">
        <f t="shared" si="491"/>
        <v>-158</v>
      </c>
      <c r="H2864" s="5">
        <f t="shared" si="484"/>
        <v>43601</v>
      </c>
      <c r="I2864" s="14">
        <f t="shared" si="494"/>
        <v>1.6956690567880592</v>
      </c>
      <c r="J2864" s="16" t="e">
        <f t="shared" si="492"/>
        <v>#N/A</v>
      </c>
      <c r="K2864" s="14">
        <f t="shared" ca="1" si="493"/>
        <v>1.6489695723514282</v>
      </c>
      <c r="L2864" s="6" t="e">
        <f t="shared" si="485"/>
        <v>#N/A</v>
      </c>
      <c r="M2864" s="6" t="e">
        <f t="shared" si="486"/>
        <v>#N/A</v>
      </c>
      <c r="N2864" s="6" t="e">
        <f t="shared" si="487"/>
        <v>#N/A</v>
      </c>
      <c r="O2864" s="6" t="e">
        <f t="shared" si="488"/>
        <v>#N/A</v>
      </c>
    </row>
    <row r="2865" spans="1:15">
      <c r="A2865" s="8">
        <v>43602</v>
      </c>
      <c r="B2865" s="9">
        <v>542298.5</v>
      </c>
      <c r="D2865" s="14">
        <f t="shared" si="489"/>
        <v>-5.0100624896874946E-3</v>
      </c>
      <c r="E2865" s="14">
        <f t="shared" si="490"/>
        <v>-5.0226549296438728E-3</v>
      </c>
      <c r="F2865">
        <f t="shared" si="491"/>
        <v>-157</v>
      </c>
      <c r="H2865" s="5">
        <f t="shared" si="484"/>
        <v>43602</v>
      </c>
      <c r="I2865" s="14">
        <f t="shared" si="494"/>
        <v>1.6906464018584153</v>
      </c>
      <c r="J2865" s="16" t="e">
        <f t="shared" si="492"/>
        <v>#N/A</v>
      </c>
      <c r="K2865" s="14">
        <f t="shared" ca="1" si="493"/>
        <v>1.6495457322299576</v>
      </c>
      <c r="L2865" s="6" t="e">
        <f t="shared" si="485"/>
        <v>#N/A</v>
      </c>
      <c r="M2865" s="6" t="e">
        <f t="shared" si="486"/>
        <v>#N/A</v>
      </c>
      <c r="N2865" s="6" t="e">
        <f t="shared" si="487"/>
        <v>#N/A</v>
      </c>
      <c r="O2865" s="6" t="e">
        <f t="shared" si="488"/>
        <v>#N/A</v>
      </c>
    </row>
    <row r="2866" spans="1:15">
      <c r="A2866" s="8">
        <v>43605</v>
      </c>
      <c r="B2866" s="9">
        <v>540720.81000000006</v>
      </c>
      <c r="D2866" s="14">
        <f t="shared" si="489"/>
        <v>-2.9092649159087047E-3</v>
      </c>
      <c r="E2866" s="14">
        <f t="shared" si="490"/>
        <v>-2.9135050528688354E-3</v>
      </c>
      <c r="F2866">
        <f t="shared" si="491"/>
        <v>-156</v>
      </c>
      <c r="H2866" s="5">
        <f t="shared" si="484"/>
        <v>43605</v>
      </c>
      <c r="I2866" s="14">
        <f t="shared" si="494"/>
        <v>1.6877328968055465</v>
      </c>
      <c r="J2866" s="16" t="e">
        <f t="shared" si="492"/>
        <v>#N/A</v>
      </c>
      <c r="K2866" s="14">
        <f t="shared" ca="1" si="493"/>
        <v>1.650121892108487</v>
      </c>
      <c r="L2866" s="6" t="e">
        <f t="shared" si="485"/>
        <v>#N/A</v>
      </c>
      <c r="M2866" s="6" t="e">
        <f t="shared" si="486"/>
        <v>#N/A</v>
      </c>
      <c r="N2866" s="6" t="e">
        <f t="shared" si="487"/>
        <v>#N/A</v>
      </c>
      <c r="O2866" s="6" t="e">
        <f t="shared" si="488"/>
        <v>#N/A</v>
      </c>
    </row>
    <row r="2867" spans="1:15">
      <c r="A2867" s="8">
        <v>43606</v>
      </c>
      <c r="B2867" s="9">
        <v>548121.75</v>
      </c>
      <c r="D2867" s="14">
        <f t="shared" si="489"/>
        <v>1.3687174347885689E-2</v>
      </c>
      <c r="E2867" s="14">
        <f t="shared" si="490"/>
        <v>1.3594351010782263E-2</v>
      </c>
      <c r="F2867">
        <f t="shared" si="491"/>
        <v>-155</v>
      </c>
      <c r="H2867" s="5">
        <f t="shared" si="484"/>
        <v>43606</v>
      </c>
      <c r="I2867" s="14">
        <f t="shared" si="494"/>
        <v>1.7013272478163288</v>
      </c>
      <c r="J2867" s="16" t="e">
        <f t="shared" si="492"/>
        <v>#N/A</v>
      </c>
      <c r="K2867" s="14">
        <f t="shared" ca="1" si="493"/>
        <v>1.6506980519870165</v>
      </c>
      <c r="L2867" s="6" t="e">
        <f t="shared" si="485"/>
        <v>#N/A</v>
      </c>
      <c r="M2867" s="6" t="e">
        <f t="shared" si="486"/>
        <v>#N/A</v>
      </c>
      <c r="N2867" s="6" t="e">
        <f t="shared" si="487"/>
        <v>#N/A</v>
      </c>
      <c r="O2867" s="6" t="e">
        <f t="shared" si="488"/>
        <v>#N/A</v>
      </c>
    </row>
    <row r="2868" spans="1:15">
      <c r="A2868" s="8">
        <v>43607</v>
      </c>
      <c r="B2868" s="9">
        <v>542854.06000000006</v>
      </c>
      <c r="D2868" s="14">
        <f t="shared" si="489"/>
        <v>-9.6104378269973312E-3</v>
      </c>
      <c r="E2868" s="14">
        <f t="shared" si="490"/>
        <v>-9.6569161087519378E-3</v>
      </c>
      <c r="F2868">
        <f t="shared" si="491"/>
        <v>-154</v>
      </c>
      <c r="H2868" s="5">
        <f t="shared" si="484"/>
        <v>43607</v>
      </c>
      <c r="I2868" s="14">
        <f t="shared" si="494"/>
        <v>1.691670331707577</v>
      </c>
      <c r="J2868" s="16" t="e">
        <f t="shared" si="492"/>
        <v>#N/A</v>
      </c>
      <c r="K2868" s="14">
        <f t="shared" ca="1" si="493"/>
        <v>1.6512742118655459</v>
      </c>
      <c r="L2868" s="6" t="e">
        <f t="shared" si="485"/>
        <v>#N/A</v>
      </c>
      <c r="M2868" s="6" t="e">
        <f t="shared" si="486"/>
        <v>#N/A</v>
      </c>
      <c r="N2868" s="6" t="e">
        <f t="shared" si="487"/>
        <v>#N/A</v>
      </c>
      <c r="O2868" s="6" t="e">
        <f t="shared" si="488"/>
        <v>#N/A</v>
      </c>
    </row>
    <row r="2869" spans="1:15">
      <c r="A2869" s="8">
        <v>43608</v>
      </c>
      <c r="B2869" s="9">
        <v>535956.38</v>
      </c>
      <c r="D2869" s="14">
        <f t="shared" si="489"/>
        <v>-1.2706324790128787E-2</v>
      </c>
      <c r="E2869" s="14">
        <f t="shared" si="490"/>
        <v>-1.278774053346363E-2</v>
      </c>
      <c r="F2869">
        <f t="shared" si="491"/>
        <v>-153</v>
      </c>
      <c r="H2869" s="5">
        <f t="shared" si="484"/>
        <v>43608</v>
      </c>
      <c r="I2869" s="14">
        <f t="shared" si="494"/>
        <v>1.6788825911741134</v>
      </c>
      <c r="J2869" s="16" t="e">
        <f t="shared" si="492"/>
        <v>#N/A</v>
      </c>
      <c r="K2869" s="14">
        <f t="shared" ca="1" si="493"/>
        <v>1.6518503717440753</v>
      </c>
      <c r="L2869" s="6" t="e">
        <f t="shared" si="485"/>
        <v>#N/A</v>
      </c>
      <c r="M2869" s="6" t="e">
        <f t="shared" si="486"/>
        <v>#N/A</v>
      </c>
      <c r="N2869" s="6" t="e">
        <f t="shared" si="487"/>
        <v>#N/A</v>
      </c>
      <c r="O2869" s="6" t="e">
        <f t="shared" si="488"/>
        <v>#N/A</v>
      </c>
    </row>
    <row r="2870" spans="1:15">
      <c r="A2870" s="8">
        <v>43609</v>
      </c>
      <c r="B2870" s="9">
        <v>533711.43999999994</v>
      </c>
      <c r="D2870" s="14">
        <f t="shared" si="489"/>
        <v>-4.1886617713181584E-3</v>
      </c>
      <c r="E2870" s="14">
        <f t="shared" si="490"/>
        <v>-4.1974587887830478E-3</v>
      </c>
      <c r="F2870">
        <f t="shared" si="491"/>
        <v>-152</v>
      </c>
      <c r="H2870" s="5">
        <f t="shared" si="484"/>
        <v>43609</v>
      </c>
      <c r="I2870" s="14">
        <f t="shared" si="494"/>
        <v>1.6746851323853305</v>
      </c>
      <c r="J2870" s="16" t="e">
        <f t="shared" si="492"/>
        <v>#N/A</v>
      </c>
      <c r="K2870" s="14">
        <f t="shared" ca="1" si="493"/>
        <v>1.6524265316226048</v>
      </c>
      <c r="L2870" s="6" t="e">
        <f t="shared" si="485"/>
        <v>#N/A</v>
      </c>
      <c r="M2870" s="6" t="e">
        <f t="shared" si="486"/>
        <v>#N/A</v>
      </c>
      <c r="N2870" s="6" t="e">
        <f t="shared" si="487"/>
        <v>#N/A</v>
      </c>
      <c r="O2870" s="6" t="e">
        <f t="shared" si="488"/>
        <v>#N/A</v>
      </c>
    </row>
    <row r="2871" spans="1:15">
      <c r="A2871" s="8">
        <v>43613</v>
      </c>
      <c r="B2871" s="9">
        <v>528967.25</v>
      </c>
      <c r="D2871" s="14">
        <f t="shared" si="489"/>
        <v>-8.8890543549149381E-3</v>
      </c>
      <c r="E2871" s="14">
        <f t="shared" si="490"/>
        <v>-8.9287976943415916E-3</v>
      </c>
      <c r="F2871">
        <f t="shared" si="491"/>
        <v>-151</v>
      </c>
      <c r="H2871" s="5">
        <f t="shared" si="484"/>
        <v>43613</v>
      </c>
      <c r="I2871" s="14">
        <f t="shared" si="494"/>
        <v>1.6657563346909889</v>
      </c>
      <c r="J2871" s="16" t="e">
        <f t="shared" si="492"/>
        <v>#N/A</v>
      </c>
      <c r="K2871" s="14">
        <f t="shared" ca="1" si="493"/>
        <v>1.6530026915011342</v>
      </c>
      <c r="L2871" s="6" t="e">
        <f t="shared" si="485"/>
        <v>#N/A</v>
      </c>
      <c r="M2871" s="6" t="e">
        <f t="shared" si="486"/>
        <v>#N/A</v>
      </c>
      <c r="N2871" s="6" t="e">
        <f t="shared" si="487"/>
        <v>#N/A</v>
      </c>
      <c r="O2871" s="6" t="e">
        <f t="shared" si="488"/>
        <v>#N/A</v>
      </c>
    </row>
    <row r="2872" spans="1:15">
      <c r="A2872" s="8">
        <v>43614</v>
      </c>
      <c r="B2872" s="9">
        <v>524048.59</v>
      </c>
      <c r="D2872" s="14">
        <f t="shared" si="489"/>
        <v>-9.2986096965359533E-3</v>
      </c>
      <c r="E2872" s="14">
        <f t="shared" si="490"/>
        <v>-9.3421116494747849E-3</v>
      </c>
      <c r="F2872">
        <f t="shared" si="491"/>
        <v>-150</v>
      </c>
      <c r="H2872" s="5">
        <f t="shared" si="484"/>
        <v>43614</v>
      </c>
      <c r="I2872" s="14">
        <f t="shared" si="494"/>
        <v>1.6564142230415142</v>
      </c>
      <c r="J2872" s="16" t="e">
        <f t="shared" si="492"/>
        <v>#N/A</v>
      </c>
      <c r="K2872" s="14">
        <f t="shared" ca="1" si="493"/>
        <v>1.6535788513796637</v>
      </c>
      <c r="L2872" s="6" t="e">
        <f t="shared" si="485"/>
        <v>#N/A</v>
      </c>
      <c r="M2872" s="6" t="e">
        <f t="shared" si="486"/>
        <v>#N/A</v>
      </c>
      <c r="N2872" s="6" t="e">
        <f t="shared" si="487"/>
        <v>#N/A</v>
      </c>
      <c r="O2872" s="6" t="e">
        <f t="shared" si="488"/>
        <v>#N/A</v>
      </c>
    </row>
    <row r="2873" spans="1:15">
      <c r="A2873" s="8">
        <v>43615</v>
      </c>
      <c r="B2873" s="9">
        <v>527520.13</v>
      </c>
      <c r="D2873" s="14">
        <f t="shared" si="489"/>
        <v>6.6244620560853562E-3</v>
      </c>
      <c r="E2873" s="14">
        <f t="shared" si="490"/>
        <v>6.6026167299376125E-3</v>
      </c>
      <c r="F2873">
        <f t="shared" si="491"/>
        <v>-149</v>
      </c>
      <c r="H2873" s="5">
        <f t="shared" si="484"/>
        <v>43615</v>
      </c>
      <c r="I2873" s="14">
        <f t="shared" si="494"/>
        <v>1.6630168397714518</v>
      </c>
      <c r="J2873" s="16" t="e">
        <f t="shared" si="492"/>
        <v>#N/A</v>
      </c>
      <c r="K2873" s="14">
        <f t="shared" ca="1" si="493"/>
        <v>1.6541550112581931</v>
      </c>
      <c r="L2873" s="6" t="e">
        <f t="shared" si="485"/>
        <v>#N/A</v>
      </c>
      <c r="M2873" s="6" t="e">
        <f t="shared" si="486"/>
        <v>#N/A</v>
      </c>
      <c r="N2873" s="6" t="e">
        <f t="shared" si="487"/>
        <v>#N/A</v>
      </c>
      <c r="O2873" s="6" t="e">
        <f t="shared" si="488"/>
        <v>#N/A</v>
      </c>
    </row>
    <row r="2874" spans="1:15">
      <c r="A2874" s="8">
        <v>43616</v>
      </c>
      <c r="B2874" s="9">
        <v>521379.47</v>
      </c>
      <c r="D2874" s="14">
        <f t="shared" si="489"/>
        <v>-1.1640617392174257E-2</v>
      </c>
      <c r="E2874" s="14">
        <f t="shared" si="490"/>
        <v>-1.1708899795610388E-2</v>
      </c>
      <c r="F2874">
        <f t="shared" si="491"/>
        <v>-148</v>
      </c>
      <c r="H2874" s="5">
        <f t="shared" si="484"/>
        <v>43616</v>
      </c>
      <c r="I2874" s="14">
        <f t="shared" si="494"/>
        <v>1.6513079399758415</v>
      </c>
      <c r="J2874" s="16" t="e">
        <f t="shared" si="492"/>
        <v>#N/A</v>
      </c>
      <c r="K2874" s="14">
        <f t="shared" ca="1" si="493"/>
        <v>1.6547311711367225</v>
      </c>
      <c r="L2874" s="6" t="e">
        <f t="shared" si="485"/>
        <v>#N/A</v>
      </c>
      <c r="M2874" s="6" t="e">
        <f t="shared" si="486"/>
        <v>#N/A</v>
      </c>
      <c r="N2874" s="6" t="e">
        <f t="shared" si="487"/>
        <v>#N/A</v>
      </c>
      <c r="O2874" s="6" t="e">
        <f t="shared" si="488"/>
        <v>#N/A</v>
      </c>
    </row>
    <row r="2875" spans="1:15">
      <c r="A2875" s="8">
        <v>43619</v>
      </c>
      <c r="B2875" s="9">
        <v>525660.93999999994</v>
      </c>
      <c r="D2875" s="14">
        <f t="shared" si="489"/>
        <v>8.2118116388434359E-3</v>
      </c>
      <c r="E2875" s="14">
        <f t="shared" si="490"/>
        <v>8.178278168926573E-3</v>
      </c>
      <c r="F2875">
        <f t="shared" si="491"/>
        <v>-147</v>
      </c>
      <c r="H2875" s="5">
        <f t="shared" si="484"/>
        <v>43619</v>
      </c>
      <c r="I2875" s="14">
        <f t="shared" si="494"/>
        <v>1.659486218144768</v>
      </c>
      <c r="J2875" s="16" t="e">
        <f t="shared" si="492"/>
        <v>#N/A</v>
      </c>
      <c r="K2875" s="14">
        <f t="shared" ca="1" si="493"/>
        <v>1.655307331015252</v>
      </c>
      <c r="L2875" s="6" t="e">
        <f t="shared" si="485"/>
        <v>#N/A</v>
      </c>
      <c r="M2875" s="6" t="e">
        <f t="shared" si="486"/>
        <v>#N/A</v>
      </c>
      <c r="N2875" s="6" t="e">
        <f t="shared" si="487"/>
        <v>#N/A</v>
      </c>
      <c r="O2875" s="6" t="e">
        <f t="shared" si="488"/>
        <v>#N/A</v>
      </c>
    </row>
    <row r="2876" spans="1:15">
      <c r="A2876" s="8">
        <v>43620</v>
      </c>
      <c r="B2876" s="9">
        <v>539243.13</v>
      </c>
      <c r="D2876" s="14">
        <f t="shared" si="489"/>
        <v>2.5838309386274849E-2</v>
      </c>
      <c r="E2876" s="14">
        <f t="shared" si="490"/>
        <v>2.5510141138700853E-2</v>
      </c>
      <c r="F2876">
        <f t="shared" si="491"/>
        <v>-146</v>
      </c>
      <c r="H2876" s="5">
        <f t="shared" si="484"/>
        <v>43620</v>
      </c>
      <c r="I2876" s="14">
        <f t="shared" si="494"/>
        <v>1.6849963592834689</v>
      </c>
      <c r="J2876" s="16" t="e">
        <f t="shared" si="492"/>
        <v>#N/A</v>
      </c>
      <c r="K2876" s="14">
        <f t="shared" ca="1" si="493"/>
        <v>1.6558834908937814</v>
      </c>
      <c r="L2876" s="6" t="e">
        <f t="shared" si="485"/>
        <v>#N/A</v>
      </c>
      <c r="M2876" s="6" t="e">
        <f t="shared" si="486"/>
        <v>#N/A</v>
      </c>
      <c r="N2876" s="6" t="e">
        <f t="shared" si="487"/>
        <v>#N/A</v>
      </c>
      <c r="O2876" s="6" t="e">
        <f t="shared" si="488"/>
        <v>#N/A</v>
      </c>
    </row>
    <row r="2877" spans="1:15">
      <c r="A2877" s="8">
        <v>43621</v>
      </c>
      <c r="B2877" s="9">
        <v>539835.38</v>
      </c>
      <c r="D2877" s="14">
        <f t="shared" si="489"/>
        <v>1.0982986468459632E-3</v>
      </c>
      <c r="E2877" s="14">
        <f t="shared" si="490"/>
        <v>1.0976959581348968E-3</v>
      </c>
      <c r="F2877">
        <f t="shared" si="491"/>
        <v>-145</v>
      </c>
      <c r="H2877" s="5">
        <f t="shared" si="484"/>
        <v>43621</v>
      </c>
      <c r="I2877" s="14">
        <f t="shared" si="494"/>
        <v>1.6860940552416037</v>
      </c>
      <c r="J2877" s="16" t="e">
        <f t="shared" si="492"/>
        <v>#N/A</v>
      </c>
      <c r="K2877" s="14">
        <f t="shared" ca="1" si="493"/>
        <v>1.6564596507723108</v>
      </c>
      <c r="L2877" s="6" t="e">
        <f t="shared" si="485"/>
        <v>#N/A</v>
      </c>
      <c r="M2877" s="6" t="e">
        <f t="shared" si="486"/>
        <v>#N/A</v>
      </c>
      <c r="N2877" s="6" t="e">
        <f t="shared" si="487"/>
        <v>#N/A</v>
      </c>
      <c r="O2877" s="6" t="e">
        <f t="shared" si="488"/>
        <v>#N/A</v>
      </c>
    </row>
    <row r="2878" spans="1:15">
      <c r="A2878" s="8">
        <v>43622</v>
      </c>
      <c r="B2878" s="9">
        <v>546951.56000000006</v>
      </c>
      <c r="D2878" s="14">
        <f t="shared" si="489"/>
        <v>1.318212970776389E-2</v>
      </c>
      <c r="E2878" s="14">
        <f t="shared" si="490"/>
        <v>1.3096001512308289E-2</v>
      </c>
      <c r="F2878">
        <f t="shared" si="491"/>
        <v>-144</v>
      </c>
      <c r="H2878" s="5">
        <f t="shared" si="484"/>
        <v>43622</v>
      </c>
      <c r="I2878" s="14">
        <f t="shared" si="494"/>
        <v>1.699190056753912</v>
      </c>
      <c r="J2878" s="16" t="e">
        <f t="shared" si="492"/>
        <v>#N/A</v>
      </c>
      <c r="K2878" s="14">
        <f t="shared" ca="1" si="493"/>
        <v>1.6570358106508403</v>
      </c>
      <c r="L2878" s="6" t="e">
        <f t="shared" si="485"/>
        <v>#N/A</v>
      </c>
      <c r="M2878" s="6" t="e">
        <f t="shared" si="486"/>
        <v>#N/A</v>
      </c>
      <c r="N2878" s="6" t="e">
        <f t="shared" si="487"/>
        <v>#N/A</v>
      </c>
      <c r="O2878" s="6" t="e">
        <f t="shared" si="488"/>
        <v>#N/A</v>
      </c>
    </row>
    <row r="2879" spans="1:15">
      <c r="A2879" s="8">
        <v>43623</v>
      </c>
      <c r="B2879" s="9">
        <v>548588.56000000006</v>
      </c>
      <c r="D2879" s="14">
        <f t="shared" si="489"/>
        <v>2.992952428913398E-3</v>
      </c>
      <c r="E2879" s="14">
        <f t="shared" si="490"/>
        <v>2.9884824635008043E-3</v>
      </c>
      <c r="F2879">
        <f t="shared" si="491"/>
        <v>-143</v>
      </c>
      <c r="H2879" s="5">
        <f t="shared" si="484"/>
        <v>43623</v>
      </c>
      <c r="I2879" s="14">
        <f t="shared" si="494"/>
        <v>1.7021785392174127</v>
      </c>
      <c r="J2879" s="16" t="e">
        <f t="shared" si="492"/>
        <v>#N/A</v>
      </c>
      <c r="K2879" s="14">
        <f t="shared" ca="1" si="493"/>
        <v>1.6576119705293697</v>
      </c>
      <c r="L2879" s="6" t="e">
        <f t="shared" si="485"/>
        <v>#N/A</v>
      </c>
      <c r="M2879" s="6" t="e">
        <f t="shared" si="486"/>
        <v>#N/A</v>
      </c>
      <c r="N2879" s="6" t="e">
        <f t="shared" si="487"/>
        <v>#N/A</v>
      </c>
      <c r="O2879" s="6" t="e">
        <f t="shared" si="488"/>
        <v>#N/A</v>
      </c>
    </row>
    <row r="2880" spans="1:15">
      <c r="A2880" s="8">
        <v>43626</v>
      </c>
      <c r="B2880" s="9">
        <v>548501.43999999994</v>
      </c>
      <c r="D2880" s="14">
        <f t="shared" si="489"/>
        <v>-1.5880754057306934E-4</v>
      </c>
      <c r="E2880" s="14">
        <f t="shared" si="490"/>
        <v>-1.5882015182573311E-4</v>
      </c>
      <c r="F2880">
        <f t="shared" si="491"/>
        <v>-142</v>
      </c>
      <c r="H2880" s="5">
        <f t="shared" si="484"/>
        <v>43626</v>
      </c>
      <c r="I2880" s="14">
        <f t="shared" si="494"/>
        <v>1.702019719065587</v>
      </c>
      <c r="J2880" s="16" t="e">
        <f t="shared" si="492"/>
        <v>#N/A</v>
      </c>
      <c r="K2880" s="14">
        <f t="shared" ca="1" si="493"/>
        <v>1.6581881304078991</v>
      </c>
      <c r="L2880" s="6" t="e">
        <f t="shared" si="485"/>
        <v>#N/A</v>
      </c>
      <c r="M2880" s="6" t="e">
        <f t="shared" si="486"/>
        <v>#N/A</v>
      </c>
      <c r="N2880" s="6" t="e">
        <f t="shared" si="487"/>
        <v>#N/A</v>
      </c>
      <c r="O2880" s="6" t="e">
        <f t="shared" si="488"/>
        <v>#N/A</v>
      </c>
    </row>
    <row r="2881" spans="1:15">
      <c r="A2881" s="8">
        <v>43627</v>
      </c>
      <c r="B2881" s="9">
        <v>546231.56000000006</v>
      </c>
      <c r="D2881" s="14">
        <f t="shared" si="489"/>
        <v>-4.138330065277307E-3</v>
      </c>
      <c r="E2881" s="14">
        <f t="shared" si="490"/>
        <v>-4.1469166507460634E-3</v>
      </c>
      <c r="F2881">
        <f t="shared" si="491"/>
        <v>-141</v>
      </c>
      <c r="H2881" s="5">
        <f t="shared" si="484"/>
        <v>43627</v>
      </c>
      <c r="I2881" s="14">
        <f t="shared" si="494"/>
        <v>1.6978728024148411</v>
      </c>
      <c r="J2881" s="16" t="e">
        <f t="shared" si="492"/>
        <v>#N/A</v>
      </c>
      <c r="K2881" s="14">
        <f t="shared" ca="1" si="493"/>
        <v>1.6587642902864286</v>
      </c>
      <c r="L2881" s="6" t="e">
        <f t="shared" si="485"/>
        <v>#N/A</v>
      </c>
      <c r="M2881" s="6" t="e">
        <f t="shared" si="486"/>
        <v>#N/A</v>
      </c>
      <c r="N2881" s="6" t="e">
        <f t="shared" si="487"/>
        <v>#N/A</v>
      </c>
      <c r="O2881" s="6" t="e">
        <f t="shared" si="488"/>
        <v>#N/A</v>
      </c>
    </row>
    <row r="2882" spans="1:15">
      <c r="A2882" s="8">
        <v>43628</v>
      </c>
      <c r="B2882" s="9">
        <v>545884.93999999994</v>
      </c>
      <c r="D2882" s="14">
        <f t="shared" si="489"/>
        <v>-6.3456604374911851E-4</v>
      </c>
      <c r="E2882" s="14">
        <f t="shared" si="490"/>
        <v>-6.3476746599604465E-4</v>
      </c>
      <c r="F2882">
        <f t="shared" si="491"/>
        <v>-140</v>
      </c>
      <c r="H2882" s="5">
        <f t="shared" ref="H2882:H2945" si="495">A2882</f>
        <v>43628</v>
      </c>
      <c r="I2882" s="14">
        <f t="shared" si="494"/>
        <v>1.697238034948845</v>
      </c>
      <c r="J2882" s="16" t="e">
        <f t="shared" si="492"/>
        <v>#N/A</v>
      </c>
      <c r="K2882" s="14">
        <f t="shared" ca="1" si="493"/>
        <v>1.659340450164958</v>
      </c>
      <c r="L2882" s="6" t="e">
        <f t="shared" ref="L2882:L2945" si="496">IF($F2882&gt;0, $W$3+($U$3*$F2882+($F2882^0.5)*$V$3*(-2)), #N/A)</f>
        <v>#N/A</v>
      </c>
      <c r="M2882" s="6" t="e">
        <f t="shared" ref="M2882:M2945" si="497">IF($F2882&gt;0, $W$3+($U$3*$F2882+($F2882^0.5)*$V$3*(-1)), #N/A)</f>
        <v>#N/A</v>
      </c>
      <c r="N2882" s="6" t="e">
        <f t="shared" ref="N2882:N2945" si="498">IF($F2882&gt;0, $W$3+($U$3*$F2882+($F2882^0.5)*$V$3*(1)), #N/A)</f>
        <v>#N/A</v>
      </c>
      <c r="O2882" s="6" t="e">
        <f t="shared" ref="O2882:O2945" si="499">IF($F2882&gt;0, $W$3+($U$3*$F2882+($F2882^0.5)*$V$3*(2)), #N/A)</f>
        <v>#N/A</v>
      </c>
    </row>
    <row r="2883" spans="1:15">
      <c r="A2883" s="8">
        <v>43629</v>
      </c>
      <c r="B2883" s="9">
        <v>549675</v>
      </c>
      <c r="D2883" s="14">
        <f t="shared" ref="D2883:D2946" si="500">B2883/B2882-1</f>
        <v>6.9429649405605698E-3</v>
      </c>
      <c r="E2883" s="14">
        <f t="shared" ref="E2883:E2946" si="501">LN(1+D2883)</f>
        <v>6.9189735430855446E-3</v>
      </c>
      <c r="F2883">
        <f t="shared" ref="F2883:F2946" si="502">(ROW()-COUNT(I:I)-1)</f>
        <v>-139</v>
      </c>
      <c r="H2883" s="5">
        <f t="shared" si="495"/>
        <v>43629</v>
      </c>
      <c r="I2883" s="14">
        <f t="shared" si="494"/>
        <v>1.7041570084919304</v>
      </c>
      <c r="J2883" s="16" t="e">
        <f t="shared" ref="J2883:J2946" si="503">IF(F2883&lt;=0,#N/A,IF(F2883=1,I2882+E2883,J2882+E2883))</f>
        <v>#N/A</v>
      </c>
      <c r="K2883" s="14">
        <f t="shared" ref="K2883:K2946" ca="1" si="504">K2882+$U$3</f>
        <v>1.6599166100434875</v>
      </c>
      <c r="L2883" s="6" t="e">
        <f t="shared" si="496"/>
        <v>#N/A</v>
      </c>
      <c r="M2883" s="6" t="e">
        <f t="shared" si="497"/>
        <v>#N/A</v>
      </c>
      <c r="N2883" s="6" t="e">
        <f t="shared" si="498"/>
        <v>#N/A</v>
      </c>
      <c r="O2883" s="6" t="e">
        <f t="shared" si="499"/>
        <v>#N/A</v>
      </c>
    </row>
    <row r="2884" spans="1:15">
      <c r="A2884" s="8">
        <v>43630</v>
      </c>
      <c r="B2884" s="9">
        <v>545991.88</v>
      </c>
      <c r="D2884" s="14">
        <f t="shared" si="500"/>
        <v>-6.7005412289079525E-3</v>
      </c>
      <c r="E2884" s="14">
        <f t="shared" si="501"/>
        <v>-6.7230906405765E-3</v>
      </c>
      <c r="F2884">
        <f t="shared" si="502"/>
        <v>-138</v>
      </c>
      <c r="H2884" s="5">
        <f t="shared" si="495"/>
        <v>43630</v>
      </c>
      <c r="I2884" s="14">
        <f t="shared" ref="I2884:I2947" si="505">I2883+E2884</f>
        <v>1.697433917851354</v>
      </c>
      <c r="J2884" s="16" t="e">
        <f t="shared" si="503"/>
        <v>#N/A</v>
      </c>
      <c r="K2884" s="14">
        <f t="shared" ca="1" si="504"/>
        <v>1.6604927699220169</v>
      </c>
      <c r="L2884" s="6" t="e">
        <f t="shared" si="496"/>
        <v>#N/A</v>
      </c>
      <c r="M2884" s="6" t="e">
        <f t="shared" si="497"/>
        <v>#N/A</v>
      </c>
      <c r="N2884" s="6" t="e">
        <f t="shared" si="498"/>
        <v>#N/A</v>
      </c>
      <c r="O2884" s="6" t="e">
        <f t="shared" si="499"/>
        <v>#N/A</v>
      </c>
    </row>
    <row r="2885" spans="1:15">
      <c r="A2885" s="8">
        <v>43633</v>
      </c>
      <c r="B2885" s="9">
        <v>538012.56000000006</v>
      </c>
      <c r="D2885" s="14">
        <f t="shared" si="500"/>
        <v>-1.4614356535851636E-2</v>
      </c>
      <c r="E2885" s="14">
        <f t="shared" si="501"/>
        <v>-1.472219822526258E-2</v>
      </c>
      <c r="F2885">
        <f t="shared" si="502"/>
        <v>-137</v>
      </c>
      <c r="H2885" s="5">
        <f t="shared" si="495"/>
        <v>43633</v>
      </c>
      <c r="I2885" s="14">
        <f t="shared" si="505"/>
        <v>1.6827117196260915</v>
      </c>
      <c r="J2885" s="16" t="e">
        <f t="shared" si="503"/>
        <v>#N/A</v>
      </c>
      <c r="K2885" s="14">
        <f t="shared" ca="1" si="504"/>
        <v>1.6610689298005463</v>
      </c>
      <c r="L2885" s="6" t="e">
        <f t="shared" si="496"/>
        <v>#N/A</v>
      </c>
      <c r="M2885" s="6" t="e">
        <f t="shared" si="497"/>
        <v>#N/A</v>
      </c>
      <c r="N2885" s="6" t="e">
        <f t="shared" si="498"/>
        <v>#N/A</v>
      </c>
      <c r="O2885" s="6" t="e">
        <f t="shared" si="499"/>
        <v>#N/A</v>
      </c>
    </row>
    <row r="2886" spans="1:15">
      <c r="A2886" s="8">
        <v>43634</v>
      </c>
      <c r="B2886" s="9">
        <v>543477.75</v>
      </c>
      <c r="D2886" s="14">
        <f t="shared" si="500"/>
        <v>1.015810857649857E-2</v>
      </c>
      <c r="E2886" s="14">
        <f t="shared" si="501"/>
        <v>1.0106861746616628E-2</v>
      </c>
      <c r="F2886">
        <f t="shared" si="502"/>
        <v>-136</v>
      </c>
      <c r="H2886" s="5">
        <f t="shared" si="495"/>
        <v>43634</v>
      </c>
      <c r="I2886" s="14">
        <f t="shared" si="505"/>
        <v>1.6928185813727081</v>
      </c>
      <c r="J2886" s="16" t="e">
        <f t="shared" si="503"/>
        <v>#N/A</v>
      </c>
      <c r="K2886" s="14">
        <f t="shared" ca="1" si="504"/>
        <v>1.6616450896790758</v>
      </c>
      <c r="L2886" s="6" t="e">
        <f t="shared" si="496"/>
        <v>#N/A</v>
      </c>
      <c r="M2886" s="6" t="e">
        <f t="shared" si="497"/>
        <v>#N/A</v>
      </c>
      <c r="N2886" s="6" t="e">
        <f t="shared" si="498"/>
        <v>#N/A</v>
      </c>
      <c r="O2886" s="6" t="e">
        <f t="shared" si="499"/>
        <v>#N/A</v>
      </c>
    </row>
    <row r="2887" spans="1:15">
      <c r="A2887" s="8">
        <v>43635</v>
      </c>
      <c r="B2887" s="9">
        <v>543395.81000000006</v>
      </c>
      <c r="D2887" s="14">
        <f t="shared" si="500"/>
        <v>-1.5076974172345547E-4</v>
      </c>
      <c r="E2887" s="14">
        <f t="shared" si="501"/>
        <v>-1.5078110862350256E-4</v>
      </c>
      <c r="F2887">
        <f t="shared" si="502"/>
        <v>-135</v>
      </c>
      <c r="H2887" s="5">
        <f t="shared" si="495"/>
        <v>43635</v>
      </c>
      <c r="I2887" s="14">
        <f t="shared" si="505"/>
        <v>1.6926678002640847</v>
      </c>
      <c r="J2887" s="16" t="e">
        <f t="shared" si="503"/>
        <v>#N/A</v>
      </c>
      <c r="K2887" s="14">
        <f t="shared" ca="1" si="504"/>
        <v>1.6622212495576052</v>
      </c>
      <c r="L2887" s="6" t="e">
        <f t="shared" si="496"/>
        <v>#N/A</v>
      </c>
      <c r="M2887" s="6" t="e">
        <f t="shared" si="497"/>
        <v>#N/A</v>
      </c>
      <c r="N2887" s="6" t="e">
        <f t="shared" si="498"/>
        <v>#N/A</v>
      </c>
      <c r="O2887" s="6" t="e">
        <f t="shared" si="499"/>
        <v>#N/A</v>
      </c>
    </row>
    <row r="2888" spans="1:15">
      <c r="A2888" s="8">
        <v>43636</v>
      </c>
      <c r="B2888" s="9">
        <v>546662.18999999994</v>
      </c>
      <c r="D2888" s="14">
        <f t="shared" si="500"/>
        <v>6.0110511341628925E-3</v>
      </c>
      <c r="E2888" s="14">
        <f t="shared" si="501"/>
        <v>5.9930568400362819E-3</v>
      </c>
      <c r="F2888">
        <f t="shared" si="502"/>
        <v>-134</v>
      </c>
      <c r="H2888" s="5">
        <f t="shared" si="495"/>
        <v>43636</v>
      </c>
      <c r="I2888" s="14">
        <f t="shared" si="505"/>
        <v>1.6986608571041211</v>
      </c>
      <c r="J2888" s="16" t="e">
        <f t="shared" si="503"/>
        <v>#N/A</v>
      </c>
      <c r="K2888" s="14">
        <f t="shared" ca="1" si="504"/>
        <v>1.6627974094361346</v>
      </c>
      <c r="L2888" s="6" t="e">
        <f t="shared" si="496"/>
        <v>#N/A</v>
      </c>
      <c r="M2888" s="6" t="e">
        <f t="shared" si="497"/>
        <v>#N/A</v>
      </c>
      <c r="N2888" s="6" t="e">
        <f t="shared" si="498"/>
        <v>#N/A</v>
      </c>
      <c r="O2888" s="6" t="e">
        <f t="shared" si="499"/>
        <v>#N/A</v>
      </c>
    </row>
    <row r="2889" spans="1:15">
      <c r="A2889" s="8">
        <v>43637</v>
      </c>
      <c r="B2889" s="9">
        <v>543697.43999999994</v>
      </c>
      <c r="D2889" s="14">
        <f t="shared" si="500"/>
        <v>-5.423367582821137E-3</v>
      </c>
      <c r="E2889" s="14">
        <f t="shared" si="501"/>
        <v>-5.4381274303644794E-3</v>
      </c>
      <c r="F2889">
        <f t="shared" si="502"/>
        <v>-133</v>
      </c>
      <c r="H2889" s="5">
        <f t="shared" si="495"/>
        <v>43637</v>
      </c>
      <c r="I2889" s="14">
        <f t="shared" si="505"/>
        <v>1.6932227296737565</v>
      </c>
      <c r="J2889" s="16" t="e">
        <f t="shared" si="503"/>
        <v>#N/A</v>
      </c>
      <c r="K2889" s="14">
        <f t="shared" ca="1" si="504"/>
        <v>1.6633735693146641</v>
      </c>
      <c r="L2889" s="6" t="e">
        <f t="shared" si="496"/>
        <v>#N/A</v>
      </c>
      <c r="M2889" s="6" t="e">
        <f t="shared" si="497"/>
        <v>#N/A</v>
      </c>
      <c r="N2889" s="6" t="e">
        <f t="shared" si="498"/>
        <v>#N/A</v>
      </c>
      <c r="O2889" s="6" t="e">
        <f t="shared" si="499"/>
        <v>#N/A</v>
      </c>
    </row>
    <row r="2890" spans="1:15">
      <c r="A2890" s="8">
        <v>43640</v>
      </c>
      <c r="B2890" s="9">
        <v>543795.5</v>
      </c>
      <c r="D2890" s="14">
        <f t="shared" si="500"/>
        <v>1.8035766363011518E-4</v>
      </c>
      <c r="E2890" s="14">
        <f t="shared" si="501"/>
        <v>1.8034140114204698E-4</v>
      </c>
      <c r="F2890">
        <f t="shared" si="502"/>
        <v>-132</v>
      </c>
      <c r="H2890" s="5">
        <f t="shared" si="495"/>
        <v>43640</v>
      </c>
      <c r="I2890" s="14">
        <f t="shared" si="505"/>
        <v>1.6934030710748986</v>
      </c>
      <c r="J2890" s="16" t="e">
        <f t="shared" si="503"/>
        <v>#N/A</v>
      </c>
      <c r="K2890" s="14">
        <f t="shared" ca="1" si="504"/>
        <v>1.6639497291931935</v>
      </c>
      <c r="L2890" s="6" t="e">
        <f t="shared" si="496"/>
        <v>#N/A</v>
      </c>
      <c r="M2890" s="6" t="e">
        <f t="shared" si="497"/>
        <v>#N/A</v>
      </c>
      <c r="N2890" s="6" t="e">
        <f t="shared" si="498"/>
        <v>#N/A</v>
      </c>
      <c r="O2890" s="6" t="e">
        <f t="shared" si="499"/>
        <v>#N/A</v>
      </c>
    </row>
    <row r="2891" spans="1:15">
      <c r="A2891" s="8">
        <v>43641</v>
      </c>
      <c r="B2891" s="9">
        <v>543521.5</v>
      </c>
      <c r="D2891" s="14">
        <f t="shared" si="500"/>
        <v>-5.0386588340656235E-4</v>
      </c>
      <c r="E2891" s="14">
        <f t="shared" si="501"/>
        <v>-5.0399286647754258E-4</v>
      </c>
      <c r="F2891">
        <f t="shared" si="502"/>
        <v>-131</v>
      </c>
      <c r="H2891" s="5">
        <f t="shared" si="495"/>
        <v>43641</v>
      </c>
      <c r="I2891" s="14">
        <f t="shared" si="505"/>
        <v>1.692899078208421</v>
      </c>
      <c r="J2891" s="16" t="e">
        <f t="shared" si="503"/>
        <v>#N/A</v>
      </c>
      <c r="K2891" s="14">
        <f t="shared" ca="1" si="504"/>
        <v>1.6645258890717229</v>
      </c>
      <c r="L2891" s="6" t="e">
        <f t="shared" si="496"/>
        <v>#N/A</v>
      </c>
      <c r="M2891" s="6" t="e">
        <f t="shared" si="497"/>
        <v>#N/A</v>
      </c>
      <c r="N2891" s="6" t="e">
        <f t="shared" si="498"/>
        <v>#N/A</v>
      </c>
      <c r="O2891" s="6" t="e">
        <f t="shared" si="499"/>
        <v>#N/A</v>
      </c>
    </row>
    <row r="2892" spans="1:15">
      <c r="A2892" s="8">
        <v>43642</v>
      </c>
      <c r="B2892" s="9">
        <v>542593.56000000006</v>
      </c>
      <c r="D2892" s="14">
        <f t="shared" si="500"/>
        <v>-1.7072737692988005E-3</v>
      </c>
      <c r="E2892" s="14">
        <f t="shared" si="501"/>
        <v>-1.7087328220652957E-3</v>
      </c>
      <c r="F2892">
        <f t="shared" si="502"/>
        <v>-130</v>
      </c>
      <c r="H2892" s="5">
        <f t="shared" si="495"/>
        <v>43642</v>
      </c>
      <c r="I2892" s="14">
        <f t="shared" si="505"/>
        <v>1.6911903453863557</v>
      </c>
      <c r="J2892" s="16" t="e">
        <f t="shared" si="503"/>
        <v>#N/A</v>
      </c>
      <c r="K2892" s="14">
        <f t="shared" ca="1" si="504"/>
        <v>1.6651020489502524</v>
      </c>
      <c r="L2892" s="6" t="e">
        <f t="shared" si="496"/>
        <v>#N/A</v>
      </c>
      <c r="M2892" s="6" t="e">
        <f t="shared" si="497"/>
        <v>#N/A</v>
      </c>
      <c r="N2892" s="6" t="e">
        <f t="shared" si="498"/>
        <v>#N/A</v>
      </c>
      <c r="O2892" s="6" t="e">
        <f t="shared" si="499"/>
        <v>#N/A</v>
      </c>
    </row>
    <row r="2893" spans="1:15">
      <c r="A2893" s="8">
        <v>43643</v>
      </c>
      <c r="B2893" s="9">
        <v>545037.5</v>
      </c>
      <c r="D2893" s="14">
        <f t="shared" si="500"/>
        <v>4.5041817304281029E-3</v>
      </c>
      <c r="E2893" s="14">
        <f t="shared" si="501"/>
        <v>4.4940682611286694E-3</v>
      </c>
      <c r="F2893">
        <f t="shared" si="502"/>
        <v>-129</v>
      </c>
      <c r="H2893" s="5">
        <f t="shared" si="495"/>
        <v>43643</v>
      </c>
      <c r="I2893" s="14">
        <f t="shared" si="505"/>
        <v>1.6956844136474845</v>
      </c>
      <c r="J2893" s="16" t="e">
        <f t="shared" si="503"/>
        <v>#N/A</v>
      </c>
      <c r="K2893" s="14">
        <f t="shared" ca="1" si="504"/>
        <v>1.6656782088287818</v>
      </c>
      <c r="L2893" s="6" t="e">
        <f t="shared" si="496"/>
        <v>#N/A</v>
      </c>
      <c r="M2893" s="6" t="e">
        <f t="shared" si="497"/>
        <v>#N/A</v>
      </c>
      <c r="N2893" s="6" t="e">
        <f t="shared" si="498"/>
        <v>#N/A</v>
      </c>
      <c r="O2893" s="6" t="e">
        <f t="shared" si="499"/>
        <v>#N/A</v>
      </c>
    </row>
    <row r="2894" spans="1:15">
      <c r="A2894" s="8">
        <v>43644</v>
      </c>
      <c r="B2894" s="9">
        <v>548681.56000000006</v>
      </c>
      <c r="D2894" s="14">
        <f t="shared" si="500"/>
        <v>6.6858885856477812E-3</v>
      </c>
      <c r="E2894" s="14">
        <f t="shared" si="501"/>
        <v>6.6636371578730324E-3</v>
      </c>
      <c r="F2894">
        <f t="shared" si="502"/>
        <v>-128</v>
      </c>
      <c r="H2894" s="5">
        <f t="shared" si="495"/>
        <v>43644</v>
      </c>
      <c r="I2894" s="14">
        <f t="shared" si="505"/>
        <v>1.7023480508053574</v>
      </c>
      <c r="J2894" s="16" t="e">
        <f t="shared" si="503"/>
        <v>#N/A</v>
      </c>
      <c r="K2894" s="14">
        <f t="shared" ca="1" si="504"/>
        <v>1.6662543687073113</v>
      </c>
      <c r="L2894" s="6" t="e">
        <f t="shared" si="496"/>
        <v>#N/A</v>
      </c>
      <c r="M2894" s="6" t="e">
        <f t="shared" si="497"/>
        <v>#N/A</v>
      </c>
      <c r="N2894" s="6" t="e">
        <f t="shared" si="498"/>
        <v>#N/A</v>
      </c>
      <c r="O2894" s="6" t="e">
        <f t="shared" si="499"/>
        <v>#N/A</v>
      </c>
    </row>
    <row r="2895" spans="1:15">
      <c r="A2895" s="8">
        <v>43647</v>
      </c>
      <c r="B2895" s="9">
        <v>542851.68999999994</v>
      </c>
      <c r="D2895" s="14">
        <f t="shared" si="500"/>
        <v>-1.0625234061082955E-2</v>
      </c>
      <c r="E2895" s="14">
        <f t="shared" si="501"/>
        <v>-1.0682084921577467E-2</v>
      </c>
      <c r="F2895">
        <f t="shared" si="502"/>
        <v>-127</v>
      </c>
      <c r="H2895" s="5">
        <f t="shared" si="495"/>
        <v>43647</v>
      </c>
      <c r="I2895" s="14">
        <f t="shared" si="505"/>
        <v>1.69166596588378</v>
      </c>
      <c r="J2895" s="16" t="e">
        <f t="shared" si="503"/>
        <v>#N/A</v>
      </c>
      <c r="K2895" s="14">
        <f t="shared" ca="1" si="504"/>
        <v>1.6668305285858407</v>
      </c>
      <c r="L2895" s="6" t="e">
        <f t="shared" si="496"/>
        <v>#N/A</v>
      </c>
      <c r="M2895" s="6" t="e">
        <f t="shared" si="497"/>
        <v>#N/A</v>
      </c>
      <c r="N2895" s="6" t="e">
        <f t="shared" si="498"/>
        <v>#N/A</v>
      </c>
      <c r="O2895" s="6" t="e">
        <f t="shared" si="499"/>
        <v>#N/A</v>
      </c>
    </row>
    <row r="2896" spans="1:15">
      <c r="A2896" s="8">
        <v>43648</v>
      </c>
      <c r="B2896" s="9">
        <v>541671.68999999994</v>
      </c>
      <c r="D2896" s="14">
        <f t="shared" si="500"/>
        <v>-2.1737060448314693E-3</v>
      </c>
      <c r="E2896" s="14">
        <f t="shared" si="501"/>
        <v>-2.1760719729928121E-3</v>
      </c>
      <c r="F2896">
        <f t="shared" si="502"/>
        <v>-126</v>
      </c>
      <c r="H2896" s="5">
        <f t="shared" si="495"/>
        <v>43648</v>
      </c>
      <c r="I2896" s="14">
        <f t="shared" si="505"/>
        <v>1.6894898939107872</v>
      </c>
      <c r="J2896" s="16" t="e">
        <f t="shared" si="503"/>
        <v>#N/A</v>
      </c>
      <c r="K2896" s="14">
        <f t="shared" ca="1" si="504"/>
        <v>1.6674066884643701</v>
      </c>
      <c r="L2896" s="6" t="e">
        <f t="shared" si="496"/>
        <v>#N/A</v>
      </c>
      <c r="M2896" s="6" t="e">
        <f t="shared" si="497"/>
        <v>#N/A</v>
      </c>
      <c r="N2896" s="6" t="e">
        <f t="shared" si="498"/>
        <v>#N/A</v>
      </c>
      <c r="O2896" s="6" t="e">
        <f t="shared" si="499"/>
        <v>#N/A</v>
      </c>
    </row>
    <row r="2897" spans="1:15">
      <c r="A2897" s="8">
        <v>43649</v>
      </c>
      <c r="B2897" s="9">
        <v>543170.18999999994</v>
      </c>
      <c r="D2897" s="14">
        <f t="shared" si="500"/>
        <v>2.7664358829606606E-3</v>
      </c>
      <c r="E2897" s="14">
        <f t="shared" si="501"/>
        <v>2.7626163419353748E-3</v>
      </c>
      <c r="F2897">
        <f t="shared" si="502"/>
        <v>-125</v>
      </c>
      <c r="H2897" s="5">
        <f t="shared" si="495"/>
        <v>43649</v>
      </c>
      <c r="I2897" s="14">
        <f t="shared" si="505"/>
        <v>1.6922525102527226</v>
      </c>
      <c r="J2897" s="16" t="e">
        <f t="shared" si="503"/>
        <v>#N/A</v>
      </c>
      <c r="K2897" s="14">
        <f t="shared" ca="1" si="504"/>
        <v>1.6679828483428996</v>
      </c>
      <c r="L2897" s="6" t="e">
        <f t="shared" si="496"/>
        <v>#N/A</v>
      </c>
      <c r="M2897" s="6" t="e">
        <f t="shared" si="497"/>
        <v>#N/A</v>
      </c>
      <c r="N2897" s="6" t="e">
        <f t="shared" si="498"/>
        <v>#N/A</v>
      </c>
      <c r="O2897" s="6" t="e">
        <f t="shared" si="499"/>
        <v>#N/A</v>
      </c>
    </row>
    <row r="2898" spans="1:15">
      <c r="A2898" s="8">
        <v>43651</v>
      </c>
      <c r="B2898" s="9">
        <v>542911.38</v>
      </c>
      <c r="D2898" s="14">
        <f t="shared" si="500"/>
        <v>-4.7648049315807128E-4</v>
      </c>
      <c r="E2898" s="14">
        <f t="shared" si="501"/>
        <v>-4.7659404606017916E-4</v>
      </c>
      <c r="F2898">
        <f t="shared" si="502"/>
        <v>-124</v>
      </c>
      <c r="H2898" s="5">
        <f t="shared" si="495"/>
        <v>43651</v>
      </c>
      <c r="I2898" s="14">
        <f t="shared" si="505"/>
        <v>1.6917759162066623</v>
      </c>
      <c r="J2898" s="16" t="e">
        <f t="shared" si="503"/>
        <v>#N/A</v>
      </c>
      <c r="K2898" s="14">
        <f t="shared" ca="1" si="504"/>
        <v>1.668559008221429</v>
      </c>
      <c r="L2898" s="6" t="e">
        <f t="shared" si="496"/>
        <v>#N/A</v>
      </c>
      <c r="M2898" s="6" t="e">
        <f t="shared" si="497"/>
        <v>#N/A</v>
      </c>
      <c r="N2898" s="6" t="e">
        <f t="shared" si="498"/>
        <v>#N/A</v>
      </c>
      <c r="O2898" s="6" t="e">
        <f t="shared" si="499"/>
        <v>#N/A</v>
      </c>
    </row>
    <row r="2899" spans="1:15">
      <c r="A2899" s="8">
        <v>43654</v>
      </c>
      <c r="B2899" s="9">
        <v>541602.5</v>
      </c>
      <c r="D2899" s="14">
        <f t="shared" si="500"/>
        <v>-2.4108538671633317E-3</v>
      </c>
      <c r="E2899" s="14">
        <f t="shared" si="501"/>
        <v>-2.4137646546109628E-3</v>
      </c>
      <c r="F2899">
        <f t="shared" si="502"/>
        <v>-123</v>
      </c>
      <c r="H2899" s="5">
        <f t="shared" si="495"/>
        <v>43654</v>
      </c>
      <c r="I2899" s="14">
        <f t="shared" si="505"/>
        <v>1.6893621515520514</v>
      </c>
      <c r="J2899" s="16" t="e">
        <f t="shared" si="503"/>
        <v>#N/A</v>
      </c>
      <c r="K2899" s="14">
        <f t="shared" ca="1" si="504"/>
        <v>1.6691351680999584</v>
      </c>
      <c r="L2899" s="6" t="e">
        <f t="shared" si="496"/>
        <v>#N/A</v>
      </c>
      <c r="M2899" s="6" t="e">
        <f t="shared" si="497"/>
        <v>#N/A</v>
      </c>
      <c r="N2899" s="6" t="e">
        <f t="shared" si="498"/>
        <v>#N/A</v>
      </c>
      <c r="O2899" s="6" t="e">
        <f t="shared" si="499"/>
        <v>#N/A</v>
      </c>
    </row>
    <row r="2900" spans="1:15">
      <c r="A2900" s="8">
        <v>43655</v>
      </c>
      <c r="B2900" s="9">
        <v>541235.18999999994</v>
      </c>
      <c r="D2900" s="14">
        <f t="shared" si="500"/>
        <v>-6.7819110879296929E-4</v>
      </c>
      <c r="E2900" s="14">
        <f t="shared" si="501"/>
        <v>-6.7842118441236625E-4</v>
      </c>
      <c r="F2900">
        <f t="shared" si="502"/>
        <v>-122</v>
      </c>
      <c r="H2900" s="5">
        <f t="shared" si="495"/>
        <v>43655</v>
      </c>
      <c r="I2900" s="14">
        <f t="shared" si="505"/>
        <v>1.688683730367639</v>
      </c>
      <c r="J2900" s="16" t="e">
        <f t="shared" si="503"/>
        <v>#N/A</v>
      </c>
      <c r="K2900" s="14">
        <f t="shared" ca="1" si="504"/>
        <v>1.6697113279784879</v>
      </c>
      <c r="L2900" s="6" t="e">
        <f t="shared" si="496"/>
        <v>#N/A</v>
      </c>
      <c r="M2900" s="6" t="e">
        <f t="shared" si="497"/>
        <v>#N/A</v>
      </c>
      <c r="N2900" s="6" t="e">
        <f t="shared" si="498"/>
        <v>#N/A</v>
      </c>
      <c r="O2900" s="6" t="e">
        <f t="shared" si="499"/>
        <v>#N/A</v>
      </c>
    </row>
    <row r="2901" spans="1:15">
      <c r="A2901" s="8">
        <v>43656</v>
      </c>
      <c r="B2901" s="9">
        <v>540341.63</v>
      </c>
      <c r="D2901" s="14">
        <f t="shared" si="500"/>
        <v>-1.6509643432459642E-3</v>
      </c>
      <c r="E2901" s="14">
        <f t="shared" si="501"/>
        <v>-1.6523286867390519E-3</v>
      </c>
      <c r="F2901">
        <f t="shared" si="502"/>
        <v>-121</v>
      </c>
      <c r="H2901" s="5">
        <f t="shared" si="495"/>
        <v>43656</v>
      </c>
      <c r="I2901" s="14">
        <f t="shared" si="505"/>
        <v>1.6870314016808998</v>
      </c>
      <c r="J2901" s="16" t="e">
        <f t="shared" si="503"/>
        <v>#N/A</v>
      </c>
      <c r="K2901" s="14">
        <f t="shared" ca="1" si="504"/>
        <v>1.6702874878570173</v>
      </c>
      <c r="L2901" s="6" t="e">
        <f t="shared" si="496"/>
        <v>#N/A</v>
      </c>
      <c r="M2901" s="6" t="e">
        <f t="shared" si="497"/>
        <v>#N/A</v>
      </c>
      <c r="N2901" s="6" t="e">
        <f t="shared" si="498"/>
        <v>#N/A</v>
      </c>
      <c r="O2901" s="6" t="e">
        <f t="shared" si="499"/>
        <v>#N/A</v>
      </c>
    </row>
    <row r="2902" spans="1:15">
      <c r="A2902" s="8">
        <v>43657</v>
      </c>
      <c r="B2902" s="9">
        <v>540911.56000000006</v>
      </c>
      <c r="D2902" s="14">
        <f t="shared" si="500"/>
        <v>1.0547586348288451E-3</v>
      </c>
      <c r="E2902" s="14">
        <f t="shared" si="501"/>
        <v>1.0542027677760179E-3</v>
      </c>
      <c r="F2902">
        <f t="shared" si="502"/>
        <v>-120</v>
      </c>
      <c r="H2902" s="5">
        <f t="shared" si="495"/>
        <v>43657</v>
      </c>
      <c r="I2902" s="14">
        <f t="shared" si="505"/>
        <v>1.6880856044486758</v>
      </c>
      <c r="J2902" s="16" t="e">
        <f t="shared" si="503"/>
        <v>#N/A</v>
      </c>
      <c r="K2902" s="14">
        <f t="shared" ca="1" si="504"/>
        <v>1.6708636477355467</v>
      </c>
      <c r="L2902" s="6" t="e">
        <f t="shared" si="496"/>
        <v>#N/A</v>
      </c>
      <c r="M2902" s="6" t="e">
        <f t="shared" si="497"/>
        <v>#N/A</v>
      </c>
      <c r="N2902" s="6" t="e">
        <f t="shared" si="498"/>
        <v>#N/A</v>
      </c>
      <c r="O2902" s="6" t="e">
        <f t="shared" si="499"/>
        <v>#N/A</v>
      </c>
    </row>
    <row r="2903" spans="1:15">
      <c r="A2903" s="8">
        <v>43658</v>
      </c>
      <c r="B2903" s="9">
        <v>545678.81000000006</v>
      </c>
      <c r="D2903" s="14">
        <f t="shared" si="500"/>
        <v>8.8133631309339489E-3</v>
      </c>
      <c r="E2903" s="14">
        <f t="shared" si="501"/>
        <v>8.7747521420332621E-3</v>
      </c>
      <c r="F2903">
        <f t="shared" si="502"/>
        <v>-119</v>
      </c>
      <c r="H2903" s="5">
        <f t="shared" si="495"/>
        <v>43658</v>
      </c>
      <c r="I2903" s="14">
        <f t="shared" si="505"/>
        <v>1.696860356590709</v>
      </c>
      <c r="J2903" s="16" t="e">
        <f t="shared" si="503"/>
        <v>#N/A</v>
      </c>
      <c r="K2903" s="14">
        <f t="shared" ca="1" si="504"/>
        <v>1.6714398076140762</v>
      </c>
      <c r="L2903" s="6" t="e">
        <f t="shared" si="496"/>
        <v>#N/A</v>
      </c>
      <c r="M2903" s="6" t="e">
        <f t="shared" si="497"/>
        <v>#N/A</v>
      </c>
      <c r="N2903" s="6" t="e">
        <f t="shared" si="498"/>
        <v>#N/A</v>
      </c>
      <c r="O2903" s="6" t="e">
        <f t="shared" si="499"/>
        <v>#N/A</v>
      </c>
    </row>
    <row r="2904" spans="1:15">
      <c r="A2904" s="8">
        <v>43661</v>
      </c>
      <c r="B2904" s="9">
        <v>546937.38</v>
      </c>
      <c r="D2904" s="14">
        <f t="shared" si="500"/>
        <v>2.3064300407780181E-3</v>
      </c>
      <c r="E2904" s="14">
        <f t="shared" si="501"/>
        <v>2.3037743137267223E-3</v>
      </c>
      <c r="F2904">
        <f t="shared" si="502"/>
        <v>-118</v>
      </c>
      <c r="H2904" s="5">
        <f t="shared" si="495"/>
        <v>43661</v>
      </c>
      <c r="I2904" s="14">
        <f t="shared" si="505"/>
        <v>1.6991641309044356</v>
      </c>
      <c r="J2904" s="16" t="e">
        <f t="shared" si="503"/>
        <v>#N/A</v>
      </c>
      <c r="K2904" s="14">
        <f t="shared" ca="1" si="504"/>
        <v>1.6720159674926056</v>
      </c>
      <c r="L2904" s="6" t="e">
        <f t="shared" si="496"/>
        <v>#N/A</v>
      </c>
      <c r="M2904" s="6" t="e">
        <f t="shared" si="497"/>
        <v>#N/A</v>
      </c>
      <c r="N2904" s="6" t="e">
        <f t="shared" si="498"/>
        <v>#N/A</v>
      </c>
      <c r="O2904" s="6" t="e">
        <f t="shared" si="499"/>
        <v>#N/A</v>
      </c>
    </row>
    <row r="2905" spans="1:15">
      <c r="A2905" s="8">
        <v>43662</v>
      </c>
      <c r="B2905" s="9">
        <v>545476.56000000006</v>
      </c>
      <c r="D2905" s="14">
        <f t="shared" si="500"/>
        <v>-2.6709090536104485E-3</v>
      </c>
      <c r="E2905" s="14">
        <f t="shared" si="501"/>
        <v>-2.6744822951503978E-3</v>
      </c>
      <c r="F2905">
        <f t="shared" si="502"/>
        <v>-117</v>
      </c>
      <c r="H2905" s="5">
        <f t="shared" si="495"/>
        <v>43662</v>
      </c>
      <c r="I2905" s="14">
        <f t="shared" si="505"/>
        <v>1.6964896486092853</v>
      </c>
      <c r="J2905" s="16" t="e">
        <f t="shared" si="503"/>
        <v>#N/A</v>
      </c>
      <c r="K2905" s="14">
        <f t="shared" ca="1" si="504"/>
        <v>1.6725921273711351</v>
      </c>
      <c r="L2905" s="6" t="e">
        <f t="shared" si="496"/>
        <v>#N/A</v>
      </c>
      <c r="M2905" s="6" t="e">
        <f t="shared" si="497"/>
        <v>#N/A</v>
      </c>
      <c r="N2905" s="6" t="e">
        <f t="shared" si="498"/>
        <v>#N/A</v>
      </c>
      <c r="O2905" s="6" t="e">
        <f t="shared" si="499"/>
        <v>#N/A</v>
      </c>
    </row>
    <row r="2906" spans="1:15">
      <c r="A2906" s="8">
        <v>43663</v>
      </c>
      <c r="B2906" s="9">
        <v>543324.13</v>
      </c>
      <c r="D2906" s="14">
        <f t="shared" si="500"/>
        <v>-3.9459624076240152E-3</v>
      </c>
      <c r="E2906" s="14">
        <f t="shared" si="501"/>
        <v>-3.9537682584477223E-3</v>
      </c>
      <c r="F2906">
        <f t="shared" si="502"/>
        <v>-116</v>
      </c>
      <c r="H2906" s="5">
        <f t="shared" si="495"/>
        <v>43663</v>
      </c>
      <c r="I2906" s="14">
        <f t="shared" si="505"/>
        <v>1.6925358803508377</v>
      </c>
      <c r="J2906" s="16" t="e">
        <f t="shared" si="503"/>
        <v>#N/A</v>
      </c>
      <c r="K2906" s="14">
        <f t="shared" ca="1" si="504"/>
        <v>1.6731682872496645</v>
      </c>
      <c r="L2906" s="6" t="e">
        <f t="shared" si="496"/>
        <v>#N/A</v>
      </c>
      <c r="M2906" s="6" t="e">
        <f t="shared" si="497"/>
        <v>#N/A</v>
      </c>
      <c r="N2906" s="6" t="e">
        <f t="shared" si="498"/>
        <v>#N/A</v>
      </c>
      <c r="O2906" s="6" t="e">
        <f t="shared" si="499"/>
        <v>#N/A</v>
      </c>
    </row>
    <row r="2907" spans="1:15">
      <c r="A2907" s="8">
        <v>43664</v>
      </c>
      <c r="B2907" s="9">
        <v>546962.81000000006</v>
      </c>
      <c r="D2907" s="14">
        <f t="shared" si="500"/>
        <v>6.6970704945499282E-3</v>
      </c>
      <c r="E2907" s="14">
        <f t="shared" si="501"/>
        <v>6.6747447406126526E-3</v>
      </c>
      <c r="F2907">
        <f t="shared" si="502"/>
        <v>-115</v>
      </c>
      <c r="H2907" s="5">
        <f t="shared" si="495"/>
        <v>43664</v>
      </c>
      <c r="I2907" s="14">
        <f t="shared" si="505"/>
        <v>1.6992106250914503</v>
      </c>
      <c r="J2907" s="16" t="e">
        <f t="shared" si="503"/>
        <v>#N/A</v>
      </c>
      <c r="K2907" s="14">
        <f t="shared" ca="1" si="504"/>
        <v>1.6737444471281939</v>
      </c>
      <c r="L2907" s="6" t="e">
        <f t="shared" si="496"/>
        <v>#N/A</v>
      </c>
      <c r="M2907" s="6" t="e">
        <f t="shared" si="497"/>
        <v>#N/A</v>
      </c>
      <c r="N2907" s="6" t="e">
        <f t="shared" si="498"/>
        <v>#N/A</v>
      </c>
      <c r="O2907" s="6" t="e">
        <f t="shared" si="499"/>
        <v>#N/A</v>
      </c>
    </row>
    <row r="2908" spans="1:15">
      <c r="A2908" s="8">
        <v>43665</v>
      </c>
      <c r="B2908" s="9">
        <v>545971.5</v>
      </c>
      <c r="D2908" s="14">
        <f t="shared" si="500"/>
        <v>-1.8123901330696635E-3</v>
      </c>
      <c r="E2908" s="14">
        <f t="shared" si="501"/>
        <v>-1.8140344991892062E-3</v>
      </c>
      <c r="F2908">
        <f t="shared" si="502"/>
        <v>-114</v>
      </c>
      <c r="H2908" s="5">
        <f t="shared" si="495"/>
        <v>43665</v>
      </c>
      <c r="I2908" s="14">
        <f t="shared" si="505"/>
        <v>1.697396590592261</v>
      </c>
      <c r="J2908" s="16" t="e">
        <f t="shared" si="503"/>
        <v>#N/A</v>
      </c>
      <c r="K2908" s="14">
        <f t="shared" ca="1" si="504"/>
        <v>1.6743206070067234</v>
      </c>
      <c r="L2908" s="6" t="e">
        <f t="shared" si="496"/>
        <v>#N/A</v>
      </c>
      <c r="M2908" s="6" t="e">
        <f t="shared" si="497"/>
        <v>#N/A</v>
      </c>
      <c r="N2908" s="6" t="e">
        <f t="shared" si="498"/>
        <v>#N/A</v>
      </c>
      <c r="O2908" s="6" t="e">
        <f t="shared" si="499"/>
        <v>#N/A</v>
      </c>
    </row>
    <row r="2909" spans="1:15">
      <c r="A2909" s="8">
        <v>43668</v>
      </c>
      <c r="B2909" s="9">
        <v>544492</v>
      </c>
      <c r="D2909" s="14">
        <f t="shared" si="500"/>
        <v>-2.7098484078381668E-3</v>
      </c>
      <c r="E2909" s="14">
        <f t="shared" si="501"/>
        <v>-2.7135266936022116E-3</v>
      </c>
      <c r="F2909">
        <f t="shared" si="502"/>
        <v>-113</v>
      </c>
      <c r="H2909" s="5">
        <f t="shared" si="495"/>
        <v>43668</v>
      </c>
      <c r="I2909" s="14">
        <f t="shared" si="505"/>
        <v>1.6946830638986587</v>
      </c>
      <c r="J2909" s="16" t="e">
        <f t="shared" si="503"/>
        <v>#N/A</v>
      </c>
      <c r="K2909" s="14">
        <f t="shared" ca="1" si="504"/>
        <v>1.6748967668852528</v>
      </c>
      <c r="L2909" s="6" t="e">
        <f t="shared" si="496"/>
        <v>#N/A</v>
      </c>
      <c r="M2909" s="6" t="e">
        <f t="shared" si="497"/>
        <v>#N/A</v>
      </c>
      <c r="N2909" s="6" t="e">
        <f t="shared" si="498"/>
        <v>#N/A</v>
      </c>
      <c r="O2909" s="6" t="e">
        <f t="shared" si="499"/>
        <v>#N/A</v>
      </c>
    </row>
    <row r="2910" spans="1:15">
      <c r="A2910" s="8">
        <v>43669</v>
      </c>
      <c r="B2910" s="9">
        <v>547028.13</v>
      </c>
      <c r="D2910" s="14">
        <f t="shared" si="500"/>
        <v>4.6577911153882212E-3</v>
      </c>
      <c r="E2910" s="14">
        <f t="shared" si="501"/>
        <v>4.6469771727400515E-3</v>
      </c>
      <c r="F2910">
        <f t="shared" si="502"/>
        <v>-112</v>
      </c>
      <c r="H2910" s="5">
        <f t="shared" si="495"/>
        <v>43669</v>
      </c>
      <c r="I2910" s="14">
        <f t="shared" si="505"/>
        <v>1.6993300410713987</v>
      </c>
      <c r="J2910" s="16" t="e">
        <f t="shared" si="503"/>
        <v>#N/A</v>
      </c>
      <c r="K2910" s="14">
        <f t="shared" ca="1" si="504"/>
        <v>1.6754729267637822</v>
      </c>
      <c r="L2910" s="6" t="e">
        <f t="shared" si="496"/>
        <v>#N/A</v>
      </c>
      <c r="M2910" s="6" t="e">
        <f t="shared" si="497"/>
        <v>#N/A</v>
      </c>
      <c r="N2910" s="6" t="e">
        <f t="shared" si="498"/>
        <v>#N/A</v>
      </c>
      <c r="O2910" s="6" t="e">
        <f t="shared" si="499"/>
        <v>#N/A</v>
      </c>
    </row>
    <row r="2911" spans="1:15">
      <c r="A2911" s="8">
        <v>43670</v>
      </c>
      <c r="B2911" s="9">
        <v>549947.25</v>
      </c>
      <c r="D2911" s="14">
        <f t="shared" si="500"/>
        <v>5.3363252087237356E-3</v>
      </c>
      <c r="E2911" s="14">
        <f t="shared" si="501"/>
        <v>5.3221374765440753E-3</v>
      </c>
      <c r="F2911">
        <f t="shared" si="502"/>
        <v>-111</v>
      </c>
      <c r="H2911" s="5">
        <f t="shared" si="495"/>
        <v>43670</v>
      </c>
      <c r="I2911" s="14">
        <f t="shared" si="505"/>
        <v>1.7046521785479427</v>
      </c>
      <c r="J2911" s="16" t="e">
        <f t="shared" si="503"/>
        <v>#N/A</v>
      </c>
      <c r="K2911" s="14">
        <f t="shared" ca="1" si="504"/>
        <v>1.6760490866423117</v>
      </c>
      <c r="L2911" s="6" t="e">
        <f t="shared" si="496"/>
        <v>#N/A</v>
      </c>
      <c r="M2911" s="6" t="e">
        <f t="shared" si="497"/>
        <v>#N/A</v>
      </c>
      <c r="N2911" s="6" t="e">
        <f t="shared" si="498"/>
        <v>#N/A</v>
      </c>
      <c r="O2911" s="6" t="e">
        <f t="shared" si="499"/>
        <v>#N/A</v>
      </c>
    </row>
    <row r="2912" spans="1:15">
      <c r="A2912" s="8">
        <v>43671</v>
      </c>
      <c r="B2912" s="9">
        <v>531599.81000000006</v>
      </c>
      <c r="D2912" s="14">
        <f t="shared" si="500"/>
        <v>-3.3362181554685399E-2</v>
      </c>
      <c r="E2912" s="14">
        <f t="shared" si="501"/>
        <v>-3.3931395108597745E-2</v>
      </c>
      <c r="F2912">
        <f t="shared" si="502"/>
        <v>-110</v>
      </c>
      <c r="H2912" s="5">
        <f t="shared" si="495"/>
        <v>43671</v>
      </c>
      <c r="I2912" s="14">
        <f t="shared" si="505"/>
        <v>1.6707207834393449</v>
      </c>
      <c r="J2912" s="16" t="e">
        <f t="shared" si="503"/>
        <v>#N/A</v>
      </c>
      <c r="K2912" s="14">
        <f t="shared" ca="1" si="504"/>
        <v>1.6766252465208411</v>
      </c>
      <c r="L2912" s="6" t="e">
        <f t="shared" si="496"/>
        <v>#N/A</v>
      </c>
      <c r="M2912" s="6" t="e">
        <f t="shared" si="497"/>
        <v>#N/A</v>
      </c>
      <c r="N2912" s="6" t="e">
        <f t="shared" si="498"/>
        <v>#N/A</v>
      </c>
      <c r="O2912" s="6" t="e">
        <f t="shared" si="499"/>
        <v>#N/A</v>
      </c>
    </row>
    <row r="2913" spans="1:15">
      <c r="A2913" s="8">
        <v>43672</v>
      </c>
      <c r="B2913" s="9">
        <v>534629.06000000006</v>
      </c>
      <c r="D2913" s="14">
        <f t="shared" si="500"/>
        <v>5.6983654678131046E-3</v>
      </c>
      <c r="E2913" s="14">
        <f t="shared" si="501"/>
        <v>5.6821911988185281E-3</v>
      </c>
      <c r="F2913">
        <f t="shared" si="502"/>
        <v>-109</v>
      </c>
      <c r="H2913" s="5">
        <f t="shared" si="495"/>
        <v>43672</v>
      </c>
      <c r="I2913" s="14">
        <f t="shared" si="505"/>
        <v>1.6764029746381635</v>
      </c>
      <c r="J2913" s="16" t="e">
        <f t="shared" si="503"/>
        <v>#N/A</v>
      </c>
      <c r="K2913" s="14">
        <f t="shared" ca="1" si="504"/>
        <v>1.6772014063993705</v>
      </c>
      <c r="L2913" s="6" t="e">
        <f t="shared" si="496"/>
        <v>#N/A</v>
      </c>
      <c r="M2913" s="6" t="e">
        <f t="shared" si="497"/>
        <v>#N/A</v>
      </c>
      <c r="N2913" s="6" t="e">
        <f t="shared" si="498"/>
        <v>#N/A</v>
      </c>
      <c r="O2913" s="6" t="e">
        <f t="shared" si="499"/>
        <v>#N/A</v>
      </c>
    </row>
    <row r="2914" spans="1:15">
      <c r="A2914" s="8">
        <v>43675</v>
      </c>
      <c r="B2914" s="9">
        <v>534512.75</v>
      </c>
      <c r="D2914" s="14">
        <f t="shared" si="500"/>
        <v>-2.1755270841439245E-4</v>
      </c>
      <c r="E2914" s="14">
        <f t="shared" si="501"/>
        <v>-2.1757637643761896E-4</v>
      </c>
      <c r="F2914">
        <f t="shared" si="502"/>
        <v>-108</v>
      </c>
      <c r="H2914" s="5">
        <f t="shared" si="495"/>
        <v>43675</v>
      </c>
      <c r="I2914" s="14">
        <f t="shared" si="505"/>
        <v>1.6761853982617259</v>
      </c>
      <c r="J2914" s="16" t="e">
        <f t="shared" si="503"/>
        <v>#N/A</v>
      </c>
      <c r="K2914" s="14">
        <f t="shared" ca="1" si="504"/>
        <v>1.6777775662779</v>
      </c>
      <c r="L2914" s="6" t="e">
        <f t="shared" si="496"/>
        <v>#N/A</v>
      </c>
      <c r="M2914" s="6" t="e">
        <f t="shared" si="497"/>
        <v>#N/A</v>
      </c>
      <c r="N2914" s="6" t="e">
        <f t="shared" si="498"/>
        <v>#N/A</v>
      </c>
      <c r="O2914" s="6" t="e">
        <f t="shared" si="499"/>
        <v>#N/A</v>
      </c>
    </row>
    <row r="2915" spans="1:15">
      <c r="A2915" s="8">
        <v>43676</v>
      </c>
      <c r="B2915" s="9">
        <v>535000.06000000006</v>
      </c>
      <c r="D2915" s="14">
        <f t="shared" si="500"/>
        <v>9.1169013274239319E-4</v>
      </c>
      <c r="E2915" s="14">
        <f t="shared" si="501"/>
        <v>9.1127479571326785E-4</v>
      </c>
      <c r="F2915">
        <f t="shared" si="502"/>
        <v>-107</v>
      </c>
      <c r="H2915" s="5">
        <f t="shared" si="495"/>
        <v>43676</v>
      </c>
      <c r="I2915" s="14">
        <f t="shared" si="505"/>
        <v>1.677096673057439</v>
      </c>
      <c r="J2915" s="16" t="e">
        <f t="shared" si="503"/>
        <v>#N/A</v>
      </c>
      <c r="K2915" s="14">
        <f t="shared" ca="1" si="504"/>
        <v>1.6783537261564294</v>
      </c>
      <c r="L2915" s="6" t="e">
        <f t="shared" si="496"/>
        <v>#N/A</v>
      </c>
      <c r="M2915" s="6" t="e">
        <f t="shared" si="497"/>
        <v>#N/A</v>
      </c>
      <c r="N2915" s="6" t="e">
        <f t="shared" si="498"/>
        <v>#N/A</v>
      </c>
      <c r="O2915" s="6" t="e">
        <f t="shared" si="499"/>
        <v>#N/A</v>
      </c>
    </row>
    <row r="2916" spans="1:15">
      <c r="A2916" s="8">
        <v>43677</v>
      </c>
      <c r="B2916" s="9">
        <v>529740.88</v>
      </c>
      <c r="D2916" s="14">
        <f t="shared" si="500"/>
        <v>-9.8302418881972553E-3</v>
      </c>
      <c r="E2916" s="14">
        <f t="shared" si="501"/>
        <v>-9.8788777130837269E-3</v>
      </c>
      <c r="F2916">
        <f t="shared" si="502"/>
        <v>-106</v>
      </c>
      <c r="H2916" s="5">
        <f t="shared" si="495"/>
        <v>43677</v>
      </c>
      <c r="I2916" s="14">
        <f t="shared" si="505"/>
        <v>1.6672177953443552</v>
      </c>
      <c r="J2916" s="16" t="e">
        <f t="shared" si="503"/>
        <v>#N/A</v>
      </c>
      <c r="K2916" s="14">
        <f t="shared" ca="1" si="504"/>
        <v>1.6789298860349589</v>
      </c>
      <c r="L2916" s="6" t="e">
        <f t="shared" si="496"/>
        <v>#N/A</v>
      </c>
      <c r="M2916" s="6" t="e">
        <f t="shared" si="497"/>
        <v>#N/A</v>
      </c>
      <c r="N2916" s="6" t="e">
        <f t="shared" si="498"/>
        <v>#N/A</v>
      </c>
      <c r="O2916" s="6" t="e">
        <f t="shared" si="499"/>
        <v>#N/A</v>
      </c>
    </row>
    <row r="2917" spans="1:15">
      <c r="A2917" s="8">
        <v>43678</v>
      </c>
      <c r="B2917" s="9">
        <v>525552.13</v>
      </c>
      <c r="D2917" s="14">
        <f t="shared" si="500"/>
        <v>-7.9071677458609768E-3</v>
      </c>
      <c r="E2917" s="14">
        <f t="shared" si="501"/>
        <v>-7.93859517433383E-3</v>
      </c>
      <c r="F2917">
        <f t="shared" si="502"/>
        <v>-105</v>
      </c>
      <c r="H2917" s="5">
        <f t="shared" si="495"/>
        <v>43678</v>
      </c>
      <c r="I2917" s="14">
        <f t="shared" si="505"/>
        <v>1.6592792001700214</v>
      </c>
      <c r="J2917" s="16" t="e">
        <f t="shared" si="503"/>
        <v>#N/A</v>
      </c>
      <c r="K2917" s="14">
        <f t="shared" ca="1" si="504"/>
        <v>1.6795060459134883</v>
      </c>
      <c r="L2917" s="6" t="e">
        <f t="shared" si="496"/>
        <v>#N/A</v>
      </c>
      <c r="M2917" s="6" t="e">
        <f t="shared" si="497"/>
        <v>#N/A</v>
      </c>
      <c r="N2917" s="6" t="e">
        <f t="shared" si="498"/>
        <v>#N/A</v>
      </c>
      <c r="O2917" s="6" t="e">
        <f t="shared" si="499"/>
        <v>#N/A</v>
      </c>
    </row>
    <row r="2918" spans="1:15">
      <c r="A2918" s="8">
        <v>43679</v>
      </c>
      <c r="B2918" s="9">
        <v>520211.22</v>
      </c>
      <c r="D2918" s="14">
        <f t="shared" si="500"/>
        <v>-1.0162474272533251E-2</v>
      </c>
      <c r="E2918" s="14">
        <f t="shared" si="501"/>
        <v>-1.0214464748712964E-2</v>
      </c>
      <c r="F2918">
        <f t="shared" si="502"/>
        <v>-104</v>
      </c>
      <c r="H2918" s="5">
        <f t="shared" si="495"/>
        <v>43679</v>
      </c>
      <c r="I2918" s="14">
        <f t="shared" si="505"/>
        <v>1.6490647354213084</v>
      </c>
      <c r="J2918" s="16" t="e">
        <f t="shared" si="503"/>
        <v>#N/A</v>
      </c>
      <c r="K2918" s="14">
        <f t="shared" ca="1" si="504"/>
        <v>1.6800822057920177</v>
      </c>
      <c r="L2918" s="6" t="e">
        <f t="shared" si="496"/>
        <v>#N/A</v>
      </c>
      <c r="M2918" s="6" t="e">
        <f t="shared" si="497"/>
        <v>#N/A</v>
      </c>
      <c r="N2918" s="6" t="e">
        <f t="shared" si="498"/>
        <v>#N/A</v>
      </c>
      <c r="O2918" s="6" t="e">
        <f t="shared" si="499"/>
        <v>#N/A</v>
      </c>
    </row>
    <row r="2919" spans="1:15">
      <c r="A2919" s="8">
        <v>43682</v>
      </c>
      <c r="B2919" s="9">
        <v>508284.38</v>
      </c>
      <c r="D2919" s="14">
        <f t="shared" si="500"/>
        <v>-2.2926918031487276E-2</v>
      </c>
      <c r="E2919" s="14">
        <f t="shared" si="501"/>
        <v>-2.3193827312645184E-2</v>
      </c>
      <c r="F2919">
        <f t="shared" si="502"/>
        <v>-103</v>
      </c>
      <c r="H2919" s="5">
        <f t="shared" si="495"/>
        <v>43682</v>
      </c>
      <c r="I2919" s="14">
        <f t="shared" si="505"/>
        <v>1.6258709081086633</v>
      </c>
      <c r="J2919" s="16" t="e">
        <f t="shared" si="503"/>
        <v>#N/A</v>
      </c>
      <c r="K2919" s="14">
        <f t="shared" ca="1" si="504"/>
        <v>1.6806583656705472</v>
      </c>
      <c r="L2919" s="6" t="e">
        <f t="shared" si="496"/>
        <v>#N/A</v>
      </c>
      <c r="M2919" s="6" t="e">
        <f t="shared" si="497"/>
        <v>#N/A</v>
      </c>
      <c r="N2919" s="6" t="e">
        <f t="shared" si="498"/>
        <v>#N/A</v>
      </c>
      <c r="O2919" s="6" t="e">
        <f t="shared" si="499"/>
        <v>#N/A</v>
      </c>
    </row>
    <row r="2920" spans="1:15">
      <c r="A2920" s="8">
        <v>43683</v>
      </c>
      <c r="B2920" s="9">
        <v>511778.34</v>
      </c>
      <c r="D2920" s="14">
        <f t="shared" si="500"/>
        <v>6.8740259143906801E-3</v>
      </c>
      <c r="E2920" s="14">
        <f t="shared" si="501"/>
        <v>6.8505075141366565E-3</v>
      </c>
      <c r="F2920">
        <f t="shared" si="502"/>
        <v>-102</v>
      </c>
      <c r="H2920" s="5">
        <f t="shared" si="495"/>
        <v>43683</v>
      </c>
      <c r="I2920" s="14">
        <f t="shared" si="505"/>
        <v>1.6327214156228</v>
      </c>
      <c r="J2920" s="16" t="e">
        <f t="shared" si="503"/>
        <v>#N/A</v>
      </c>
      <c r="K2920" s="14">
        <f t="shared" ca="1" si="504"/>
        <v>1.6812345255490766</v>
      </c>
      <c r="L2920" s="6" t="e">
        <f t="shared" si="496"/>
        <v>#N/A</v>
      </c>
      <c r="M2920" s="6" t="e">
        <f t="shared" si="497"/>
        <v>#N/A</v>
      </c>
      <c r="N2920" s="6" t="e">
        <f t="shared" si="498"/>
        <v>#N/A</v>
      </c>
      <c r="O2920" s="6" t="e">
        <f t="shared" si="499"/>
        <v>#N/A</v>
      </c>
    </row>
    <row r="2921" spans="1:15">
      <c r="A2921" s="8">
        <v>43684</v>
      </c>
      <c r="B2921" s="9">
        <v>512313.75</v>
      </c>
      <c r="D2921" s="14">
        <f t="shared" si="500"/>
        <v>1.0461755767154912E-3</v>
      </c>
      <c r="E2921" s="14">
        <f t="shared" si="501"/>
        <v>1.0456287164215224E-3</v>
      </c>
      <c r="F2921">
        <f t="shared" si="502"/>
        <v>-101</v>
      </c>
      <c r="H2921" s="5">
        <f t="shared" si="495"/>
        <v>43684</v>
      </c>
      <c r="I2921" s="14">
        <f t="shared" si="505"/>
        <v>1.6337670443392216</v>
      </c>
      <c r="J2921" s="16" t="e">
        <f t="shared" si="503"/>
        <v>#N/A</v>
      </c>
      <c r="K2921" s="14">
        <f t="shared" ca="1" si="504"/>
        <v>1.681810685427606</v>
      </c>
      <c r="L2921" s="6" t="e">
        <f t="shared" si="496"/>
        <v>#N/A</v>
      </c>
      <c r="M2921" s="6" t="e">
        <f t="shared" si="497"/>
        <v>#N/A</v>
      </c>
      <c r="N2921" s="6" t="e">
        <f t="shared" si="498"/>
        <v>#N/A</v>
      </c>
      <c r="O2921" s="6" t="e">
        <f t="shared" si="499"/>
        <v>#N/A</v>
      </c>
    </row>
    <row r="2922" spans="1:15">
      <c r="A2922" s="8">
        <v>43685</v>
      </c>
      <c r="B2922" s="9">
        <v>517062.34</v>
      </c>
      <c r="D2922" s="14">
        <f t="shared" si="500"/>
        <v>9.2689099209224413E-3</v>
      </c>
      <c r="E2922" s="14">
        <f t="shared" si="501"/>
        <v>9.2262171826899813E-3</v>
      </c>
      <c r="F2922">
        <f t="shared" si="502"/>
        <v>-100</v>
      </c>
      <c r="H2922" s="5">
        <f t="shared" si="495"/>
        <v>43685</v>
      </c>
      <c r="I2922" s="14">
        <f t="shared" si="505"/>
        <v>1.6429932615219116</v>
      </c>
      <c r="J2922" s="16" t="e">
        <f t="shared" si="503"/>
        <v>#N/A</v>
      </c>
      <c r="K2922" s="14">
        <f t="shared" ca="1" si="504"/>
        <v>1.6823868453061355</v>
      </c>
      <c r="L2922" s="6" t="e">
        <f t="shared" si="496"/>
        <v>#N/A</v>
      </c>
      <c r="M2922" s="6" t="e">
        <f t="shared" si="497"/>
        <v>#N/A</v>
      </c>
      <c r="N2922" s="6" t="e">
        <f t="shared" si="498"/>
        <v>#N/A</v>
      </c>
      <c r="O2922" s="6" t="e">
        <f t="shared" si="499"/>
        <v>#N/A</v>
      </c>
    </row>
    <row r="2923" spans="1:15">
      <c r="A2923" s="8">
        <v>43686</v>
      </c>
      <c r="B2923" s="9">
        <v>515655.59</v>
      </c>
      <c r="D2923" s="14">
        <f t="shared" si="500"/>
        <v>-2.7206584026212566E-3</v>
      </c>
      <c r="E2923" s="14">
        <f t="shared" si="501"/>
        <v>-2.7243661201753204E-3</v>
      </c>
      <c r="F2923">
        <f t="shared" si="502"/>
        <v>-99</v>
      </c>
      <c r="H2923" s="5">
        <f t="shared" si="495"/>
        <v>43686</v>
      </c>
      <c r="I2923" s="14">
        <f t="shared" si="505"/>
        <v>1.6402688954017364</v>
      </c>
      <c r="J2923" s="16" t="e">
        <f t="shared" si="503"/>
        <v>#N/A</v>
      </c>
      <c r="K2923" s="14">
        <f t="shared" ca="1" si="504"/>
        <v>1.6829630051846649</v>
      </c>
      <c r="L2923" s="6" t="e">
        <f t="shared" si="496"/>
        <v>#N/A</v>
      </c>
      <c r="M2923" s="6" t="e">
        <f t="shared" si="497"/>
        <v>#N/A</v>
      </c>
      <c r="N2923" s="6" t="e">
        <f t="shared" si="498"/>
        <v>#N/A</v>
      </c>
      <c r="O2923" s="6" t="e">
        <f t="shared" si="499"/>
        <v>#N/A</v>
      </c>
    </row>
    <row r="2924" spans="1:15">
      <c r="A2924" s="8">
        <v>43689</v>
      </c>
      <c r="B2924" s="9">
        <v>514692.78</v>
      </c>
      <c r="D2924" s="14">
        <f t="shared" si="500"/>
        <v>-1.8671571077121252E-3</v>
      </c>
      <c r="E2924" s="14">
        <f t="shared" si="501"/>
        <v>-1.8689024183957694E-3</v>
      </c>
      <c r="F2924">
        <f t="shared" si="502"/>
        <v>-98</v>
      </c>
      <c r="H2924" s="5">
        <f t="shared" si="495"/>
        <v>43689</v>
      </c>
      <c r="I2924" s="14">
        <f t="shared" si="505"/>
        <v>1.6383999929833406</v>
      </c>
      <c r="J2924" s="16" t="e">
        <f t="shared" si="503"/>
        <v>#N/A</v>
      </c>
      <c r="K2924" s="14">
        <f t="shared" ca="1" si="504"/>
        <v>1.6835391650631943</v>
      </c>
      <c r="L2924" s="6" t="e">
        <f t="shared" si="496"/>
        <v>#N/A</v>
      </c>
      <c r="M2924" s="6" t="e">
        <f t="shared" si="497"/>
        <v>#N/A</v>
      </c>
      <c r="N2924" s="6" t="e">
        <f t="shared" si="498"/>
        <v>#N/A</v>
      </c>
      <c r="O2924" s="6" t="e">
        <f t="shared" si="499"/>
        <v>#N/A</v>
      </c>
    </row>
    <row r="2925" spans="1:15">
      <c r="A2925" s="8">
        <v>43690</v>
      </c>
      <c r="B2925" s="9">
        <v>517351.09</v>
      </c>
      <c r="D2925" s="14">
        <f t="shared" si="500"/>
        <v>5.1648480478003744E-3</v>
      </c>
      <c r="E2925" s="14">
        <f t="shared" si="501"/>
        <v>5.151555968191693E-3</v>
      </c>
      <c r="F2925">
        <f t="shared" si="502"/>
        <v>-97</v>
      </c>
      <c r="H2925" s="5">
        <f t="shared" si="495"/>
        <v>43690</v>
      </c>
      <c r="I2925" s="14">
        <f t="shared" si="505"/>
        <v>1.6435515489515322</v>
      </c>
      <c r="J2925" s="16" t="e">
        <f t="shared" si="503"/>
        <v>#N/A</v>
      </c>
      <c r="K2925" s="14">
        <f t="shared" ca="1" si="504"/>
        <v>1.6841153249417238</v>
      </c>
      <c r="L2925" s="6" t="e">
        <f t="shared" si="496"/>
        <v>#N/A</v>
      </c>
      <c r="M2925" s="6" t="e">
        <f t="shared" si="497"/>
        <v>#N/A</v>
      </c>
      <c r="N2925" s="6" t="e">
        <f t="shared" si="498"/>
        <v>#N/A</v>
      </c>
      <c r="O2925" s="6" t="e">
        <f t="shared" si="499"/>
        <v>#N/A</v>
      </c>
    </row>
    <row r="2926" spans="1:15">
      <c r="A2926" s="8">
        <v>43691</v>
      </c>
      <c r="B2926" s="9">
        <v>510814.31</v>
      </c>
      <c r="D2926" s="14">
        <f t="shared" si="500"/>
        <v>-1.2635094670429781E-2</v>
      </c>
      <c r="E2926" s="14">
        <f t="shared" si="501"/>
        <v>-1.2715596295029823E-2</v>
      </c>
      <c r="F2926">
        <f t="shared" si="502"/>
        <v>-96</v>
      </c>
      <c r="H2926" s="5">
        <f t="shared" si="495"/>
        <v>43691</v>
      </c>
      <c r="I2926" s="14">
        <f t="shared" si="505"/>
        <v>1.6308359526565024</v>
      </c>
      <c r="J2926" s="16" t="e">
        <f t="shared" si="503"/>
        <v>#N/A</v>
      </c>
      <c r="K2926" s="14">
        <f t="shared" ca="1" si="504"/>
        <v>1.6846914848202532</v>
      </c>
      <c r="L2926" s="6" t="e">
        <f t="shared" si="496"/>
        <v>#N/A</v>
      </c>
      <c r="M2926" s="6" t="e">
        <f t="shared" si="497"/>
        <v>#N/A</v>
      </c>
      <c r="N2926" s="6" t="e">
        <f t="shared" si="498"/>
        <v>#N/A</v>
      </c>
      <c r="O2926" s="6" t="e">
        <f t="shared" si="499"/>
        <v>#N/A</v>
      </c>
    </row>
    <row r="2927" spans="1:15">
      <c r="A2927" s="8">
        <v>43692</v>
      </c>
      <c r="B2927" s="9">
        <v>511010.09</v>
      </c>
      <c r="D2927" s="14">
        <f t="shared" si="500"/>
        <v>3.832703903694501E-4</v>
      </c>
      <c r="E2927" s="14">
        <f t="shared" si="501"/>
        <v>3.8319696103497711E-4</v>
      </c>
      <c r="F2927">
        <f t="shared" si="502"/>
        <v>-95</v>
      </c>
      <c r="H2927" s="5">
        <f t="shared" si="495"/>
        <v>43692</v>
      </c>
      <c r="I2927" s="14">
        <f t="shared" si="505"/>
        <v>1.6312191496175374</v>
      </c>
      <c r="J2927" s="16" t="e">
        <f t="shared" si="503"/>
        <v>#N/A</v>
      </c>
      <c r="K2927" s="14">
        <f t="shared" ca="1" si="504"/>
        <v>1.6852676446987827</v>
      </c>
      <c r="L2927" s="6" t="e">
        <f t="shared" si="496"/>
        <v>#N/A</v>
      </c>
      <c r="M2927" s="6" t="e">
        <f t="shared" si="497"/>
        <v>#N/A</v>
      </c>
      <c r="N2927" s="6" t="e">
        <f t="shared" si="498"/>
        <v>#N/A</v>
      </c>
      <c r="O2927" s="6" t="e">
        <f t="shared" si="499"/>
        <v>#N/A</v>
      </c>
    </row>
    <row r="2928" spans="1:15">
      <c r="A2928" s="8">
        <v>43693</v>
      </c>
      <c r="B2928" s="9">
        <v>514989.31</v>
      </c>
      <c r="D2928" s="14">
        <f t="shared" si="500"/>
        <v>7.7869695293100172E-3</v>
      </c>
      <c r="E2928" s="14">
        <f t="shared" si="501"/>
        <v>7.7568075611157512E-3</v>
      </c>
      <c r="F2928">
        <f t="shared" si="502"/>
        <v>-94</v>
      </c>
      <c r="H2928" s="5">
        <f t="shared" si="495"/>
        <v>43693</v>
      </c>
      <c r="I2928" s="14">
        <f t="shared" si="505"/>
        <v>1.6389759571786533</v>
      </c>
      <c r="J2928" s="16" t="e">
        <f t="shared" si="503"/>
        <v>#N/A</v>
      </c>
      <c r="K2928" s="14">
        <f t="shared" ca="1" si="504"/>
        <v>1.6858438045773121</v>
      </c>
      <c r="L2928" s="6" t="e">
        <f t="shared" si="496"/>
        <v>#N/A</v>
      </c>
      <c r="M2928" s="6" t="e">
        <f t="shared" si="497"/>
        <v>#N/A</v>
      </c>
      <c r="N2928" s="6" t="e">
        <f t="shared" si="498"/>
        <v>#N/A</v>
      </c>
      <c r="O2928" s="6" t="e">
        <f t="shared" si="499"/>
        <v>#N/A</v>
      </c>
    </row>
    <row r="2929" spans="1:15">
      <c r="A2929" s="8">
        <v>43696</v>
      </c>
      <c r="B2929" s="9">
        <v>519503.63</v>
      </c>
      <c r="D2929" s="14">
        <f t="shared" si="500"/>
        <v>8.7658518581676947E-3</v>
      </c>
      <c r="E2929" s="14">
        <f t="shared" si="501"/>
        <v>8.7276548360915047E-3</v>
      </c>
      <c r="F2929">
        <f t="shared" si="502"/>
        <v>-93</v>
      </c>
      <c r="H2929" s="5">
        <f t="shared" si="495"/>
        <v>43696</v>
      </c>
      <c r="I2929" s="14">
        <f t="shared" si="505"/>
        <v>1.6477036120147448</v>
      </c>
      <c r="J2929" s="16" t="e">
        <f t="shared" si="503"/>
        <v>#N/A</v>
      </c>
      <c r="K2929" s="14">
        <f t="shared" ca="1" si="504"/>
        <v>1.6864199644558415</v>
      </c>
      <c r="L2929" s="6" t="e">
        <f t="shared" si="496"/>
        <v>#N/A</v>
      </c>
      <c r="M2929" s="6" t="e">
        <f t="shared" si="497"/>
        <v>#N/A</v>
      </c>
      <c r="N2929" s="6" t="e">
        <f t="shared" si="498"/>
        <v>#N/A</v>
      </c>
      <c r="O2929" s="6" t="e">
        <f t="shared" si="499"/>
        <v>#N/A</v>
      </c>
    </row>
    <row r="2930" spans="1:15">
      <c r="A2930" s="8">
        <v>43697</v>
      </c>
      <c r="B2930" s="9">
        <v>518560.16</v>
      </c>
      <c r="D2930" s="14">
        <f t="shared" si="500"/>
        <v>-1.8160989558437812E-3</v>
      </c>
      <c r="E2930" s="14">
        <f t="shared" si="501"/>
        <v>-1.8177500629045283E-3</v>
      </c>
      <c r="F2930">
        <f t="shared" si="502"/>
        <v>-92</v>
      </c>
      <c r="H2930" s="5">
        <f t="shared" si="495"/>
        <v>43697</v>
      </c>
      <c r="I2930" s="14">
        <f t="shared" si="505"/>
        <v>1.6458858619518402</v>
      </c>
      <c r="J2930" s="16" t="e">
        <f t="shared" si="503"/>
        <v>#N/A</v>
      </c>
      <c r="K2930" s="14">
        <f t="shared" ca="1" si="504"/>
        <v>1.686996124334371</v>
      </c>
      <c r="L2930" s="6" t="e">
        <f t="shared" si="496"/>
        <v>#N/A</v>
      </c>
      <c r="M2930" s="6" t="e">
        <f t="shared" si="497"/>
        <v>#N/A</v>
      </c>
      <c r="N2930" s="6" t="e">
        <f t="shared" si="498"/>
        <v>#N/A</v>
      </c>
      <c r="O2930" s="6" t="e">
        <f t="shared" si="499"/>
        <v>#N/A</v>
      </c>
    </row>
    <row r="2931" spans="1:15">
      <c r="A2931" s="8">
        <v>43698</v>
      </c>
      <c r="B2931" s="9">
        <v>533446.93999999994</v>
      </c>
      <c r="D2931" s="14">
        <f t="shared" si="500"/>
        <v>2.8707913079940361E-2</v>
      </c>
      <c r="E2931" s="14">
        <f t="shared" si="501"/>
        <v>2.8303561435887047E-2</v>
      </c>
      <c r="F2931">
        <f t="shared" si="502"/>
        <v>-91</v>
      </c>
      <c r="H2931" s="5">
        <f t="shared" si="495"/>
        <v>43698</v>
      </c>
      <c r="I2931" s="14">
        <f t="shared" si="505"/>
        <v>1.6741894233877272</v>
      </c>
      <c r="J2931" s="16" t="e">
        <f t="shared" si="503"/>
        <v>#N/A</v>
      </c>
      <c r="K2931" s="14">
        <f t="shared" ca="1" si="504"/>
        <v>1.6875722842129004</v>
      </c>
      <c r="L2931" s="6" t="e">
        <f t="shared" si="496"/>
        <v>#N/A</v>
      </c>
      <c r="M2931" s="6" t="e">
        <f t="shared" si="497"/>
        <v>#N/A</v>
      </c>
      <c r="N2931" s="6" t="e">
        <f t="shared" si="498"/>
        <v>#N/A</v>
      </c>
      <c r="O2931" s="6" t="e">
        <f t="shared" si="499"/>
        <v>#N/A</v>
      </c>
    </row>
    <row r="2932" spans="1:15">
      <c r="A2932" s="8">
        <v>43699</v>
      </c>
      <c r="B2932" s="9">
        <v>537392.81000000006</v>
      </c>
      <c r="D2932" s="14">
        <f t="shared" si="500"/>
        <v>7.3969306113184086E-3</v>
      </c>
      <c r="E2932" s="14">
        <f t="shared" si="501"/>
        <v>7.3697074827210338E-3</v>
      </c>
      <c r="F2932">
        <f t="shared" si="502"/>
        <v>-90</v>
      </c>
      <c r="H2932" s="5">
        <f t="shared" si="495"/>
        <v>43699</v>
      </c>
      <c r="I2932" s="14">
        <f t="shared" si="505"/>
        <v>1.6815591308704483</v>
      </c>
      <c r="J2932" s="16" t="e">
        <f t="shared" si="503"/>
        <v>#N/A</v>
      </c>
      <c r="K2932" s="14">
        <f t="shared" ca="1" si="504"/>
        <v>1.6881484440914298</v>
      </c>
      <c r="L2932" s="6" t="e">
        <f t="shared" si="496"/>
        <v>#N/A</v>
      </c>
      <c r="M2932" s="6" t="e">
        <f t="shared" si="497"/>
        <v>#N/A</v>
      </c>
      <c r="N2932" s="6" t="e">
        <f t="shared" si="498"/>
        <v>#N/A</v>
      </c>
      <c r="O2932" s="6" t="e">
        <f t="shared" si="499"/>
        <v>#N/A</v>
      </c>
    </row>
    <row r="2933" spans="1:15">
      <c r="A2933" s="8">
        <v>43700</v>
      </c>
      <c r="B2933" s="9">
        <v>532698.93999999994</v>
      </c>
      <c r="D2933" s="14">
        <f t="shared" si="500"/>
        <v>-8.7345232624159719E-3</v>
      </c>
      <c r="E2933" s="14">
        <f t="shared" si="501"/>
        <v>-8.7728928005311232E-3</v>
      </c>
      <c r="F2933">
        <f t="shared" si="502"/>
        <v>-89</v>
      </c>
      <c r="H2933" s="5">
        <f t="shared" si="495"/>
        <v>43700</v>
      </c>
      <c r="I2933" s="14">
        <f t="shared" si="505"/>
        <v>1.6727862380699172</v>
      </c>
      <c r="J2933" s="16" t="e">
        <f t="shared" si="503"/>
        <v>#N/A</v>
      </c>
      <c r="K2933" s="14">
        <f t="shared" ca="1" si="504"/>
        <v>1.6887246039699593</v>
      </c>
      <c r="L2933" s="6" t="e">
        <f t="shared" si="496"/>
        <v>#N/A</v>
      </c>
      <c r="M2933" s="6" t="e">
        <f t="shared" si="497"/>
        <v>#N/A</v>
      </c>
      <c r="N2933" s="6" t="e">
        <f t="shared" si="498"/>
        <v>#N/A</v>
      </c>
      <c r="O2933" s="6" t="e">
        <f t="shared" si="499"/>
        <v>#N/A</v>
      </c>
    </row>
    <row r="2934" spans="1:15">
      <c r="A2934" s="8">
        <v>43703</v>
      </c>
      <c r="B2934" s="9">
        <v>534463.93999999994</v>
      </c>
      <c r="D2934" s="14">
        <f t="shared" si="500"/>
        <v>3.3133161481417872E-3</v>
      </c>
      <c r="E2934" s="14">
        <f t="shared" si="501"/>
        <v>3.3078392107419854E-3</v>
      </c>
      <c r="F2934">
        <f t="shared" si="502"/>
        <v>-88</v>
      </c>
      <c r="H2934" s="5">
        <f t="shared" si="495"/>
        <v>43703</v>
      </c>
      <c r="I2934" s="14">
        <f t="shared" si="505"/>
        <v>1.6760940772806592</v>
      </c>
      <c r="J2934" s="16" t="e">
        <f t="shared" si="503"/>
        <v>#N/A</v>
      </c>
      <c r="K2934" s="14">
        <f t="shared" ca="1" si="504"/>
        <v>1.6893007638484887</v>
      </c>
      <c r="L2934" s="6" t="e">
        <f t="shared" si="496"/>
        <v>#N/A</v>
      </c>
      <c r="M2934" s="6" t="e">
        <f t="shared" si="497"/>
        <v>#N/A</v>
      </c>
      <c r="N2934" s="6" t="e">
        <f t="shared" si="498"/>
        <v>#N/A</v>
      </c>
      <c r="O2934" s="6" t="e">
        <f t="shared" si="499"/>
        <v>#N/A</v>
      </c>
    </row>
    <row r="2935" spans="1:15">
      <c r="A2935" s="8">
        <v>43704</v>
      </c>
      <c r="B2935" s="9">
        <v>532588.06000000006</v>
      </c>
      <c r="D2935" s="14">
        <f t="shared" si="500"/>
        <v>-3.5098345456194835E-3</v>
      </c>
      <c r="E2935" s="14">
        <f t="shared" si="501"/>
        <v>-3.516008465412879E-3</v>
      </c>
      <c r="F2935">
        <f t="shared" si="502"/>
        <v>-87</v>
      </c>
      <c r="H2935" s="5">
        <f t="shared" si="495"/>
        <v>43704</v>
      </c>
      <c r="I2935" s="14">
        <f t="shared" si="505"/>
        <v>1.6725780688152463</v>
      </c>
      <c r="J2935" s="16" t="e">
        <f t="shared" si="503"/>
        <v>#N/A</v>
      </c>
      <c r="K2935" s="14">
        <f t="shared" ca="1" si="504"/>
        <v>1.6898769237270181</v>
      </c>
      <c r="L2935" s="6" t="e">
        <f t="shared" si="496"/>
        <v>#N/A</v>
      </c>
      <c r="M2935" s="6" t="e">
        <f t="shared" si="497"/>
        <v>#N/A</v>
      </c>
      <c r="N2935" s="6" t="e">
        <f t="shared" si="498"/>
        <v>#N/A</v>
      </c>
      <c r="O2935" s="6" t="e">
        <f t="shared" si="499"/>
        <v>#N/A</v>
      </c>
    </row>
    <row r="2936" spans="1:15">
      <c r="A2936" s="8">
        <v>43705</v>
      </c>
      <c r="B2936" s="9">
        <v>533913.81000000006</v>
      </c>
      <c r="D2936" s="14">
        <f t="shared" si="500"/>
        <v>2.4892597104035907E-3</v>
      </c>
      <c r="E2936" s="14">
        <f t="shared" si="501"/>
        <v>2.486166635365356E-3</v>
      </c>
      <c r="F2936">
        <f t="shared" si="502"/>
        <v>-86</v>
      </c>
      <c r="H2936" s="5">
        <f t="shared" si="495"/>
        <v>43705</v>
      </c>
      <c r="I2936" s="14">
        <f t="shared" si="505"/>
        <v>1.6750642354506116</v>
      </c>
      <c r="J2936" s="16" t="e">
        <f t="shared" si="503"/>
        <v>#N/A</v>
      </c>
      <c r="K2936" s="14">
        <f t="shared" ca="1" si="504"/>
        <v>1.6904530836055476</v>
      </c>
      <c r="L2936" s="6" t="e">
        <f t="shared" si="496"/>
        <v>#N/A</v>
      </c>
      <c r="M2936" s="6" t="e">
        <f t="shared" si="497"/>
        <v>#N/A</v>
      </c>
      <c r="N2936" s="6" t="e">
        <f t="shared" si="498"/>
        <v>#N/A</v>
      </c>
      <c r="O2936" s="6" t="e">
        <f t="shared" si="499"/>
        <v>#N/A</v>
      </c>
    </row>
    <row r="2937" spans="1:15">
      <c r="A2937" s="8">
        <v>43706</v>
      </c>
      <c r="B2937" s="9">
        <v>538169.18999999994</v>
      </c>
      <c r="D2937" s="14">
        <f t="shared" si="500"/>
        <v>7.9701628245949507E-3</v>
      </c>
      <c r="E2937" s="14">
        <f t="shared" si="501"/>
        <v>7.9385688386515597E-3</v>
      </c>
      <c r="F2937">
        <f t="shared" si="502"/>
        <v>-85</v>
      </c>
      <c r="H2937" s="5">
        <f t="shared" si="495"/>
        <v>43706</v>
      </c>
      <c r="I2937" s="14">
        <f t="shared" si="505"/>
        <v>1.6830028042892631</v>
      </c>
      <c r="J2937" s="16" t="e">
        <f t="shared" si="503"/>
        <v>#N/A</v>
      </c>
      <c r="K2937" s="14">
        <f t="shared" ca="1" si="504"/>
        <v>1.691029243484077</v>
      </c>
      <c r="L2937" s="6" t="e">
        <f t="shared" si="496"/>
        <v>#N/A</v>
      </c>
      <c r="M2937" s="6" t="e">
        <f t="shared" si="497"/>
        <v>#N/A</v>
      </c>
      <c r="N2937" s="6" t="e">
        <f t="shared" si="498"/>
        <v>#N/A</v>
      </c>
      <c r="O2937" s="6" t="e">
        <f t="shared" si="499"/>
        <v>#N/A</v>
      </c>
    </row>
    <row r="2938" spans="1:15">
      <c r="A2938" s="8">
        <v>43707</v>
      </c>
      <c r="B2938" s="9">
        <v>539772.5</v>
      </c>
      <c r="D2938" s="14">
        <f t="shared" si="500"/>
        <v>2.9791932161706836E-3</v>
      </c>
      <c r="E2938" s="14">
        <f t="shared" si="501"/>
        <v>2.9747642144485418E-3</v>
      </c>
      <c r="F2938">
        <f t="shared" si="502"/>
        <v>-84</v>
      </c>
      <c r="H2938" s="5">
        <f t="shared" si="495"/>
        <v>43707</v>
      </c>
      <c r="I2938" s="14">
        <f t="shared" si="505"/>
        <v>1.6859775685037117</v>
      </c>
      <c r="J2938" s="16" t="e">
        <f t="shared" si="503"/>
        <v>#N/A</v>
      </c>
      <c r="K2938" s="14">
        <f t="shared" ca="1" si="504"/>
        <v>1.6916054033626065</v>
      </c>
      <c r="L2938" s="6" t="e">
        <f t="shared" si="496"/>
        <v>#N/A</v>
      </c>
      <c r="M2938" s="6" t="e">
        <f t="shared" si="497"/>
        <v>#N/A</v>
      </c>
      <c r="N2938" s="6" t="e">
        <f t="shared" si="498"/>
        <v>#N/A</v>
      </c>
      <c r="O2938" s="6" t="e">
        <f t="shared" si="499"/>
        <v>#N/A</v>
      </c>
    </row>
    <row r="2939" spans="1:15">
      <c r="A2939" s="8">
        <v>43711</v>
      </c>
      <c r="B2939" s="9">
        <v>539710.81000000006</v>
      </c>
      <c r="D2939" s="14">
        <f t="shared" si="500"/>
        <v>-1.1428889022679911E-4</v>
      </c>
      <c r="E2939" s="14">
        <f t="shared" si="501"/>
        <v>-1.1429542169966835E-4</v>
      </c>
      <c r="F2939">
        <f t="shared" si="502"/>
        <v>-83</v>
      </c>
      <c r="H2939" s="5">
        <f t="shared" si="495"/>
        <v>43711</v>
      </c>
      <c r="I2939" s="14">
        <f t="shared" si="505"/>
        <v>1.685863273082012</v>
      </c>
      <c r="J2939" s="16" t="e">
        <f t="shared" si="503"/>
        <v>#N/A</v>
      </c>
      <c r="K2939" s="14">
        <f t="shared" ca="1" si="504"/>
        <v>1.6921815632411359</v>
      </c>
      <c r="L2939" s="6" t="e">
        <f t="shared" si="496"/>
        <v>#N/A</v>
      </c>
      <c r="M2939" s="6" t="e">
        <f t="shared" si="497"/>
        <v>#N/A</v>
      </c>
      <c r="N2939" s="6" t="e">
        <f t="shared" si="498"/>
        <v>#N/A</v>
      </c>
      <c r="O2939" s="6" t="e">
        <f t="shared" si="499"/>
        <v>#N/A</v>
      </c>
    </row>
    <row r="2940" spans="1:15">
      <c r="A2940" s="8">
        <v>43712</v>
      </c>
      <c r="B2940" s="9">
        <v>542604.63</v>
      </c>
      <c r="D2940" s="14">
        <f t="shared" si="500"/>
        <v>5.3617973670010421E-3</v>
      </c>
      <c r="E2940" s="14">
        <f t="shared" si="501"/>
        <v>5.347474107630236E-3</v>
      </c>
      <c r="F2940">
        <f t="shared" si="502"/>
        <v>-82</v>
      </c>
      <c r="H2940" s="5">
        <f t="shared" si="495"/>
        <v>43712</v>
      </c>
      <c r="I2940" s="14">
        <f t="shared" si="505"/>
        <v>1.6912107471896423</v>
      </c>
      <c r="J2940" s="16" t="e">
        <f t="shared" si="503"/>
        <v>#N/A</v>
      </c>
      <c r="K2940" s="14">
        <f t="shared" ca="1" si="504"/>
        <v>1.6927577231196653</v>
      </c>
      <c r="L2940" s="6" t="e">
        <f t="shared" si="496"/>
        <v>#N/A</v>
      </c>
      <c r="M2940" s="6" t="e">
        <f t="shared" si="497"/>
        <v>#N/A</v>
      </c>
      <c r="N2940" s="6" t="e">
        <f t="shared" si="498"/>
        <v>#N/A</v>
      </c>
      <c r="O2940" s="6" t="e">
        <f t="shared" si="499"/>
        <v>#N/A</v>
      </c>
    </row>
    <row r="2941" spans="1:15">
      <c r="A2941" s="8">
        <v>43713</v>
      </c>
      <c r="B2941" s="9">
        <v>544377.63</v>
      </c>
      <c r="D2941" s="14">
        <f t="shared" si="500"/>
        <v>3.2675725601529759E-3</v>
      </c>
      <c r="E2941" s="14">
        <f t="shared" si="501"/>
        <v>3.2622456458334887E-3</v>
      </c>
      <c r="F2941">
        <f t="shared" si="502"/>
        <v>-81</v>
      </c>
      <c r="H2941" s="5">
        <f t="shared" si="495"/>
        <v>43713</v>
      </c>
      <c r="I2941" s="14">
        <f t="shared" si="505"/>
        <v>1.6944729928354758</v>
      </c>
      <c r="J2941" s="16" t="e">
        <f t="shared" si="503"/>
        <v>#N/A</v>
      </c>
      <c r="K2941" s="14">
        <f t="shared" ca="1" si="504"/>
        <v>1.6933338829981948</v>
      </c>
      <c r="L2941" s="6" t="e">
        <f t="shared" si="496"/>
        <v>#N/A</v>
      </c>
      <c r="M2941" s="6" t="e">
        <f t="shared" si="497"/>
        <v>#N/A</v>
      </c>
      <c r="N2941" s="6" t="e">
        <f t="shared" si="498"/>
        <v>#N/A</v>
      </c>
      <c r="O2941" s="6" t="e">
        <f t="shared" si="499"/>
        <v>#N/A</v>
      </c>
    </row>
    <row r="2942" spans="1:15">
      <c r="A2942" s="8">
        <v>43714</v>
      </c>
      <c r="B2942" s="9">
        <v>547185.75</v>
      </c>
      <c r="D2942" s="14">
        <f t="shared" si="500"/>
        <v>5.1584044700734299E-3</v>
      </c>
      <c r="E2942" s="14">
        <f t="shared" si="501"/>
        <v>5.1451454790139989E-3</v>
      </c>
      <c r="F2942">
        <f t="shared" si="502"/>
        <v>-80</v>
      </c>
      <c r="H2942" s="5">
        <f t="shared" si="495"/>
        <v>43714</v>
      </c>
      <c r="I2942" s="14">
        <f t="shared" si="505"/>
        <v>1.6996181383144897</v>
      </c>
      <c r="J2942" s="16" t="e">
        <f t="shared" si="503"/>
        <v>#N/A</v>
      </c>
      <c r="K2942" s="14">
        <f t="shared" ca="1" si="504"/>
        <v>1.6939100428767242</v>
      </c>
      <c r="L2942" s="6" t="e">
        <f t="shared" si="496"/>
        <v>#N/A</v>
      </c>
      <c r="M2942" s="6" t="e">
        <f t="shared" si="497"/>
        <v>#N/A</v>
      </c>
      <c r="N2942" s="6" t="e">
        <f t="shared" si="498"/>
        <v>#N/A</v>
      </c>
      <c r="O2942" s="6" t="e">
        <f t="shared" si="499"/>
        <v>#N/A</v>
      </c>
    </row>
    <row r="2943" spans="1:15">
      <c r="A2943" s="8">
        <v>43717</v>
      </c>
      <c r="B2943" s="9">
        <v>547542.13</v>
      </c>
      <c r="D2943" s="14">
        <f t="shared" si="500"/>
        <v>6.5129620060466742E-4</v>
      </c>
      <c r="E2943" s="14">
        <f t="shared" si="501"/>
        <v>6.5108419927965041E-4</v>
      </c>
      <c r="F2943">
        <f t="shared" si="502"/>
        <v>-79</v>
      </c>
      <c r="H2943" s="5">
        <f t="shared" si="495"/>
        <v>43717</v>
      </c>
      <c r="I2943" s="14">
        <f t="shared" si="505"/>
        <v>1.7002692225137694</v>
      </c>
      <c r="J2943" s="16" t="e">
        <f t="shared" si="503"/>
        <v>#N/A</v>
      </c>
      <c r="K2943" s="14">
        <f t="shared" ca="1" si="504"/>
        <v>1.6944862027552536</v>
      </c>
      <c r="L2943" s="6" t="e">
        <f t="shared" si="496"/>
        <v>#N/A</v>
      </c>
      <c r="M2943" s="6" t="e">
        <f t="shared" si="497"/>
        <v>#N/A</v>
      </c>
      <c r="N2943" s="6" t="e">
        <f t="shared" si="498"/>
        <v>#N/A</v>
      </c>
      <c r="O2943" s="6" t="e">
        <f t="shared" si="499"/>
        <v>#N/A</v>
      </c>
    </row>
    <row r="2944" spans="1:15">
      <c r="A2944" s="8">
        <v>43718</v>
      </c>
      <c r="B2944" s="9">
        <v>551297.18999999994</v>
      </c>
      <c r="D2944" s="14">
        <f t="shared" si="500"/>
        <v>6.8580293538325066E-3</v>
      </c>
      <c r="E2944" s="14">
        <f t="shared" si="501"/>
        <v>6.8346200374322348E-3</v>
      </c>
      <c r="F2944">
        <f t="shared" si="502"/>
        <v>-78</v>
      </c>
      <c r="H2944" s="5">
        <f t="shared" si="495"/>
        <v>43718</v>
      </c>
      <c r="I2944" s="14">
        <f t="shared" si="505"/>
        <v>1.7071038425512017</v>
      </c>
      <c r="J2944" s="16" t="e">
        <f t="shared" si="503"/>
        <v>#N/A</v>
      </c>
      <c r="K2944" s="14">
        <f t="shared" ca="1" si="504"/>
        <v>1.6950623626337831</v>
      </c>
      <c r="L2944" s="6" t="e">
        <f t="shared" si="496"/>
        <v>#N/A</v>
      </c>
      <c r="M2944" s="6" t="e">
        <f t="shared" si="497"/>
        <v>#N/A</v>
      </c>
      <c r="N2944" s="6" t="e">
        <f t="shared" si="498"/>
        <v>#N/A</v>
      </c>
      <c r="O2944" s="6" t="e">
        <f t="shared" si="499"/>
        <v>#N/A</v>
      </c>
    </row>
    <row r="2945" spans="1:15">
      <c r="A2945" s="8">
        <v>43719</v>
      </c>
      <c r="B2945" s="9">
        <v>554865.88</v>
      </c>
      <c r="D2945" s="14">
        <f t="shared" si="500"/>
        <v>6.4732599126797741E-3</v>
      </c>
      <c r="E2945" s="14">
        <f t="shared" si="501"/>
        <v>6.4523983455642593E-3</v>
      </c>
      <c r="F2945">
        <f t="shared" si="502"/>
        <v>-77</v>
      </c>
      <c r="H2945" s="5">
        <f t="shared" si="495"/>
        <v>43719</v>
      </c>
      <c r="I2945" s="14">
        <f t="shared" si="505"/>
        <v>1.7135562408967659</v>
      </c>
      <c r="J2945" s="16" t="e">
        <f t="shared" si="503"/>
        <v>#N/A</v>
      </c>
      <c r="K2945" s="14">
        <f t="shared" ca="1" si="504"/>
        <v>1.6956385225123125</v>
      </c>
      <c r="L2945" s="6" t="e">
        <f t="shared" si="496"/>
        <v>#N/A</v>
      </c>
      <c r="M2945" s="6" t="e">
        <f t="shared" si="497"/>
        <v>#N/A</v>
      </c>
      <c r="N2945" s="6" t="e">
        <f t="shared" si="498"/>
        <v>#N/A</v>
      </c>
      <c r="O2945" s="6" t="e">
        <f t="shared" si="499"/>
        <v>#N/A</v>
      </c>
    </row>
    <row r="2946" spans="1:15">
      <c r="A2946" s="8">
        <v>43720</v>
      </c>
      <c r="B2946" s="9">
        <v>554655.31000000006</v>
      </c>
      <c r="D2946" s="14">
        <f t="shared" si="500"/>
        <v>-3.7949711378892914E-4</v>
      </c>
      <c r="E2946" s="14">
        <f t="shared" si="501"/>
        <v>-3.7956914104194902E-4</v>
      </c>
      <c r="F2946">
        <f t="shared" si="502"/>
        <v>-76</v>
      </c>
      <c r="H2946" s="5">
        <f t="shared" ref="H2946:H3009" si="506">A2946</f>
        <v>43720</v>
      </c>
      <c r="I2946" s="14">
        <f t="shared" si="505"/>
        <v>1.713176671755724</v>
      </c>
      <c r="J2946" s="16" t="e">
        <f t="shared" si="503"/>
        <v>#N/A</v>
      </c>
      <c r="K2946" s="14">
        <f t="shared" ca="1" si="504"/>
        <v>1.6962146823908419</v>
      </c>
      <c r="L2946" s="6" t="e">
        <f t="shared" ref="L2946:L3009" si="507">IF($F2946&gt;0, $W$3+($U$3*$F2946+($F2946^0.5)*$V$3*(-2)), #N/A)</f>
        <v>#N/A</v>
      </c>
      <c r="M2946" s="6" t="e">
        <f t="shared" ref="M2946:M3009" si="508">IF($F2946&gt;0, $W$3+($U$3*$F2946+($F2946^0.5)*$V$3*(-1)), #N/A)</f>
        <v>#N/A</v>
      </c>
      <c r="N2946" s="6" t="e">
        <f t="shared" ref="N2946:N3009" si="509">IF($F2946&gt;0, $W$3+($U$3*$F2946+($F2946^0.5)*$V$3*(1)), #N/A)</f>
        <v>#N/A</v>
      </c>
      <c r="O2946" s="6" t="e">
        <f t="shared" ref="O2946:O3009" si="510">IF($F2946&gt;0, $W$3+($U$3*$F2946+($F2946^0.5)*$V$3*(2)), #N/A)</f>
        <v>#N/A</v>
      </c>
    </row>
    <row r="2947" spans="1:15">
      <c r="A2947" s="8">
        <v>43721</v>
      </c>
      <c r="B2947" s="9">
        <v>553417.93999999994</v>
      </c>
      <c r="D2947" s="14">
        <f t="shared" ref="D2947:D3010" si="511">B2947/B2946-1</f>
        <v>-2.2308810132911638E-3</v>
      </c>
      <c r="E2947" s="14">
        <f t="shared" ref="E2947:E3010" si="512">LN(1+D2947)</f>
        <v>-2.2333731354474322E-3</v>
      </c>
      <c r="F2947">
        <f t="shared" ref="F2947:F3010" si="513">(ROW()-COUNT(I:I)-1)</f>
        <v>-75</v>
      </c>
      <c r="H2947" s="5">
        <f t="shared" si="506"/>
        <v>43721</v>
      </c>
      <c r="I2947" s="14">
        <f t="shared" si="505"/>
        <v>1.7109432986202766</v>
      </c>
      <c r="J2947" s="16" t="e">
        <f t="shared" ref="J2947:J3010" si="514">IF(F2947&lt;=0,#N/A,IF(F2947=1,I2946+E2947,J2946+E2947))</f>
        <v>#N/A</v>
      </c>
      <c r="K2947" s="14">
        <f t="shared" ref="K2947:K3010" ca="1" si="515">K2946+$U$3</f>
        <v>1.6967908422693714</v>
      </c>
      <c r="L2947" s="6" t="e">
        <f t="shared" si="507"/>
        <v>#N/A</v>
      </c>
      <c r="M2947" s="6" t="e">
        <f t="shared" si="508"/>
        <v>#N/A</v>
      </c>
      <c r="N2947" s="6" t="e">
        <f t="shared" si="509"/>
        <v>#N/A</v>
      </c>
      <c r="O2947" s="6" t="e">
        <f t="shared" si="510"/>
        <v>#N/A</v>
      </c>
    </row>
    <row r="2948" spans="1:15">
      <c r="A2948" s="8">
        <v>43724</v>
      </c>
      <c r="B2948" s="9">
        <v>552143.38</v>
      </c>
      <c r="D2948" s="14">
        <f t="shared" si="511"/>
        <v>-2.3030695390899858E-3</v>
      </c>
      <c r="E2948" s="14">
        <f t="shared" si="512"/>
        <v>-2.3057256827135673E-3</v>
      </c>
      <c r="F2948">
        <f t="shared" si="513"/>
        <v>-74</v>
      </c>
      <c r="H2948" s="5">
        <f t="shared" si="506"/>
        <v>43724</v>
      </c>
      <c r="I2948" s="14">
        <f t="shared" ref="I2948:I3011" si="516">I2947+E2948</f>
        <v>1.7086375729375631</v>
      </c>
      <c r="J2948" s="16" t="e">
        <f t="shared" si="514"/>
        <v>#N/A</v>
      </c>
      <c r="K2948" s="14">
        <f t="shared" ca="1" si="515"/>
        <v>1.6973670021479008</v>
      </c>
      <c r="L2948" s="6" t="e">
        <f t="shared" si="507"/>
        <v>#N/A</v>
      </c>
      <c r="M2948" s="6" t="e">
        <f t="shared" si="508"/>
        <v>#N/A</v>
      </c>
      <c r="N2948" s="6" t="e">
        <f t="shared" si="509"/>
        <v>#N/A</v>
      </c>
      <c r="O2948" s="6" t="e">
        <f t="shared" si="510"/>
        <v>#N/A</v>
      </c>
    </row>
    <row r="2949" spans="1:15">
      <c r="A2949" s="8">
        <v>43725</v>
      </c>
      <c r="B2949" s="9">
        <v>554642.18999999994</v>
      </c>
      <c r="D2949" s="14">
        <f t="shared" si="511"/>
        <v>4.5256541878668788E-3</v>
      </c>
      <c r="E2949" s="14">
        <f t="shared" si="512"/>
        <v>4.5154442079221912E-3</v>
      </c>
      <c r="F2949">
        <f t="shared" si="513"/>
        <v>-73</v>
      </c>
      <c r="H2949" s="5">
        <f t="shared" si="506"/>
        <v>43725</v>
      </c>
      <c r="I2949" s="14">
        <f t="shared" si="516"/>
        <v>1.7131530171454854</v>
      </c>
      <c r="J2949" s="16" t="e">
        <f t="shared" si="514"/>
        <v>#N/A</v>
      </c>
      <c r="K2949" s="14">
        <f t="shared" ca="1" si="515"/>
        <v>1.6979431620264303</v>
      </c>
      <c r="L2949" s="6" t="e">
        <f t="shared" si="507"/>
        <v>#N/A</v>
      </c>
      <c r="M2949" s="6" t="e">
        <f t="shared" si="508"/>
        <v>#N/A</v>
      </c>
      <c r="N2949" s="6" t="e">
        <f t="shared" si="509"/>
        <v>#N/A</v>
      </c>
      <c r="O2949" s="6" t="e">
        <f t="shared" si="510"/>
        <v>#N/A</v>
      </c>
    </row>
    <row r="2950" spans="1:15">
      <c r="A2950" s="8">
        <v>43726</v>
      </c>
      <c r="B2950" s="9">
        <v>555283.63</v>
      </c>
      <c r="D2950" s="14">
        <f t="shared" si="511"/>
        <v>1.1564933421310819E-3</v>
      </c>
      <c r="E2950" s="14">
        <f t="shared" si="512"/>
        <v>1.155825118853445E-3</v>
      </c>
      <c r="F2950">
        <f t="shared" si="513"/>
        <v>-72</v>
      </c>
      <c r="H2950" s="5">
        <f t="shared" si="506"/>
        <v>43726</v>
      </c>
      <c r="I2950" s="14">
        <f t="shared" si="516"/>
        <v>1.7143088422643389</v>
      </c>
      <c r="J2950" s="16" t="e">
        <f t="shared" si="514"/>
        <v>#N/A</v>
      </c>
      <c r="K2950" s="14">
        <f t="shared" ca="1" si="515"/>
        <v>1.6985193219049597</v>
      </c>
      <c r="L2950" s="6" t="e">
        <f t="shared" si="507"/>
        <v>#N/A</v>
      </c>
      <c r="M2950" s="6" t="e">
        <f t="shared" si="508"/>
        <v>#N/A</v>
      </c>
      <c r="N2950" s="6" t="e">
        <f t="shared" si="509"/>
        <v>#N/A</v>
      </c>
      <c r="O2950" s="6" t="e">
        <f t="shared" si="510"/>
        <v>#N/A</v>
      </c>
    </row>
    <row r="2951" spans="1:15">
      <c r="A2951" s="8">
        <v>43727</v>
      </c>
      <c r="B2951" s="9">
        <v>556294.56000000006</v>
      </c>
      <c r="D2951" s="14">
        <f t="shared" si="511"/>
        <v>1.8205651047196181E-3</v>
      </c>
      <c r="E2951" s="14">
        <f t="shared" si="512"/>
        <v>1.8189098847220446E-3</v>
      </c>
      <c r="F2951">
        <f t="shared" si="513"/>
        <v>-71</v>
      </c>
      <c r="H2951" s="5">
        <f t="shared" si="506"/>
        <v>43727</v>
      </c>
      <c r="I2951" s="14">
        <f t="shared" si="516"/>
        <v>1.716127752149061</v>
      </c>
      <c r="J2951" s="16" t="e">
        <f t="shared" si="514"/>
        <v>#N/A</v>
      </c>
      <c r="K2951" s="14">
        <f t="shared" ca="1" si="515"/>
        <v>1.6990954817834891</v>
      </c>
      <c r="L2951" s="6" t="e">
        <f t="shared" si="507"/>
        <v>#N/A</v>
      </c>
      <c r="M2951" s="6" t="e">
        <f t="shared" si="508"/>
        <v>#N/A</v>
      </c>
      <c r="N2951" s="6" t="e">
        <f t="shared" si="509"/>
        <v>#N/A</v>
      </c>
      <c r="O2951" s="6" t="e">
        <f t="shared" si="510"/>
        <v>#N/A</v>
      </c>
    </row>
    <row r="2952" spans="1:15">
      <c r="A2952" s="8">
        <v>43728</v>
      </c>
      <c r="B2952" s="9">
        <v>555506.06000000006</v>
      </c>
      <c r="D2952" s="14">
        <f t="shared" si="511"/>
        <v>-1.4174145438344832E-3</v>
      </c>
      <c r="E2952" s="14">
        <f t="shared" si="512"/>
        <v>-1.4184200260647559E-3</v>
      </c>
      <c r="F2952">
        <f t="shared" si="513"/>
        <v>-70</v>
      </c>
      <c r="H2952" s="5">
        <f t="shared" si="506"/>
        <v>43728</v>
      </c>
      <c r="I2952" s="14">
        <f t="shared" si="516"/>
        <v>1.7147093321229963</v>
      </c>
      <c r="J2952" s="16" t="e">
        <f t="shared" si="514"/>
        <v>#N/A</v>
      </c>
      <c r="K2952" s="14">
        <f t="shared" ca="1" si="515"/>
        <v>1.6996716416620186</v>
      </c>
      <c r="L2952" s="6" t="e">
        <f t="shared" si="507"/>
        <v>#N/A</v>
      </c>
      <c r="M2952" s="6" t="e">
        <f t="shared" si="508"/>
        <v>#N/A</v>
      </c>
      <c r="N2952" s="6" t="e">
        <f t="shared" si="509"/>
        <v>#N/A</v>
      </c>
      <c r="O2952" s="6" t="e">
        <f t="shared" si="510"/>
        <v>#N/A</v>
      </c>
    </row>
    <row r="2953" spans="1:15">
      <c r="A2953" s="8">
        <v>43731</v>
      </c>
      <c r="B2953" s="9">
        <v>555665.93999999994</v>
      </c>
      <c r="D2953" s="14">
        <f t="shared" si="511"/>
        <v>2.8780964153640731E-4</v>
      </c>
      <c r="E2953" s="14">
        <f t="shared" si="512"/>
        <v>2.8776823228665702E-4</v>
      </c>
      <c r="F2953">
        <f t="shared" si="513"/>
        <v>-69</v>
      </c>
      <c r="H2953" s="5">
        <f t="shared" si="506"/>
        <v>43731</v>
      </c>
      <c r="I2953" s="14">
        <f t="shared" si="516"/>
        <v>1.7149971003552829</v>
      </c>
      <c r="J2953" s="16" t="e">
        <f t="shared" si="514"/>
        <v>#N/A</v>
      </c>
      <c r="K2953" s="14">
        <f t="shared" ca="1" si="515"/>
        <v>1.700247801540548</v>
      </c>
      <c r="L2953" s="6" t="e">
        <f t="shared" si="507"/>
        <v>#N/A</v>
      </c>
      <c r="M2953" s="6" t="e">
        <f t="shared" si="508"/>
        <v>#N/A</v>
      </c>
      <c r="N2953" s="6" t="e">
        <f t="shared" si="509"/>
        <v>#N/A</v>
      </c>
      <c r="O2953" s="6" t="e">
        <f t="shared" si="510"/>
        <v>#N/A</v>
      </c>
    </row>
    <row r="2954" spans="1:15">
      <c r="A2954" s="8">
        <v>43732</v>
      </c>
      <c r="B2954" s="9">
        <v>552705.93999999994</v>
      </c>
      <c r="D2954" s="14">
        <f t="shared" si="511"/>
        <v>-5.3269415793236741E-3</v>
      </c>
      <c r="E2954" s="14">
        <f t="shared" si="512"/>
        <v>-5.34118032109297E-3</v>
      </c>
      <c r="F2954">
        <f t="shared" si="513"/>
        <v>-68</v>
      </c>
      <c r="H2954" s="5">
        <f t="shared" si="506"/>
        <v>43732</v>
      </c>
      <c r="I2954" s="14">
        <f t="shared" si="516"/>
        <v>1.7096559200341899</v>
      </c>
      <c r="J2954" s="16" t="e">
        <f t="shared" si="514"/>
        <v>#N/A</v>
      </c>
      <c r="K2954" s="14">
        <f t="shared" ca="1" si="515"/>
        <v>1.7008239614190774</v>
      </c>
      <c r="L2954" s="6" t="e">
        <f t="shared" si="507"/>
        <v>#N/A</v>
      </c>
      <c r="M2954" s="6" t="e">
        <f t="shared" si="508"/>
        <v>#N/A</v>
      </c>
      <c r="N2954" s="6" t="e">
        <f t="shared" si="509"/>
        <v>#N/A</v>
      </c>
      <c r="O2954" s="6" t="e">
        <f t="shared" si="510"/>
        <v>#N/A</v>
      </c>
    </row>
    <row r="2955" spans="1:15">
      <c r="A2955" s="8">
        <v>43733</v>
      </c>
      <c r="B2955" s="9">
        <v>552861.56000000006</v>
      </c>
      <c r="D2955" s="14">
        <f t="shared" si="511"/>
        <v>2.8156020903291612E-4</v>
      </c>
      <c r="E2955" s="14">
        <f t="shared" si="512"/>
        <v>2.8152057839602655E-4</v>
      </c>
      <c r="F2955">
        <f t="shared" si="513"/>
        <v>-67</v>
      </c>
      <c r="H2955" s="5">
        <f t="shared" si="506"/>
        <v>43733</v>
      </c>
      <c r="I2955" s="14">
        <f t="shared" si="516"/>
        <v>1.7099374406125858</v>
      </c>
      <c r="J2955" s="16" t="e">
        <f t="shared" si="514"/>
        <v>#N/A</v>
      </c>
      <c r="K2955" s="14">
        <f t="shared" ca="1" si="515"/>
        <v>1.7014001212976069</v>
      </c>
      <c r="L2955" s="6" t="e">
        <f t="shared" si="507"/>
        <v>#N/A</v>
      </c>
      <c r="M2955" s="6" t="e">
        <f t="shared" si="508"/>
        <v>#N/A</v>
      </c>
      <c r="N2955" s="6" t="e">
        <f t="shared" si="509"/>
        <v>#N/A</v>
      </c>
      <c r="O2955" s="6" t="e">
        <f t="shared" si="510"/>
        <v>#N/A</v>
      </c>
    </row>
    <row r="2956" spans="1:15">
      <c r="A2956" s="8">
        <v>43734</v>
      </c>
      <c r="B2956" s="9">
        <v>553686.18999999994</v>
      </c>
      <c r="D2956" s="14">
        <f t="shared" si="511"/>
        <v>1.4915668942507843E-3</v>
      </c>
      <c r="E2956" s="14">
        <f t="shared" si="512"/>
        <v>1.4904556132468321E-3</v>
      </c>
      <c r="F2956">
        <f t="shared" si="513"/>
        <v>-66</v>
      </c>
      <c r="H2956" s="5">
        <f t="shared" si="506"/>
        <v>43734</v>
      </c>
      <c r="I2956" s="14">
        <f t="shared" si="516"/>
        <v>1.7114278962258327</v>
      </c>
      <c r="J2956" s="16" t="e">
        <f t="shared" si="514"/>
        <v>#N/A</v>
      </c>
      <c r="K2956" s="14">
        <f t="shared" ca="1" si="515"/>
        <v>1.7019762811761363</v>
      </c>
      <c r="L2956" s="6" t="e">
        <f t="shared" si="507"/>
        <v>#N/A</v>
      </c>
      <c r="M2956" s="6" t="e">
        <f t="shared" si="508"/>
        <v>#N/A</v>
      </c>
      <c r="N2956" s="6" t="e">
        <f t="shared" si="509"/>
        <v>#N/A</v>
      </c>
      <c r="O2956" s="6" t="e">
        <f t="shared" si="510"/>
        <v>#N/A</v>
      </c>
    </row>
    <row r="2957" spans="1:15">
      <c r="A2957" s="8">
        <v>43735</v>
      </c>
      <c r="B2957" s="9">
        <v>552425.38</v>
      </c>
      <c r="D2957" s="14">
        <f t="shared" si="511"/>
        <v>-2.2771201860749546E-3</v>
      </c>
      <c r="E2957" s="14">
        <f t="shared" si="512"/>
        <v>-2.2797167668123868E-3</v>
      </c>
      <c r="F2957">
        <f t="shared" si="513"/>
        <v>-65</v>
      </c>
      <c r="H2957" s="5">
        <f t="shared" si="506"/>
        <v>43735</v>
      </c>
      <c r="I2957" s="14">
        <f t="shared" si="516"/>
        <v>1.7091481794590202</v>
      </c>
      <c r="J2957" s="16" t="e">
        <f t="shared" si="514"/>
        <v>#N/A</v>
      </c>
      <c r="K2957" s="14">
        <f t="shared" ca="1" si="515"/>
        <v>1.7025524410546657</v>
      </c>
      <c r="L2957" s="6" t="e">
        <f t="shared" si="507"/>
        <v>#N/A</v>
      </c>
      <c r="M2957" s="6" t="e">
        <f t="shared" si="508"/>
        <v>#N/A</v>
      </c>
      <c r="N2957" s="6" t="e">
        <f t="shared" si="509"/>
        <v>#N/A</v>
      </c>
      <c r="O2957" s="6" t="e">
        <f t="shared" si="510"/>
        <v>#N/A</v>
      </c>
    </row>
    <row r="2958" spans="1:15">
      <c r="A2958" s="8">
        <v>43738</v>
      </c>
      <c r="B2958" s="9">
        <v>553497.06000000006</v>
      </c>
      <c r="D2958" s="14">
        <f t="shared" si="511"/>
        <v>1.9399543156399801E-3</v>
      </c>
      <c r="E2958" s="14">
        <f t="shared" si="512"/>
        <v>1.9380750343539767E-3</v>
      </c>
      <c r="F2958">
        <f t="shared" si="513"/>
        <v>-64</v>
      </c>
      <c r="H2958" s="5">
        <f t="shared" si="506"/>
        <v>43738</v>
      </c>
      <c r="I2958" s="14">
        <f t="shared" si="516"/>
        <v>1.7110862544933743</v>
      </c>
      <c r="J2958" s="16" t="e">
        <f t="shared" si="514"/>
        <v>#N/A</v>
      </c>
      <c r="K2958" s="14">
        <f t="shared" ca="1" si="515"/>
        <v>1.7031286009331952</v>
      </c>
      <c r="L2958" s="6" t="e">
        <f t="shared" si="507"/>
        <v>#N/A</v>
      </c>
      <c r="M2958" s="6" t="e">
        <f t="shared" si="508"/>
        <v>#N/A</v>
      </c>
      <c r="N2958" s="6" t="e">
        <f t="shared" si="509"/>
        <v>#N/A</v>
      </c>
      <c r="O2958" s="6" t="e">
        <f t="shared" si="510"/>
        <v>#N/A</v>
      </c>
    </row>
    <row r="2959" spans="1:15">
      <c r="A2959" s="8">
        <v>43739</v>
      </c>
      <c r="B2959" s="9">
        <v>544358.06000000006</v>
      </c>
      <c r="D2959" s="14">
        <f t="shared" si="511"/>
        <v>-1.6511379482304744E-2</v>
      </c>
      <c r="E2959" s="14">
        <f t="shared" si="512"/>
        <v>-1.6649211613763298E-2</v>
      </c>
      <c r="F2959">
        <f t="shared" si="513"/>
        <v>-63</v>
      </c>
      <c r="H2959" s="5">
        <f t="shared" si="506"/>
        <v>43739</v>
      </c>
      <c r="I2959" s="14">
        <f t="shared" si="516"/>
        <v>1.6944370428796109</v>
      </c>
      <c r="J2959" s="16" t="e">
        <f t="shared" si="514"/>
        <v>#N/A</v>
      </c>
      <c r="K2959" s="14">
        <f t="shared" ca="1" si="515"/>
        <v>1.7037047608117246</v>
      </c>
      <c r="L2959" s="6" t="e">
        <f t="shared" si="507"/>
        <v>#N/A</v>
      </c>
      <c r="M2959" s="6" t="e">
        <f t="shared" si="508"/>
        <v>#N/A</v>
      </c>
      <c r="N2959" s="6" t="e">
        <f t="shared" si="509"/>
        <v>#N/A</v>
      </c>
      <c r="O2959" s="6" t="e">
        <f t="shared" si="510"/>
        <v>#N/A</v>
      </c>
    </row>
    <row r="2960" spans="1:15">
      <c r="A2960" s="8">
        <v>43740</v>
      </c>
      <c r="B2960" s="9">
        <v>536082.13</v>
      </c>
      <c r="D2960" s="14">
        <f t="shared" si="511"/>
        <v>-1.5203099959611222E-2</v>
      </c>
      <c r="E2960" s="14">
        <f t="shared" si="512"/>
        <v>-1.5319851923114122E-2</v>
      </c>
      <c r="F2960">
        <f t="shared" si="513"/>
        <v>-62</v>
      </c>
      <c r="H2960" s="5">
        <f t="shared" si="506"/>
        <v>43740</v>
      </c>
      <c r="I2960" s="14">
        <f t="shared" si="516"/>
        <v>1.6791171909564968</v>
      </c>
      <c r="J2960" s="16" t="e">
        <f t="shared" si="514"/>
        <v>#N/A</v>
      </c>
      <c r="K2960" s="14">
        <f t="shared" ca="1" si="515"/>
        <v>1.7042809206902541</v>
      </c>
      <c r="L2960" s="6" t="e">
        <f t="shared" si="507"/>
        <v>#N/A</v>
      </c>
      <c r="M2960" s="6" t="e">
        <f t="shared" si="508"/>
        <v>#N/A</v>
      </c>
      <c r="N2960" s="6" t="e">
        <f t="shared" si="509"/>
        <v>#N/A</v>
      </c>
      <c r="O2960" s="6" t="e">
        <f t="shared" si="510"/>
        <v>#N/A</v>
      </c>
    </row>
    <row r="2961" spans="1:15">
      <c r="A2961" s="8">
        <v>43741</v>
      </c>
      <c r="B2961" s="9">
        <v>539978.25</v>
      </c>
      <c r="D2961" s="14">
        <f t="shared" si="511"/>
        <v>7.2677669744372064E-3</v>
      </c>
      <c r="E2961" s="14">
        <f t="shared" si="512"/>
        <v>7.2414840247799171E-3</v>
      </c>
      <c r="F2961">
        <f t="shared" si="513"/>
        <v>-61</v>
      </c>
      <c r="H2961" s="5">
        <f t="shared" si="506"/>
        <v>43741</v>
      </c>
      <c r="I2961" s="14">
        <f t="shared" si="516"/>
        <v>1.6863586749812767</v>
      </c>
      <c r="J2961" s="16" t="e">
        <f t="shared" si="514"/>
        <v>#N/A</v>
      </c>
      <c r="K2961" s="14">
        <f t="shared" ca="1" si="515"/>
        <v>1.7048570805687835</v>
      </c>
      <c r="L2961" s="6" t="e">
        <f t="shared" si="507"/>
        <v>#N/A</v>
      </c>
      <c r="M2961" s="6" t="e">
        <f t="shared" si="508"/>
        <v>#N/A</v>
      </c>
      <c r="N2961" s="6" t="e">
        <f t="shared" si="509"/>
        <v>#N/A</v>
      </c>
      <c r="O2961" s="6" t="e">
        <f t="shared" si="510"/>
        <v>#N/A</v>
      </c>
    </row>
    <row r="2962" spans="1:15">
      <c r="A2962" s="8">
        <v>43742</v>
      </c>
      <c r="B2962" s="9">
        <v>546942.93999999994</v>
      </c>
      <c r="D2962" s="14">
        <f t="shared" si="511"/>
        <v>1.2898093580620884E-2</v>
      </c>
      <c r="E2962" s="14">
        <f t="shared" si="512"/>
        <v>1.2815621569067197E-2</v>
      </c>
      <c r="F2962">
        <f t="shared" si="513"/>
        <v>-60</v>
      </c>
      <c r="H2962" s="5">
        <f t="shared" si="506"/>
        <v>43742</v>
      </c>
      <c r="I2962" s="14">
        <f t="shared" si="516"/>
        <v>1.6991742965503438</v>
      </c>
      <c r="J2962" s="16" t="e">
        <f t="shared" si="514"/>
        <v>#N/A</v>
      </c>
      <c r="K2962" s="14">
        <f t="shared" ca="1" si="515"/>
        <v>1.7054332404473129</v>
      </c>
      <c r="L2962" s="6" t="e">
        <f t="shared" si="507"/>
        <v>#N/A</v>
      </c>
      <c r="M2962" s="6" t="e">
        <f t="shared" si="508"/>
        <v>#N/A</v>
      </c>
      <c r="N2962" s="6" t="e">
        <f t="shared" si="509"/>
        <v>#N/A</v>
      </c>
      <c r="O2962" s="6" t="e">
        <f t="shared" si="510"/>
        <v>#N/A</v>
      </c>
    </row>
    <row r="2963" spans="1:15">
      <c r="A2963" s="8">
        <v>43745</v>
      </c>
      <c r="B2963" s="9">
        <v>541884.18999999994</v>
      </c>
      <c r="D2963" s="14">
        <f t="shared" si="511"/>
        <v>-9.2491366649690709E-3</v>
      </c>
      <c r="E2963" s="14">
        <f t="shared" si="512"/>
        <v>-9.2921755165335882E-3</v>
      </c>
      <c r="F2963">
        <f t="shared" si="513"/>
        <v>-59</v>
      </c>
      <c r="H2963" s="5">
        <f t="shared" si="506"/>
        <v>43745</v>
      </c>
      <c r="I2963" s="14">
        <f t="shared" si="516"/>
        <v>1.6898821210338102</v>
      </c>
      <c r="J2963" s="16" t="e">
        <f t="shared" si="514"/>
        <v>#N/A</v>
      </c>
      <c r="K2963" s="14">
        <f t="shared" ca="1" si="515"/>
        <v>1.7060094003258424</v>
      </c>
      <c r="L2963" s="6" t="e">
        <f t="shared" si="507"/>
        <v>#N/A</v>
      </c>
      <c r="M2963" s="6" t="e">
        <f t="shared" si="508"/>
        <v>#N/A</v>
      </c>
      <c r="N2963" s="6" t="e">
        <f t="shared" si="509"/>
        <v>#N/A</v>
      </c>
      <c r="O2963" s="6" t="e">
        <f t="shared" si="510"/>
        <v>#N/A</v>
      </c>
    </row>
    <row r="2964" spans="1:15">
      <c r="A2964" s="8">
        <v>43746</v>
      </c>
      <c r="B2964" s="9">
        <v>536151.43999999994</v>
      </c>
      <c r="D2964" s="14">
        <f t="shared" si="511"/>
        <v>-1.0579290013978837E-2</v>
      </c>
      <c r="E2964" s="14">
        <f t="shared" si="512"/>
        <v>-1.0635648543820035E-2</v>
      </c>
      <c r="F2964">
        <f t="shared" si="513"/>
        <v>-58</v>
      </c>
      <c r="H2964" s="5">
        <f t="shared" si="506"/>
        <v>43746</v>
      </c>
      <c r="I2964" s="14">
        <f t="shared" si="516"/>
        <v>1.6792464724899903</v>
      </c>
      <c r="J2964" s="16" t="e">
        <f t="shared" si="514"/>
        <v>#N/A</v>
      </c>
      <c r="K2964" s="14">
        <f t="shared" ca="1" si="515"/>
        <v>1.7065855602043718</v>
      </c>
      <c r="L2964" s="6" t="e">
        <f t="shared" si="507"/>
        <v>#N/A</v>
      </c>
      <c r="M2964" s="6" t="e">
        <f t="shared" si="508"/>
        <v>#N/A</v>
      </c>
      <c r="N2964" s="6" t="e">
        <f t="shared" si="509"/>
        <v>#N/A</v>
      </c>
      <c r="O2964" s="6" t="e">
        <f t="shared" si="510"/>
        <v>#N/A</v>
      </c>
    </row>
    <row r="2965" spans="1:15">
      <c r="A2965" s="8">
        <v>43747</v>
      </c>
      <c r="B2965" s="9">
        <v>540018.56000000006</v>
      </c>
      <c r="D2965" s="14">
        <f t="shared" si="511"/>
        <v>7.2127382517150895E-3</v>
      </c>
      <c r="E2965" s="14">
        <f t="shared" si="512"/>
        <v>7.1868508599584715E-3</v>
      </c>
      <c r="F2965">
        <f t="shared" si="513"/>
        <v>-57</v>
      </c>
      <c r="H2965" s="5">
        <f t="shared" si="506"/>
        <v>43747</v>
      </c>
      <c r="I2965" s="14">
        <f t="shared" si="516"/>
        <v>1.6864333233499487</v>
      </c>
      <c r="J2965" s="16" t="e">
        <f t="shared" si="514"/>
        <v>#N/A</v>
      </c>
      <c r="K2965" s="14">
        <f t="shared" ca="1" si="515"/>
        <v>1.7071617200829012</v>
      </c>
      <c r="L2965" s="6" t="e">
        <f t="shared" si="507"/>
        <v>#N/A</v>
      </c>
      <c r="M2965" s="6" t="e">
        <f t="shared" si="508"/>
        <v>#N/A</v>
      </c>
      <c r="N2965" s="6" t="e">
        <f t="shared" si="509"/>
        <v>#N/A</v>
      </c>
      <c r="O2965" s="6" t="e">
        <f t="shared" si="510"/>
        <v>#N/A</v>
      </c>
    </row>
    <row r="2966" spans="1:15">
      <c r="A2966" s="8">
        <v>43748</v>
      </c>
      <c r="B2966" s="9">
        <v>542422.25</v>
      </c>
      <c r="D2966" s="14">
        <f t="shared" si="511"/>
        <v>4.4511247909699847E-3</v>
      </c>
      <c r="E2966" s="14">
        <f t="shared" si="512"/>
        <v>4.4412478332194749E-3</v>
      </c>
      <c r="F2966">
        <f t="shared" si="513"/>
        <v>-56</v>
      </c>
      <c r="H2966" s="5">
        <f t="shared" si="506"/>
        <v>43748</v>
      </c>
      <c r="I2966" s="14">
        <f t="shared" si="516"/>
        <v>1.6908745711831681</v>
      </c>
      <c r="J2966" s="16" t="e">
        <f t="shared" si="514"/>
        <v>#N/A</v>
      </c>
      <c r="K2966" s="14">
        <f t="shared" ca="1" si="515"/>
        <v>1.7077378799614307</v>
      </c>
      <c r="L2966" s="6" t="e">
        <f t="shared" si="507"/>
        <v>#N/A</v>
      </c>
      <c r="M2966" s="6" t="e">
        <f t="shared" si="508"/>
        <v>#N/A</v>
      </c>
      <c r="N2966" s="6" t="e">
        <f t="shared" si="509"/>
        <v>#N/A</v>
      </c>
      <c r="O2966" s="6" t="e">
        <f t="shared" si="510"/>
        <v>#N/A</v>
      </c>
    </row>
    <row r="2967" spans="1:15">
      <c r="A2967" s="8">
        <v>43749</v>
      </c>
      <c r="B2967" s="9">
        <v>545146.75</v>
      </c>
      <c r="D2967" s="14">
        <f t="shared" si="511"/>
        <v>5.0228396788665197E-3</v>
      </c>
      <c r="E2967" s="14">
        <f t="shared" si="512"/>
        <v>5.0102673014297454E-3</v>
      </c>
      <c r="F2967">
        <f t="shared" si="513"/>
        <v>-55</v>
      </c>
      <c r="H2967" s="5">
        <f t="shared" si="506"/>
        <v>43749</v>
      </c>
      <c r="I2967" s="14">
        <f t="shared" si="516"/>
        <v>1.6958848384845979</v>
      </c>
      <c r="J2967" s="16" t="e">
        <f t="shared" si="514"/>
        <v>#N/A</v>
      </c>
      <c r="K2967" s="14">
        <f t="shared" ca="1" si="515"/>
        <v>1.7083140398399601</v>
      </c>
      <c r="L2967" s="6" t="e">
        <f t="shared" si="507"/>
        <v>#N/A</v>
      </c>
      <c r="M2967" s="6" t="e">
        <f t="shared" si="508"/>
        <v>#N/A</v>
      </c>
      <c r="N2967" s="6" t="e">
        <f t="shared" si="509"/>
        <v>#N/A</v>
      </c>
      <c r="O2967" s="6" t="e">
        <f t="shared" si="510"/>
        <v>#N/A</v>
      </c>
    </row>
    <row r="2968" spans="1:15">
      <c r="A2968" s="8">
        <v>43752</v>
      </c>
      <c r="B2968" s="9">
        <v>545465.31000000006</v>
      </c>
      <c r="D2968" s="14">
        <f t="shared" si="511"/>
        <v>5.8435641412168948E-4</v>
      </c>
      <c r="E2968" s="14">
        <f t="shared" si="512"/>
        <v>5.8418574439705569E-4</v>
      </c>
      <c r="F2968">
        <f t="shared" si="513"/>
        <v>-54</v>
      </c>
      <c r="H2968" s="5">
        <f t="shared" si="506"/>
        <v>43752</v>
      </c>
      <c r="I2968" s="14">
        <f t="shared" si="516"/>
        <v>1.696469024228995</v>
      </c>
      <c r="J2968" s="16" t="e">
        <f t="shared" si="514"/>
        <v>#N/A</v>
      </c>
      <c r="K2968" s="14">
        <f t="shared" ca="1" si="515"/>
        <v>1.7088901997184895</v>
      </c>
      <c r="L2968" s="6" t="e">
        <f t="shared" si="507"/>
        <v>#N/A</v>
      </c>
      <c r="M2968" s="6" t="e">
        <f t="shared" si="508"/>
        <v>#N/A</v>
      </c>
      <c r="N2968" s="6" t="e">
        <f t="shared" si="509"/>
        <v>#N/A</v>
      </c>
      <c r="O2968" s="6" t="e">
        <f t="shared" si="510"/>
        <v>#N/A</v>
      </c>
    </row>
    <row r="2969" spans="1:15">
      <c r="A2969" s="8">
        <v>43753</v>
      </c>
      <c r="B2969" s="9">
        <v>547173.5</v>
      </c>
      <c r="D2969" s="14">
        <f t="shared" si="511"/>
        <v>3.1316198641484494E-3</v>
      </c>
      <c r="E2969" s="14">
        <f t="shared" si="512"/>
        <v>3.1267265559874386E-3</v>
      </c>
      <c r="F2969">
        <f t="shared" si="513"/>
        <v>-53</v>
      </c>
      <c r="H2969" s="5">
        <f t="shared" si="506"/>
        <v>43753</v>
      </c>
      <c r="I2969" s="14">
        <f t="shared" si="516"/>
        <v>1.6995957507849824</v>
      </c>
      <c r="J2969" s="16" t="e">
        <f t="shared" si="514"/>
        <v>#N/A</v>
      </c>
      <c r="K2969" s="14">
        <f t="shared" ca="1" si="515"/>
        <v>1.709466359597019</v>
      </c>
      <c r="L2969" s="6" t="e">
        <f t="shared" si="507"/>
        <v>#N/A</v>
      </c>
      <c r="M2969" s="6" t="e">
        <f t="shared" si="508"/>
        <v>#N/A</v>
      </c>
      <c r="N2969" s="6" t="e">
        <f t="shared" si="509"/>
        <v>#N/A</v>
      </c>
      <c r="O2969" s="6" t="e">
        <f t="shared" si="510"/>
        <v>#N/A</v>
      </c>
    </row>
    <row r="2970" spans="1:15">
      <c r="A2970" s="8">
        <v>43754</v>
      </c>
      <c r="B2970" s="9">
        <v>546340.56000000006</v>
      </c>
      <c r="D2970" s="14">
        <f t="shared" si="511"/>
        <v>-1.5222593930442896E-3</v>
      </c>
      <c r="E2970" s="14">
        <f t="shared" si="512"/>
        <v>-1.5234192070487532E-3</v>
      </c>
      <c r="F2970">
        <f t="shared" si="513"/>
        <v>-52</v>
      </c>
      <c r="H2970" s="5">
        <f t="shared" si="506"/>
        <v>43754</v>
      </c>
      <c r="I2970" s="14">
        <f t="shared" si="516"/>
        <v>1.6980723315779336</v>
      </c>
      <c r="J2970" s="16" t="e">
        <f t="shared" si="514"/>
        <v>#N/A</v>
      </c>
      <c r="K2970" s="14">
        <f t="shared" ca="1" si="515"/>
        <v>1.7100425194755484</v>
      </c>
      <c r="L2970" s="6" t="e">
        <f t="shared" si="507"/>
        <v>#N/A</v>
      </c>
      <c r="M2970" s="6" t="e">
        <f t="shared" si="508"/>
        <v>#N/A</v>
      </c>
      <c r="N2970" s="6" t="e">
        <f t="shared" si="509"/>
        <v>#N/A</v>
      </c>
      <c r="O2970" s="6" t="e">
        <f t="shared" si="510"/>
        <v>#N/A</v>
      </c>
    </row>
    <row r="2971" spans="1:15">
      <c r="A2971" s="8">
        <v>43755</v>
      </c>
      <c r="B2971" s="9">
        <v>546785.38</v>
      </c>
      <c r="D2971" s="14">
        <f t="shared" si="511"/>
        <v>8.1418081059170255E-4</v>
      </c>
      <c r="E2971" s="14">
        <f t="shared" si="512"/>
        <v>8.1384954518996257E-4</v>
      </c>
      <c r="F2971">
        <f t="shared" si="513"/>
        <v>-51</v>
      </c>
      <c r="H2971" s="5">
        <f t="shared" si="506"/>
        <v>43755</v>
      </c>
      <c r="I2971" s="14">
        <f t="shared" si="516"/>
        <v>1.6988861811231235</v>
      </c>
      <c r="J2971" s="16" t="e">
        <f t="shared" si="514"/>
        <v>#N/A</v>
      </c>
      <c r="K2971" s="14">
        <f t="shared" ca="1" si="515"/>
        <v>1.7106186793540779</v>
      </c>
      <c r="L2971" s="6" t="e">
        <f t="shared" si="507"/>
        <v>#N/A</v>
      </c>
      <c r="M2971" s="6" t="e">
        <f t="shared" si="508"/>
        <v>#N/A</v>
      </c>
      <c r="N2971" s="6" t="e">
        <f t="shared" si="509"/>
        <v>#N/A</v>
      </c>
      <c r="O2971" s="6" t="e">
        <f t="shared" si="510"/>
        <v>#N/A</v>
      </c>
    </row>
    <row r="2972" spans="1:15">
      <c r="A2972" s="8">
        <v>43756</v>
      </c>
      <c r="B2972" s="9">
        <v>547931.13</v>
      </c>
      <c r="D2972" s="14">
        <f t="shared" si="511"/>
        <v>2.0954291060233388E-3</v>
      </c>
      <c r="E2972" s="14">
        <f t="shared" si="512"/>
        <v>2.0932367565285885E-3</v>
      </c>
      <c r="F2972">
        <f t="shared" si="513"/>
        <v>-50</v>
      </c>
      <c r="H2972" s="5">
        <f t="shared" si="506"/>
        <v>43756</v>
      </c>
      <c r="I2972" s="14">
        <f t="shared" si="516"/>
        <v>1.700979417879652</v>
      </c>
      <c r="J2972" s="16" t="e">
        <f t="shared" si="514"/>
        <v>#N/A</v>
      </c>
      <c r="K2972" s="14">
        <f t="shared" ca="1" si="515"/>
        <v>1.7111948392326073</v>
      </c>
      <c r="L2972" s="6" t="e">
        <f t="shared" si="507"/>
        <v>#N/A</v>
      </c>
      <c r="M2972" s="6" t="e">
        <f t="shared" si="508"/>
        <v>#N/A</v>
      </c>
      <c r="N2972" s="6" t="e">
        <f t="shared" si="509"/>
        <v>#N/A</v>
      </c>
      <c r="O2972" s="6" t="e">
        <f t="shared" si="510"/>
        <v>#N/A</v>
      </c>
    </row>
    <row r="2973" spans="1:15">
      <c r="A2973" s="8">
        <v>43759</v>
      </c>
      <c r="B2973" s="9">
        <v>549557.06000000006</v>
      </c>
      <c r="D2973" s="14">
        <f t="shared" si="511"/>
        <v>2.967398475790306E-3</v>
      </c>
      <c r="E2973" s="14">
        <f t="shared" si="512"/>
        <v>2.9630044393584532E-3</v>
      </c>
      <c r="F2973">
        <f t="shared" si="513"/>
        <v>-49</v>
      </c>
      <c r="H2973" s="5">
        <f t="shared" si="506"/>
        <v>43759</v>
      </c>
      <c r="I2973" s="14">
        <f t="shared" si="516"/>
        <v>1.7039424223190105</v>
      </c>
      <c r="J2973" s="16" t="e">
        <f t="shared" si="514"/>
        <v>#N/A</v>
      </c>
      <c r="K2973" s="14">
        <f t="shared" ca="1" si="515"/>
        <v>1.7117709991111367</v>
      </c>
      <c r="L2973" s="6" t="e">
        <f t="shared" si="507"/>
        <v>#N/A</v>
      </c>
      <c r="M2973" s="6" t="e">
        <f t="shared" si="508"/>
        <v>#N/A</v>
      </c>
      <c r="N2973" s="6" t="e">
        <f t="shared" si="509"/>
        <v>#N/A</v>
      </c>
      <c r="O2973" s="6" t="e">
        <f t="shared" si="510"/>
        <v>#N/A</v>
      </c>
    </row>
    <row r="2974" spans="1:15">
      <c r="A2974" s="8">
        <v>43760</v>
      </c>
      <c r="B2974" s="9">
        <v>546092.63</v>
      </c>
      <c r="D2974" s="14">
        <f t="shared" si="511"/>
        <v>-6.3040405667794674E-3</v>
      </c>
      <c r="E2974" s="14">
        <f t="shared" si="512"/>
        <v>-6.3239949368233336E-3</v>
      </c>
      <c r="F2974">
        <f t="shared" si="513"/>
        <v>-48</v>
      </c>
      <c r="H2974" s="5">
        <f t="shared" si="506"/>
        <v>43760</v>
      </c>
      <c r="I2974" s="14">
        <f t="shared" si="516"/>
        <v>1.6976184273821873</v>
      </c>
      <c r="J2974" s="16" t="e">
        <f t="shared" si="514"/>
        <v>#N/A</v>
      </c>
      <c r="K2974" s="14">
        <f t="shared" ca="1" si="515"/>
        <v>1.7123471589896662</v>
      </c>
      <c r="L2974" s="6" t="e">
        <f t="shared" si="507"/>
        <v>#N/A</v>
      </c>
      <c r="M2974" s="6" t="e">
        <f t="shared" si="508"/>
        <v>#N/A</v>
      </c>
      <c r="N2974" s="6" t="e">
        <f t="shared" si="509"/>
        <v>#N/A</v>
      </c>
      <c r="O2974" s="6" t="e">
        <f t="shared" si="510"/>
        <v>#N/A</v>
      </c>
    </row>
    <row r="2975" spans="1:15">
      <c r="A2975" s="8">
        <v>43761</v>
      </c>
      <c r="B2975" s="9">
        <v>545618.63</v>
      </c>
      <c r="D2975" s="14">
        <f t="shared" si="511"/>
        <v>-8.6798461279358197E-4</v>
      </c>
      <c r="E2975" s="14">
        <f t="shared" si="512"/>
        <v>-8.6836152955869009E-4</v>
      </c>
      <c r="F2975">
        <f t="shared" si="513"/>
        <v>-47</v>
      </c>
      <c r="H2975" s="5">
        <f t="shared" si="506"/>
        <v>43761</v>
      </c>
      <c r="I2975" s="14">
        <f t="shared" si="516"/>
        <v>1.6967500658526287</v>
      </c>
      <c r="J2975" s="16" t="e">
        <f t="shared" si="514"/>
        <v>#N/A</v>
      </c>
      <c r="K2975" s="14">
        <f t="shared" ca="1" si="515"/>
        <v>1.7129233188681956</v>
      </c>
      <c r="L2975" s="6" t="e">
        <f t="shared" si="507"/>
        <v>#N/A</v>
      </c>
      <c r="M2975" s="6" t="e">
        <f t="shared" si="508"/>
        <v>#N/A</v>
      </c>
      <c r="N2975" s="6" t="e">
        <f t="shared" si="509"/>
        <v>#N/A</v>
      </c>
      <c r="O2975" s="6" t="e">
        <f t="shared" si="510"/>
        <v>#N/A</v>
      </c>
    </row>
    <row r="2976" spans="1:15">
      <c r="A2976" s="8">
        <v>43762</v>
      </c>
      <c r="B2976" s="9">
        <v>544399.68999999994</v>
      </c>
      <c r="D2976" s="14">
        <f t="shared" si="511"/>
        <v>-2.234051282303251E-3</v>
      </c>
      <c r="E2976" s="14">
        <f t="shared" si="512"/>
        <v>-2.2365504978134432E-3</v>
      </c>
      <c r="F2976">
        <f t="shared" si="513"/>
        <v>-46</v>
      </c>
      <c r="H2976" s="5">
        <f t="shared" si="506"/>
        <v>43762</v>
      </c>
      <c r="I2976" s="14">
        <f t="shared" si="516"/>
        <v>1.6945135153548152</v>
      </c>
      <c r="J2976" s="16" t="e">
        <f t="shared" si="514"/>
        <v>#N/A</v>
      </c>
      <c r="K2976" s="14">
        <f t="shared" ca="1" si="515"/>
        <v>1.713499478746725</v>
      </c>
      <c r="L2976" s="6" t="e">
        <f t="shared" si="507"/>
        <v>#N/A</v>
      </c>
      <c r="M2976" s="6" t="e">
        <f t="shared" si="508"/>
        <v>#N/A</v>
      </c>
      <c r="N2976" s="6" t="e">
        <f t="shared" si="509"/>
        <v>#N/A</v>
      </c>
      <c r="O2976" s="6" t="e">
        <f t="shared" si="510"/>
        <v>#N/A</v>
      </c>
    </row>
    <row r="2977" spans="1:15">
      <c r="A2977" s="8">
        <v>43763</v>
      </c>
      <c r="B2977" s="9">
        <v>542463.75</v>
      </c>
      <c r="D2977" s="14">
        <f t="shared" si="511"/>
        <v>-3.5561004819821829E-3</v>
      </c>
      <c r="E2977" s="14">
        <f t="shared" si="512"/>
        <v>-3.5624384373664688E-3</v>
      </c>
      <c r="F2977">
        <f t="shared" si="513"/>
        <v>-45</v>
      </c>
      <c r="H2977" s="5">
        <f t="shared" si="506"/>
        <v>43763</v>
      </c>
      <c r="I2977" s="14">
        <f t="shared" si="516"/>
        <v>1.6909510769174487</v>
      </c>
      <c r="J2977" s="16" t="e">
        <f t="shared" si="514"/>
        <v>#N/A</v>
      </c>
      <c r="K2977" s="14">
        <f t="shared" ca="1" si="515"/>
        <v>1.7140756386252545</v>
      </c>
      <c r="L2977" s="6" t="e">
        <f t="shared" si="507"/>
        <v>#N/A</v>
      </c>
      <c r="M2977" s="6" t="e">
        <f t="shared" si="508"/>
        <v>#N/A</v>
      </c>
      <c r="N2977" s="6" t="e">
        <f t="shared" si="509"/>
        <v>#N/A</v>
      </c>
      <c r="O2977" s="6" t="e">
        <f t="shared" si="510"/>
        <v>#N/A</v>
      </c>
    </row>
    <row r="2978" spans="1:15">
      <c r="A2978" s="8">
        <v>43766</v>
      </c>
      <c r="B2978" s="9">
        <v>542408.13</v>
      </c>
      <c r="D2978" s="14">
        <f t="shared" si="511"/>
        <v>-1.0253219685185666E-4</v>
      </c>
      <c r="E2978" s="14">
        <f t="shared" si="512"/>
        <v>-1.0253745363688184E-4</v>
      </c>
      <c r="F2978">
        <f t="shared" si="513"/>
        <v>-44</v>
      </c>
      <c r="H2978" s="5">
        <f t="shared" si="506"/>
        <v>43766</v>
      </c>
      <c r="I2978" s="14">
        <f t="shared" si="516"/>
        <v>1.6908485394638118</v>
      </c>
      <c r="J2978" s="16" t="e">
        <f t="shared" si="514"/>
        <v>#N/A</v>
      </c>
      <c r="K2978" s="14">
        <f t="shared" ca="1" si="515"/>
        <v>1.7146517985037839</v>
      </c>
      <c r="L2978" s="6" t="e">
        <f t="shared" si="507"/>
        <v>#N/A</v>
      </c>
      <c r="M2978" s="6" t="e">
        <f t="shared" si="508"/>
        <v>#N/A</v>
      </c>
      <c r="N2978" s="6" t="e">
        <f t="shared" si="509"/>
        <v>#N/A</v>
      </c>
      <c r="O2978" s="6" t="e">
        <f t="shared" si="510"/>
        <v>#N/A</v>
      </c>
    </row>
    <row r="2979" spans="1:15">
      <c r="A2979" s="8">
        <v>43767</v>
      </c>
      <c r="B2979" s="9">
        <v>545278.06000000006</v>
      </c>
      <c r="D2979" s="14">
        <f t="shared" si="511"/>
        <v>5.2910895712423578E-3</v>
      </c>
      <c r="E2979" s="14">
        <f t="shared" si="512"/>
        <v>5.2771409374971221E-3</v>
      </c>
      <c r="F2979">
        <f t="shared" si="513"/>
        <v>-43</v>
      </c>
      <c r="H2979" s="5">
        <f t="shared" si="506"/>
        <v>43767</v>
      </c>
      <c r="I2979" s="14">
        <f t="shared" si="516"/>
        <v>1.696125680401309</v>
      </c>
      <c r="J2979" s="16" t="e">
        <f t="shared" si="514"/>
        <v>#N/A</v>
      </c>
      <c r="K2979" s="14">
        <f t="shared" ca="1" si="515"/>
        <v>1.7152279583823133</v>
      </c>
      <c r="L2979" s="6" t="e">
        <f t="shared" si="507"/>
        <v>#N/A</v>
      </c>
      <c r="M2979" s="6" t="e">
        <f t="shared" si="508"/>
        <v>#N/A</v>
      </c>
      <c r="N2979" s="6" t="e">
        <f t="shared" si="509"/>
        <v>#N/A</v>
      </c>
      <c r="O2979" s="6" t="e">
        <f t="shared" si="510"/>
        <v>#N/A</v>
      </c>
    </row>
    <row r="2980" spans="1:15">
      <c r="A2980" s="8">
        <v>43768</v>
      </c>
      <c r="B2980" s="9">
        <v>544994.63</v>
      </c>
      <c r="D2980" s="14">
        <f t="shared" si="511"/>
        <v>-5.1978984813738638E-4</v>
      </c>
      <c r="E2980" s="14">
        <f t="shared" si="512"/>
        <v>-5.1992498571128804E-4</v>
      </c>
      <c r="F2980">
        <f t="shared" si="513"/>
        <v>-42</v>
      </c>
      <c r="H2980" s="5">
        <f t="shared" si="506"/>
        <v>43768</v>
      </c>
      <c r="I2980" s="14">
        <f t="shared" si="516"/>
        <v>1.6956057554155977</v>
      </c>
      <c r="J2980" s="16" t="e">
        <f t="shared" si="514"/>
        <v>#N/A</v>
      </c>
      <c r="K2980" s="14">
        <f t="shared" ca="1" si="515"/>
        <v>1.7158041182608428</v>
      </c>
      <c r="L2980" s="6" t="e">
        <f t="shared" si="507"/>
        <v>#N/A</v>
      </c>
      <c r="M2980" s="6" t="e">
        <f t="shared" si="508"/>
        <v>#N/A</v>
      </c>
      <c r="N2980" s="6" t="e">
        <f t="shared" si="509"/>
        <v>#N/A</v>
      </c>
      <c r="O2980" s="6" t="e">
        <f t="shared" si="510"/>
        <v>#N/A</v>
      </c>
    </row>
    <row r="2981" spans="1:15">
      <c r="A2981" s="8">
        <v>43769</v>
      </c>
      <c r="B2981" s="9">
        <v>546346.68999999994</v>
      </c>
      <c r="D2981" s="14">
        <f t="shared" si="511"/>
        <v>2.4808684812178683E-3</v>
      </c>
      <c r="E2981" s="14">
        <f t="shared" si="512"/>
        <v>2.4777962072300101E-3</v>
      </c>
      <c r="F2981">
        <f t="shared" si="513"/>
        <v>-41</v>
      </c>
      <c r="H2981" s="5">
        <f t="shared" si="506"/>
        <v>43769</v>
      </c>
      <c r="I2981" s="14">
        <f t="shared" si="516"/>
        <v>1.6980835516228276</v>
      </c>
      <c r="J2981" s="16" t="e">
        <f t="shared" si="514"/>
        <v>#N/A</v>
      </c>
      <c r="K2981" s="14">
        <f t="shared" ca="1" si="515"/>
        <v>1.7163802781393722</v>
      </c>
      <c r="L2981" s="6" t="e">
        <f t="shared" si="507"/>
        <v>#N/A</v>
      </c>
      <c r="M2981" s="6" t="e">
        <f t="shared" si="508"/>
        <v>#N/A</v>
      </c>
      <c r="N2981" s="6" t="e">
        <f t="shared" si="509"/>
        <v>#N/A</v>
      </c>
      <c r="O2981" s="6" t="e">
        <f t="shared" si="510"/>
        <v>#N/A</v>
      </c>
    </row>
    <row r="2982" spans="1:15">
      <c r="A2982" s="8">
        <v>43770</v>
      </c>
      <c r="B2982" s="9">
        <v>549898.43999999994</v>
      </c>
      <c r="D2982" s="14">
        <f t="shared" si="511"/>
        <v>6.5009087910827823E-3</v>
      </c>
      <c r="E2982" s="14">
        <f t="shared" si="512"/>
        <v>6.4798690193906914E-3</v>
      </c>
      <c r="F2982">
        <f t="shared" si="513"/>
        <v>-40</v>
      </c>
      <c r="H2982" s="5">
        <f t="shared" si="506"/>
        <v>43770</v>
      </c>
      <c r="I2982" s="14">
        <f t="shared" si="516"/>
        <v>1.7045634206422184</v>
      </c>
      <c r="J2982" s="16" t="e">
        <f t="shared" si="514"/>
        <v>#N/A</v>
      </c>
      <c r="K2982" s="14">
        <f t="shared" ca="1" si="515"/>
        <v>1.7169564380179017</v>
      </c>
      <c r="L2982" s="6" t="e">
        <f t="shared" si="507"/>
        <v>#N/A</v>
      </c>
      <c r="M2982" s="6" t="e">
        <f t="shared" si="508"/>
        <v>#N/A</v>
      </c>
      <c r="N2982" s="6" t="e">
        <f t="shared" si="509"/>
        <v>#N/A</v>
      </c>
      <c r="O2982" s="6" t="e">
        <f t="shared" si="510"/>
        <v>#N/A</v>
      </c>
    </row>
    <row r="2983" spans="1:15">
      <c r="A2983" s="8">
        <v>43773</v>
      </c>
      <c r="B2983" s="9">
        <v>547800.56000000006</v>
      </c>
      <c r="D2983" s="14">
        <f t="shared" si="511"/>
        <v>-3.8150317356780983E-3</v>
      </c>
      <c r="E2983" s="14">
        <f t="shared" si="512"/>
        <v>-3.8223275309551713E-3</v>
      </c>
      <c r="F2983">
        <f t="shared" si="513"/>
        <v>-39</v>
      </c>
      <c r="H2983" s="5">
        <f t="shared" si="506"/>
        <v>43773</v>
      </c>
      <c r="I2983" s="14">
        <f t="shared" si="516"/>
        <v>1.7007410931112632</v>
      </c>
      <c r="J2983" s="16" t="e">
        <f t="shared" si="514"/>
        <v>#N/A</v>
      </c>
      <c r="K2983" s="14">
        <f t="shared" ca="1" si="515"/>
        <v>1.7175325978964311</v>
      </c>
      <c r="L2983" s="6" t="e">
        <f t="shared" si="507"/>
        <v>#N/A</v>
      </c>
      <c r="M2983" s="6" t="e">
        <f t="shared" si="508"/>
        <v>#N/A</v>
      </c>
      <c r="N2983" s="6" t="e">
        <f t="shared" si="509"/>
        <v>#N/A</v>
      </c>
      <c r="O2983" s="6" t="e">
        <f t="shared" si="510"/>
        <v>#N/A</v>
      </c>
    </row>
    <row r="2984" spans="1:15">
      <c r="A2984" s="8">
        <v>43774</v>
      </c>
      <c r="B2984" s="9">
        <v>547370</v>
      </c>
      <c r="D2984" s="14">
        <f t="shared" si="511"/>
        <v>-7.8597948129166539E-4</v>
      </c>
      <c r="E2984" s="14">
        <f t="shared" si="512"/>
        <v>-7.8628852510951512E-4</v>
      </c>
      <c r="F2984">
        <f t="shared" si="513"/>
        <v>-38</v>
      </c>
      <c r="H2984" s="5">
        <f t="shared" si="506"/>
        <v>43774</v>
      </c>
      <c r="I2984" s="14">
        <f t="shared" si="516"/>
        <v>1.6999548045861537</v>
      </c>
      <c r="J2984" s="16" t="e">
        <f t="shared" si="514"/>
        <v>#N/A</v>
      </c>
      <c r="K2984" s="14">
        <f t="shared" ca="1" si="515"/>
        <v>1.7181087577749605</v>
      </c>
      <c r="L2984" s="6" t="e">
        <f t="shared" si="507"/>
        <v>#N/A</v>
      </c>
      <c r="M2984" s="6" t="e">
        <f t="shared" si="508"/>
        <v>#N/A</v>
      </c>
      <c r="N2984" s="6" t="e">
        <f t="shared" si="509"/>
        <v>#N/A</v>
      </c>
      <c r="O2984" s="6" t="e">
        <f t="shared" si="510"/>
        <v>#N/A</v>
      </c>
    </row>
    <row r="2985" spans="1:15">
      <c r="A2985" s="8">
        <v>43775</v>
      </c>
      <c r="B2985" s="9">
        <v>547750.38</v>
      </c>
      <c r="D2985" s="14">
        <f t="shared" si="511"/>
        <v>6.949229954145153E-4</v>
      </c>
      <c r="E2985" s="14">
        <f t="shared" si="512"/>
        <v>6.94681648235068E-4</v>
      </c>
      <c r="F2985">
        <f t="shared" si="513"/>
        <v>-37</v>
      </c>
      <c r="H2985" s="5">
        <f t="shared" si="506"/>
        <v>43775</v>
      </c>
      <c r="I2985" s="14">
        <f t="shared" si="516"/>
        <v>1.7006494862343888</v>
      </c>
      <c r="J2985" s="16" t="e">
        <f t="shared" si="514"/>
        <v>#N/A</v>
      </c>
      <c r="K2985" s="14">
        <f t="shared" ca="1" si="515"/>
        <v>1.71868491765349</v>
      </c>
      <c r="L2985" s="6" t="e">
        <f t="shared" si="507"/>
        <v>#N/A</v>
      </c>
      <c r="M2985" s="6" t="e">
        <f t="shared" si="508"/>
        <v>#N/A</v>
      </c>
      <c r="N2985" s="6" t="e">
        <f t="shared" si="509"/>
        <v>#N/A</v>
      </c>
      <c r="O2985" s="6" t="e">
        <f t="shared" si="510"/>
        <v>#N/A</v>
      </c>
    </row>
    <row r="2986" spans="1:15">
      <c r="A2986" s="8">
        <v>43776</v>
      </c>
      <c r="B2986" s="9">
        <v>546261</v>
      </c>
      <c r="D2986" s="14">
        <f t="shared" si="511"/>
        <v>-2.7190852884483308E-3</v>
      </c>
      <c r="E2986" s="14">
        <f t="shared" si="512"/>
        <v>-2.7227887156642755E-3</v>
      </c>
      <c r="F2986">
        <f t="shared" si="513"/>
        <v>-36</v>
      </c>
      <c r="H2986" s="5">
        <f t="shared" si="506"/>
        <v>43776</v>
      </c>
      <c r="I2986" s="14">
        <f t="shared" si="516"/>
        <v>1.6979266975187246</v>
      </c>
      <c r="J2986" s="16" t="e">
        <f t="shared" si="514"/>
        <v>#N/A</v>
      </c>
      <c r="K2986" s="14">
        <f t="shared" ca="1" si="515"/>
        <v>1.7192610775320194</v>
      </c>
      <c r="L2986" s="6" t="e">
        <f t="shared" si="507"/>
        <v>#N/A</v>
      </c>
      <c r="M2986" s="6" t="e">
        <f t="shared" si="508"/>
        <v>#N/A</v>
      </c>
      <c r="N2986" s="6" t="e">
        <f t="shared" si="509"/>
        <v>#N/A</v>
      </c>
      <c r="O2986" s="6" t="e">
        <f t="shared" si="510"/>
        <v>#N/A</v>
      </c>
    </row>
    <row r="2987" spans="1:15">
      <c r="A2987" s="8">
        <v>43777</v>
      </c>
      <c r="B2987" s="9">
        <v>548382.06000000006</v>
      </c>
      <c r="D2987" s="14">
        <f t="shared" si="511"/>
        <v>3.8828691779204672E-3</v>
      </c>
      <c r="E2987" s="14">
        <f t="shared" si="512"/>
        <v>3.875350298326512E-3</v>
      </c>
      <c r="F2987">
        <f t="shared" si="513"/>
        <v>-35</v>
      </c>
      <c r="H2987" s="5">
        <f t="shared" si="506"/>
        <v>43777</v>
      </c>
      <c r="I2987" s="14">
        <f t="shared" si="516"/>
        <v>1.701802047817051</v>
      </c>
      <c r="J2987" s="16" t="e">
        <f t="shared" si="514"/>
        <v>#N/A</v>
      </c>
      <c r="K2987" s="14">
        <f t="shared" ca="1" si="515"/>
        <v>1.7198372374105488</v>
      </c>
      <c r="L2987" s="6" t="e">
        <f t="shared" si="507"/>
        <v>#N/A</v>
      </c>
      <c r="M2987" s="6" t="e">
        <f t="shared" si="508"/>
        <v>#N/A</v>
      </c>
      <c r="N2987" s="6" t="e">
        <f t="shared" si="509"/>
        <v>#N/A</v>
      </c>
      <c r="O2987" s="6" t="e">
        <f t="shared" si="510"/>
        <v>#N/A</v>
      </c>
    </row>
    <row r="2988" spans="1:15">
      <c r="A2988" s="8">
        <v>43780</v>
      </c>
      <c r="B2988" s="9">
        <v>548035.25</v>
      </c>
      <c r="D2988" s="14">
        <f t="shared" si="511"/>
        <v>-6.3242404392305218E-4</v>
      </c>
      <c r="E2988" s="14">
        <f t="shared" si="512"/>
        <v>-6.3262410836354007E-4</v>
      </c>
      <c r="F2988">
        <f t="shared" si="513"/>
        <v>-34</v>
      </c>
      <c r="H2988" s="5">
        <f t="shared" si="506"/>
        <v>43780</v>
      </c>
      <c r="I2988" s="14">
        <f t="shared" si="516"/>
        <v>1.7011694237086874</v>
      </c>
      <c r="J2988" s="16" t="e">
        <f t="shared" si="514"/>
        <v>#N/A</v>
      </c>
      <c r="K2988" s="14">
        <f t="shared" ca="1" si="515"/>
        <v>1.7204133972890783</v>
      </c>
      <c r="L2988" s="6" t="e">
        <f t="shared" si="507"/>
        <v>#N/A</v>
      </c>
      <c r="M2988" s="6" t="e">
        <f t="shared" si="508"/>
        <v>#N/A</v>
      </c>
      <c r="N2988" s="6" t="e">
        <f t="shared" si="509"/>
        <v>#N/A</v>
      </c>
      <c r="O2988" s="6" t="e">
        <f t="shared" si="510"/>
        <v>#N/A</v>
      </c>
    </row>
    <row r="2989" spans="1:15">
      <c r="A2989" s="8">
        <v>43781</v>
      </c>
      <c r="B2989" s="9">
        <v>552893.06000000006</v>
      </c>
      <c r="D2989" s="14">
        <f t="shared" si="511"/>
        <v>8.864046610140619E-3</v>
      </c>
      <c r="E2989" s="14">
        <f t="shared" si="512"/>
        <v>8.8249915697759113E-3</v>
      </c>
      <c r="F2989">
        <f t="shared" si="513"/>
        <v>-33</v>
      </c>
      <c r="H2989" s="5">
        <f t="shared" si="506"/>
        <v>43781</v>
      </c>
      <c r="I2989" s="14">
        <f t="shared" si="516"/>
        <v>1.7099944152784634</v>
      </c>
      <c r="J2989" s="16" t="e">
        <f t="shared" si="514"/>
        <v>#N/A</v>
      </c>
      <c r="K2989" s="14">
        <f t="shared" ca="1" si="515"/>
        <v>1.7209895571676077</v>
      </c>
      <c r="L2989" s="6" t="e">
        <f t="shared" si="507"/>
        <v>#N/A</v>
      </c>
      <c r="M2989" s="6" t="e">
        <f t="shared" si="508"/>
        <v>#N/A</v>
      </c>
      <c r="N2989" s="6" t="e">
        <f t="shared" si="509"/>
        <v>#N/A</v>
      </c>
      <c r="O2989" s="6" t="e">
        <f t="shared" si="510"/>
        <v>#N/A</v>
      </c>
    </row>
    <row r="2990" spans="1:15">
      <c r="A2990" s="8">
        <v>43782</v>
      </c>
      <c r="B2990" s="9">
        <v>552162.93999999994</v>
      </c>
      <c r="D2990" s="14">
        <f t="shared" si="511"/>
        <v>-1.3205446999101644E-3</v>
      </c>
      <c r="E2990" s="14">
        <f t="shared" si="512"/>
        <v>-1.3214173874289187E-3</v>
      </c>
      <c r="F2990">
        <f t="shared" si="513"/>
        <v>-32</v>
      </c>
      <c r="H2990" s="5">
        <f t="shared" si="506"/>
        <v>43782</v>
      </c>
      <c r="I2990" s="14">
        <f t="shared" si="516"/>
        <v>1.7086729978910344</v>
      </c>
      <c r="J2990" s="16" t="e">
        <f t="shared" si="514"/>
        <v>#N/A</v>
      </c>
      <c r="K2990" s="14">
        <f t="shared" ca="1" si="515"/>
        <v>1.7215657170461371</v>
      </c>
      <c r="L2990" s="6" t="e">
        <f t="shared" si="507"/>
        <v>#N/A</v>
      </c>
      <c r="M2990" s="6" t="e">
        <f t="shared" si="508"/>
        <v>#N/A</v>
      </c>
      <c r="N2990" s="6" t="e">
        <f t="shared" si="509"/>
        <v>#N/A</v>
      </c>
      <c r="O2990" s="6" t="e">
        <f t="shared" si="510"/>
        <v>#N/A</v>
      </c>
    </row>
    <row r="2991" spans="1:15">
      <c r="A2991" s="8">
        <v>43783</v>
      </c>
      <c r="B2991" s="9">
        <v>553891.18999999994</v>
      </c>
      <c r="D2991" s="14">
        <f t="shared" si="511"/>
        <v>3.129963774823441E-3</v>
      </c>
      <c r="E2991" s="14">
        <f t="shared" si="512"/>
        <v>3.1250756353512522E-3</v>
      </c>
      <c r="F2991">
        <f t="shared" si="513"/>
        <v>-31</v>
      </c>
      <c r="H2991" s="5">
        <f t="shared" si="506"/>
        <v>43783</v>
      </c>
      <c r="I2991" s="14">
        <f t="shared" si="516"/>
        <v>1.7117980735263858</v>
      </c>
      <c r="J2991" s="16" t="e">
        <f t="shared" si="514"/>
        <v>#N/A</v>
      </c>
      <c r="K2991" s="14">
        <f t="shared" ca="1" si="515"/>
        <v>1.7221418769246666</v>
      </c>
      <c r="L2991" s="6" t="e">
        <f t="shared" si="507"/>
        <v>#N/A</v>
      </c>
      <c r="M2991" s="6" t="e">
        <f t="shared" si="508"/>
        <v>#N/A</v>
      </c>
      <c r="N2991" s="6" t="e">
        <f t="shared" si="509"/>
        <v>#N/A</v>
      </c>
      <c r="O2991" s="6" t="e">
        <f t="shared" si="510"/>
        <v>#N/A</v>
      </c>
    </row>
    <row r="2992" spans="1:15">
      <c r="A2992" s="8">
        <v>43784</v>
      </c>
      <c r="B2992" s="9">
        <v>556711.81000000006</v>
      </c>
      <c r="D2992" s="14">
        <f t="shared" si="511"/>
        <v>5.0923720234656855E-3</v>
      </c>
      <c r="E2992" s="14">
        <f t="shared" si="512"/>
        <v>5.0794497485075057E-3</v>
      </c>
      <c r="F2992">
        <f t="shared" si="513"/>
        <v>-30</v>
      </c>
      <c r="H2992" s="5">
        <f t="shared" si="506"/>
        <v>43784</v>
      </c>
      <c r="I2992" s="14">
        <f t="shared" si="516"/>
        <v>1.7168775232748934</v>
      </c>
      <c r="J2992" s="16" t="e">
        <f t="shared" si="514"/>
        <v>#N/A</v>
      </c>
      <c r="K2992" s="14">
        <f t="shared" ca="1" si="515"/>
        <v>1.722718036803196</v>
      </c>
      <c r="L2992" s="6" t="e">
        <f t="shared" si="507"/>
        <v>#N/A</v>
      </c>
      <c r="M2992" s="6" t="e">
        <f t="shared" si="508"/>
        <v>#N/A</v>
      </c>
      <c r="N2992" s="6" t="e">
        <f t="shared" si="509"/>
        <v>#N/A</v>
      </c>
      <c r="O2992" s="6" t="e">
        <f t="shared" si="510"/>
        <v>#N/A</v>
      </c>
    </row>
    <row r="2993" spans="1:15">
      <c r="A2993" s="8">
        <v>43787</v>
      </c>
      <c r="B2993" s="9">
        <v>556208.88</v>
      </c>
      <c r="D2993" s="14">
        <f t="shared" si="511"/>
        <v>-9.0339380441750716E-4</v>
      </c>
      <c r="E2993" s="14">
        <f t="shared" si="512"/>
        <v>-9.0380211052643142E-4</v>
      </c>
      <c r="F2993">
        <f t="shared" si="513"/>
        <v>-29</v>
      </c>
      <c r="H2993" s="5">
        <f t="shared" si="506"/>
        <v>43787</v>
      </c>
      <c r="I2993" s="14">
        <f t="shared" si="516"/>
        <v>1.7159737211643669</v>
      </c>
      <c r="J2993" s="16" t="e">
        <f t="shared" si="514"/>
        <v>#N/A</v>
      </c>
      <c r="K2993" s="14">
        <f t="shared" ca="1" si="515"/>
        <v>1.7232941966817255</v>
      </c>
      <c r="L2993" s="6" t="e">
        <f t="shared" si="507"/>
        <v>#N/A</v>
      </c>
      <c r="M2993" s="6" t="e">
        <f t="shared" si="508"/>
        <v>#N/A</v>
      </c>
      <c r="N2993" s="6" t="e">
        <f t="shared" si="509"/>
        <v>#N/A</v>
      </c>
      <c r="O2993" s="6" t="e">
        <f t="shared" si="510"/>
        <v>#N/A</v>
      </c>
    </row>
    <row r="2994" spans="1:15">
      <c r="A2994" s="8">
        <v>43788</v>
      </c>
      <c r="B2994" s="9">
        <v>556322.63</v>
      </c>
      <c r="D2994" s="14">
        <f t="shared" si="511"/>
        <v>2.0450950009998081E-4</v>
      </c>
      <c r="E2994" s="14">
        <f t="shared" si="512"/>
        <v>2.0448859088287235E-4</v>
      </c>
      <c r="F2994">
        <f t="shared" si="513"/>
        <v>-28</v>
      </c>
      <c r="H2994" s="5">
        <f t="shared" si="506"/>
        <v>43788</v>
      </c>
      <c r="I2994" s="14">
        <f t="shared" si="516"/>
        <v>1.7161782097552498</v>
      </c>
      <c r="J2994" s="16" t="e">
        <f t="shared" si="514"/>
        <v>#N/A</v>
      </c>
      <c r="K2994" s="14">
        <f t="shared" ca="1" si="515"/>
        <v>1.7238703565602549</v>
      </c>
      <c r="L2994" s="6" t="e">
        <f t="shared" si="507"/>
        <v>#N/A</v>
      </c>
      <c r="M2994" s="6" t="e">
        <f t="shared" si="508"/>
        <v>#N/A</v>
      </c>
      <c r="N2994" s="6" t="e">
        <f t="shared" si="509"/>
        <v>#N/A</v>
      </c>
      <c r="O2994" s="6" t="e">
        <f t="shared" si="510"/>
        <v>#N/A</v>
      </c>
    </row>
    <row r="2995" spans="1:15">
      <c r="A2995" s="8">
        <v>43789</v>
      </c>
      <c r="B2995" s="9">
        <v>557004.06000000006</v>
      </c>
      <c r="D2995" s="14">
        <f t="shared" si="511"/>
        <v>1.2248827627234782E-3</v>
      </c>
      <c r="E2995" s="14">
        <f t="shared" si="512"/>
        <v>1.224133205849363E-3</v>
      </c>
      <c r="F2995">
        <f t="shared" si="513"/>
        <v>-27</v>
      </c>
      <c r="H2995" s="5">
        <f t="shared" si="506"/>
        <v>43789</v>
      </c>
      <c r="I2995" s="14">
        <f t="shared" si="516"/>
        <v>1.7174023429610992</v>
      </c>
      <c r="J2995" s="16" t="e">
        <f t="shared" si="514"/>
        <v>#N/A</v>
      </c>
      <c r="K2995" s="14">
        <f t="shared" ca="1" si="515"/>
        <v>1.7244465164387843</v>
      </c>
      <c r="L2995" s="6" t="e">
        <f t="shared" si="507"/>
        <v>#N/A</v>
      </c>
      <c r="M2995" s="6" t="e">
        <f t="shared" si="508"/>
        <v>#N/A</v>
      </c>
      <c r="N2995" s="6" t="e">
        <f t="shared" si="509"/>
        <v>#N/A</v>
      </c>
      <c r="O2995" s="6" t="e">
        <f t="shared" si="510"/>
        <v>#N/A</v>
      </c>
    </row>
    <row r="2996" spans="1:15">
      <c r="A2996" s="8">
        <v>43790</v>
      </c>
      <c r="B2996" s="9">
        <v>552667.56000000006</v>
      </c>
      <c r="D2996" s="14">
        <f t="shared" si="511"/>
        <v>-7.7854010615290292E-3</v>
      </c>
      <c r="E2996" s="14">
        <f t="shared" si="512"/>
        <v>-7.8158655180611564E-3</v>
      </c>
      <c r="F2996">
        <f t="shared" si="513"/>
        <v>-26</v>
      </c>
      <c r="H2996" s="5">
        <f t="shared" si="506"/>
        <v>43790</v>
      </c>
      <c r="I2996" s="14">
        <f t="shared" si="516"/>
        <v>1.709586477443038</v>
      </c>
      <c r="J2996" s="16" t="e">
        <f t="shared" si="514"/>
        <v>#N/A</v>
      </c>
      <c r="K2996" s="14">
        <f t="shared" ca="1" si="515"/>
        <v>1.7250226763173138</v>
      </c>
      <c r="L2996" s="6" t="e">
        <f t="shared" si="507"/>
        <v>#N/A</v>
      </c>
      <c r="M2996" s="6" t="e">
        <f t="shared" si="508"/>
        <v>#N/A</v>
      </c>
      <c r="N2996" s="6" t="e">
        <f t="shared" si="509"/>
        <v>#N/A</v>
      </c>
      <c r="O2996" s="6" t="e">
        <f t="shared" si="510"/>
        <v>#N/A</v>
      </c>
    </row>
    <row r="2997" spans="1:15">
      <c r="A2997" s="8">
        <v>43791</v>
      </c>
      <c r="B2997" s="9">
        <v>551671.25</v>
      </c>
      <c r="D2997" s="14">
        <f t="shared" si="511"/>
        <v>-1.8027292935377526E-3</v>
      </c>
      <c r="E2997" s="14">
        <f t="shared" si="512"/>
        <v>-1.8043561654911354E-3</v>
      </c>
      <c r="F2997">
        <f t="shared" si="513"/>
        <v>-25</v>
      </c>
      <c r="H2997" s="5">
        <f t="shared" si="506"/>
        <v>43791</v>
      </c>
      <c r="I2997" s="14">
        <f t="shared" si="516"/>
        <v>1.7077821212775468</v>
      </c>
      <c r="J2997" s="16" t="e">
        <f t="shared" si="514"/>
        <v>#N/A</v>
      </c>
      <c r="K2997" s="14">
        <f t="shared" ca="1" si="515"/>
        <v>1.7255988361958432</v>
      </c>
      <c r="L2997" s="6" t="e">
        <f t="shared" si="507"/>
        <v>#N/A</v>
      </c>
      <c r="M2997" s="6" t="e">
        <f t="shared" si="508"/>
        <v>#N/A</v>
      </c>
      <c r="N2997" s="6" t="e">
        <f t="shared" si="509"/>
        <v>#N/A</v>
      </c>
      <c r="O2997" s="6" t="e">
        <f t="shared" si="510"/>
        <v>#N/A</v>
      </c>
    </row>
    <row r="2998" spans="1:15">
      <c r="A2998" s="8">
        <v>43794</v>
      </c>
      <c r="B2998" s="9">
        <v>555264.88</v>
      </c>
      <c r="D2998" s="14">
        <f t="shared" si="511"/>
        <v>6.5140788105235714E-3</v>
      </c>
      <c r="E2998" s="14">
        <f t="shared" si="512"/>
        <v>6.492953889123001E-3</v>
      </c>
      <c r="F2998">
        <f t="shared" si="513"/>
        <v>-24</v>
      </c>
      <c r="H2998" s="5">
        <f t="shared" si="506"/>
        <v>43794</v>
      </c>
      <c r="I2998" s="14">
        <f t="shared" si="516"/>
        <v>1.7142750751666698</v>
      </c>
      <c r="J2998" s="16" t="e">
        <f t="shared" si="514"/>
        <v>#N/A</v>
      </c>
      <c r="K2998" s="14">
        <f t="shared" ca="1" si="515"/>
        <v>1.7261749960743726</v>
      </c>
      <c r="L2998" s="6" t="e">
        <f t="shared" si="507"/>
        <v>#N/A</v>
      </c>
      <c r="M2998" s="6" t="e">
        <f t="shared" si="508"/>
        <v>#N/A</v>
      </c>
      <c r="N2998" s="6" t="e">
        <f t="shared" si="509"/>
        <v>#N/A</v>
      </c>
      <c r="O2998" s="6" t="e">
        <f t="shared" si="510"/>
        <v>#N/A</v>
      </c>
    </row>
    <row r="2999" spans="1:15">
      <c r="A2999" s="8">
        <v>43795</v>
      </c>
      <c r="B2999" s="9">
        <v>557440.81000000006</v>
      </c>
      <c r="D2999" s="14">
        <f t="shared" si="511"/>
        <v>3.9187243392739823E-3</v>
      </c>
      <c r="E2999" s="14">
        <f t="shared" si="512"/>
        <v>3.9110661394465666E-3</v>
      </c>
      <c r="F2999">
        <f t="shared" si="513"/>
        <v>-23</v>
      </c>
      <c r="H2999" s="5">
        <f t="shared" si="506"/>
        <v>43795</v>
      </c>
      <c r="I2999" s="14">
        <f t="shared" si="516"/>
        <v>1.7181861413061164</v>
      </c>
      <c r="J2999" s="16" t="e">
        <f t="shared" si="514"/>
        <v>#N/A</v>
      </c>
      <c r="K2999" s="14">
        <f t="shared" ca="1" si="515"/>
        <v>1.7267511559529021</v>
      </c>
      <c r="L2999" s="6" t="e">
        <f t="shared" si="507"/>
        <v>#N/A</v>
      </c>
      <c r="M2999" s="6" t="e">
        <f t="shared" si="508"/>
        <v>#N/A</v>
      </c>
      <c r="N2999" s="6" t="e">
        <f t="shared" si="509"/>
        <v>#N/A</v>
      </c>
      <c r="O2999" s="6" t="e">
        <f t="shared" si="510"/>
        <v>#N/A</v>
      </c>
    </row>
    <row r="3000" spans="1:15">
      <c r="A3000" s="8">
        <v>43796</v>
      </c>
      <c r="B3000" s="9">
        <v>558146.63</v>
      </c>
      <c r="D3000" s="14">
        <f t="shared" si="511"/>
        <v>1.2661792738137834E-3</v>
      </c>
      <c r="E3000" s="14">
        <f t="shared" si="512"/>
        <v>1.2653783448455501E-3</v>
      </c>
      <c r="F3000">
        <f t="shared" si="513"/>
        <v>-22</v>
      </c>
      <c r="H3000" s="5">
        <f t="shared" si="506"/>
        <v>43796</v>
      </c>
      <c r="I3000" s="14">
        <f t="shared" si="516"/>
        <v>1.7194515196509619</v>
      </c>
      <c r="J3000" s="16" t="e">
        <f t="shared" si="514"/>
        <v>#N/A</v>
      </c>
      <c r="K3000" s="14">
        <f t="shared" ca="1" si="515"/>
        <v>1.7273273158314315</v>
      </c>
      <c r="L3000" s="6" t="e">
        <f t="shared" si="507"/>
        <v>#N/A</v>
      </c>
      <c r="M3000" s="6" t="e">
        <f t="shared" si="508"/>
        <v>#N/A</v>
      </c>
      <c r="N3000" s="6" t="e">
        <f t="shared" si="509"/>
        <v>#N/A</v>
      </c>
      <c r="O3000" s="6" t="e">
        <f t="shared" si="510"/>
        <v>#N/A</v>
      </c>
    </row>
    <row r="3001" spans="1:15">
      <c r="A3001" s="8">
        <v>43798</v>
      </c>
      <c r="B3001" s="9">
        <v>556346.68999999994</v>
      </c>
      <c r="D3001" s="14">
        <f t="shared" si="511"/>
        <v>-3.2248515054190685E-3</v>
      </c>
      <c r="E3001" s="14">
        <f t="shared" si="512"/>
        <v>-3.2300625452707931E-3</v>
      </c>
      <c r="F3001">
        <f t="shared" si="513"/>
        <v>-21</v>
      </c>
      <c r="H3001" s="5">
        <f t="shared" si="506"/>
        <v>43798</v>
      </c>
      <c r="I3001" s="14">
        <f t="shared" si="516"/>
        <v>1.7162214571056911</v>
      </c>
      <c r="J3001" s="16" t="e">
        <f t="shared" si="514"/>
        <v>#N/A</v>
      </c>
      <c r="K3001" s="14">
        <f t="shared" ca="1" si="515"/>
        <v>1.7279034757099609</v>
      </c>
      <c r="L3001" s="6" t="e">
        <f t="shared" si="507"/>
        <v>#N/A</v>
      </c>
      <c r="M3001" s="6" t="e">
        <f t="shared" si="508"/>
        <v>#N/A</v>
      </c>
      <c r="N3001" s="6" t="e">
        <f t="shared" si="509"/>
        <v>#N/A</v>
      </c>
      <c r="O3001" s="6" t="e">
        <f t="shared" si="510"/>
        <v>#N/A</v>
      </c>
    </row>
    <row r="3002" spans="1:15">
      <c r="A3002" s="8">
        <v>43801</v>
      </c>
      <c r="B3002" s="9">
        <v>550053.56000000006</v>
      </c>
      <c r="D3002" s="14">
        <f t="shared" si="511"/>
        <v>-1.1311525912017006E-2</v>
      </c>
      <c r="E3002" s="14">
        <f t="shared" si="512"/>
        <v>-1.1375987790387917E-2</v>
      </c>
      <c r="F3002">
        <f t="shared" si="513"/>
        <v>-20</v>
      </c>
      <c r="H3002" s="5">
        <f t="shared" si="506"/>
        <v>43801</v>
      </c>
      <c r="I3002" s="14">
        <f t="shared" si="516"/>
        <v>1.7048454693153032</v>
      </c>
      <c r="J3002" s="16" t="e">
        <f t="shared" si="514"/>
        <v>#N/A</v>
      </c>
      <c r="K3002" s="14">
        <f t="shared" ca="1" si="515"/>
        <v>1.7284796355884904</v>
      </c>
      <c r="L3002" s="6" t="e">
        <f t="shared" si="507"/>
        <v>#N/A</v>
      </c>
      <c r="M3002" s="6" t="e">
        <f t="shared" si="508"/>
        <v>#N/A</v>
      </c>
      <c r="N3002" s="6" t="e">
        <f t="shared" si="509"/>
        <v>#N/A</v>
      </c>
      <c r="O3002" s="6" t="e">
        <f t="shared" si="510"/>
        <v>#N/A</v>
      </c>
    </row>
    <row r="3003" spans="1:15">
      <c r="A3003" s="8">
        <v>43802</v>
      </c>
      <c r="B3003" s="9">
        <v>547666.5</v>
      </c>
      <c r="D3003" s="14">
        <f t="shared" si="511"/>
        <v>-4.3396864843490146E-3</v>
      </c>
      <c r="E3003" s="14">
        <f t="shared" si="512"/>
        <v>-4.3491302556483589E-3</v>
      </c>
      <c r="F3003">
        <f t="shared" si="513"/>
        <v>-19</v>
      </c>
      <c r="H3003" s="5">
        <f t="shared" si="506"/>
        <v>43802</v>
      </c>
      <c r="I3003" s="14">
        <f t="shared" si="516"/>
        <v>1.7004963390596548</v>
      </c>
      <c r="J3003" s="16" t="e">
        <f t="shared" si="514"/>
        <v>#N/A</v>
      </c>
      <c r="K3003" s="14">
        <f t="shared" ca="1" si="515"/>
        <v>1.7290557954670198</v>
      </c>
      <c r="L3003" s="6" t="e">
        <f t="shared" si="507"/>
        <v>#N/A</v>
      </c>
      <c r="M3003" s="6" t="e">
        <f t="shared" si="508"/>
        <v>#N/A</v>
      </c>
      <c r="N3003" s="6" t="e">
        <f t="shared" si="509"/>
        <v>#N/A</v>
      </c>
      <c r="O3003" s="6" t="e">
        <f t="shared" si="510"/>
        <v>#N/A</v>
      </c>
    </row>
    <row r="3004" spans="1:15">
      <c r="A3004" s="8">
        <v>43803</v>
      </c>
      <c r="B3004" s="9">
        <v>552354.93999999994</v>
      </c>
      <c r="D3004" s="14">
        <f t="shared" si="511"/>
        <v>8.5607573222024058E-3</v>
      </c>
      <c r="E3004" s="14">
        <f t="shared" si="512"/>
        <v>8.5243218351400696E-3</v>
      </c>
      <c r="F3004">
        <f t="shared" si="513"/>
        <v>-18</v>
      </c>
      <c r="H3004" s="5">
        <f t="shared" si="506"/>
        <v>43803</v>
      </c>
      <c r="I3004" s="14">
        <f t="shared" si="516"/>
        <v>1.7090206608947949</v>
      </c>
      <c r="J3004" s="16" t="e">
        <f t="shared" si="514"/>
        <v>#N/A</v>
      </c>
      <c r="K3004" s="14">
        <f t="shared" ca="1" si="515"/>
        <v>1.7296319553455493</v>
      </c>
      <c r="L3004" s="6" t="e">
        <f t="shared" si="507"/>
        <v>#N/A</v>
      </c>
      <c r="M3004" s="6" t="e">
        <f t="shared" si="508"/>
        <v>#N/A</v>
      </c>
      <c r="N3004" s="6" t="e">
        <f t="shared" si="509"/>
        <v>#N/A</v>
      </c>
      <c r="O3004" s="6" t="e">
        <f t="shared" si="510"/>
        <v>#N/A</v>
      </c>
    </row>
    <row r="3005" spans="1:15">
      <c r="A3005" s="8">
        <v>43804</v>
      </c>
      <c r="B3005" s="9">
        <v>553609.63</v>
      </c>
      <c r="D3005" s="14">
        <f t="shared" si="511"/>
        <v>2.2715285211354352E-3</v>
      </c>
      <c r="E3005" s="14">
        <f t="shared" si="512"/>
        <v>2.2689525004896379E-3</v>
      </c>
      <c r="F3005">
        <f t="shared" si="513"/>
        <v>-17</v>
      </c>
      <c r="H3005" s="5">
        <f t="shared" si="506"/>
        <v>43804</v>
      </c>
      <c r="I3005" s="14">
        <f t="shared" si="516"/>
        <v>1.7112896133952844</v>
      </c>
      <c r="J3005" s="16" t="e">
        <f t="shared" si="514"/>
        <v>#N/A</v>
      </c>
      <c r="K3005" s="14">
        <f t="shared" ca="1" si="515"/>
        <v>1.7302081152240787</v>
      </c>
      <c r="L3005" s="6" t="e">
        <f t="shared" si="507"/>
        <v>#N/A</v>
      </c>
      <c r="M3005" s="6" t="e">
        <f t="shared" si="508"/>
        <v>#N/A</v>
      </c>
      <c r="N3005" s="6" t="e">
        <f t="shared" si="509"/>
        <v>#N/A</v>
      </c>
      <c r="O3005" s="6" t="e">
        <f t="shared" si="510"/>
        <v>#N/A</v>
      </c>
    </row>
    <row r="3006" spans="1:15">
      <c r="A3006" s="8">
        <v>43805</v>
      </c>
      <c r="B3006" s="9">
        <v>555800.68999999994</v>
      </c>
      <c r="D3006" s="14">
        <f t="shared" si="511"/>
        <v>3.9577707490383585E-3</v>
      </c>
      <c r="E3006" s="14">
        <f t="shared" si="512"/>
        <v>3.9499593780145904E-3</v>
      </c>
      <c r="F3006">
        <f t="shared" si="513"/>
        <v>-16</v>
      </c>
      <c r="H3006" s="5">
        <f t="shared" si="506"/>
        <v>43805</v>
      </c>
      <c r="I3006" s="14">
        <f t="shared" si="516"/>
        <v>1.715239572773299</v>
      </c>
      <c r="J3006" s="16" t="e">
        <f t="shared" si="514"/>
        <v>#N/A</v>
      </c>
      <c r="K3006" s="14">
        <f t="shared" ca="1" si="515"/>
        <v>1.7307842751026081</v>
      </c>
      <c r="L3006" s="6" t="e">
        <f t="shared" si="507"/>
        <v>#N/A</v>
      </c>
      <c r="M3006" s="6" t="e">
        <f t="shared" si="508"/>
        <v>#N/A</v>
      </c>
      <c r="N3006" s="6" t="e">
        <f t="shared" si="509"/>
        <v>#N/A</v>
      </c>
      <c r="O3006" s="6" t="e">
        <f t="shared" si="510"/>
        <v>#N/A</v>
      </c>
    </row>
    <row r="3007" spans="1:15">
      <c r="A3007" s="8">
        <v>43808</v>
      </c>
      <c r="B3007" s="9">
        <v>556605.75</v>
      </c>
      <c r="D3007" s="14">
        <f t="shared" si="511"/>
        <v>1.4484688746969621E-3</v>
      </c>
      <c r="E3007" s="14">
        <f t="shared" si="512"/>
        <v>1.4474208555498272E-3</v>
      </c>
      <c r="F3007">
        <f t="shared" si="513"/>
        <v>-15</v>
      </c>
      <c r="H3007" s="5">
        <f t="shared" si="506"/>
        <v>43808</v>
      </c>
      <c r="I3007" s="14">
        <f t="shared" si="516"/>
        <v>1.7166869936288487</v>
      </c>
      <c r="J3007" s="16" t="e">
        <f t="shared" si="514"/>
        <v>#N/A</v>
      </c>
      <c r="K3007" s="14">
        <f t="shared" ca="1" si="515"/>
        <v>1.7313604349811376</v>
      </c>
      <c r="L3007" s="6" t="e">
        <f t="shared" si="507"/>
        <v>#N/A</v>
      </c>
      <c r="M3007" s="6" t="e">
        <f t="shared" si="508"/>
        <v>#N/A</v>
      </c>
      <c r="N3007" s="6" t="e">
        <f t="shared" si="509"/>
        <v>#N/A</v>
      </c>
      <c r="O3007" s="6" t="e">
        <f t="shared" si="510"/>
        <v>#N/A</v>
      </c>
    </row>
    <row r="3008" spans="1:15">
      <c r="A3008" s="8">
        <v>43809</v>
      </c>
      <c r="B3008" s="9">
        <v>554466.68999999994</v>
      </c>
      <c r="D3008" s="14">
        <f t="shared" si="511"/>
        <v>-3.8430433030921529E-3</v>
      </c>
      <c r="E3008" s="14">
        <f t="shared" si="512"/>
        <v>-3.8504467679846737E-3</v>
      </c>
      <c r="F3008">
        <f t="shared" si="513"/>
        <v>-14</v>
      </c>
      <c r="H3008" s="5">
        <f t="shared" si="506"/>
        <v>43809</v>
      </c>
      <c r="I3008" s="14">
        <f t="shared" si="516"/>
        <v>1.712836546860864</v>
      </c>
      <c r="J3008" s="16" t="e">
        <f t="shared" si="514"/>
        <v>#N/A</v>
      </c>
      <c r="K3008" s="14">
        <f t="shared" ca="1" si="515"/>
        <v>1.731936594859667</v>
      </c>
      <c r="L3008" s="6" t="e">
        <f t="shared" si="507"/>
        <v>#N/A</v>
      </c>
      <c r="M3008" s="6" t="e">
        <f t="shared" si="508"/>
        <v>#N/A</v>
      </c>
      <c r="N3008" s="6" t="e">
        <f t="shared" si="509"/>
        <v>#N/A</v>
      </c>
      <c r="O3008" s="6" t="e">
        <f t="shared" si="510"/>
        <v>#N/A</v>
      </c>
    </row>
    <row r="3009" spans="1:15">
      <c r="A3009" s="8">
        <v>43810</v>
      </c>
      <c r="B3009" s="9">
        <v>554439.75</v>
      </c>
      <c r="D3009" s="14">
        <f t="shared" si="511"/>
        <v>-4.8587228927976511E-5</v>
      </c>
      <c r="E3009" s="14">
        <f t="shared" si="512"/>
        <v>-4.8588409325618949E-5</v>
      </c>
      <c r="F3009">
        <f t="shared" si="513"/>
        <v>-13</v>
      </c>
      <c r="H3009" s="5">
        <f t="shared" si="506"/>
        <v>43810</v>
      </c>
      <c r="I3009" s="14">
        <f t="shared" si="516"/>
        <v>1.7127879584515384</v>
      </c>
      <c r="J3009" s="16" t="e">
        <f t="shared" si="514"/>
        <v>#N/A</v>
      </c>
      <c r="K3009" s="14">
        <f t="shared" ca="1" si="515"/>
        <v>1.7325127547381964</v>
      </c>
      <c r="L3009" s="6" t="e">
        <f t="shared" si="507"/>
        <v>#N/A</v>
      </c>
      <c r="M3009" s="6" t="e">
        <f t="shared" si="508"/>
        <v>#N/A</v>
      </c>
      <c r="N3009" s="6" t="e">
        <f t="shared" si="509"/>
        <v>#N/A</v>
      </c>
      <c r="O3009" s="6" t="e">
        <f t="shared" si="510"/>
        <v>#N/A</v>
      </c>
    </row>
    <row r="3010" spans="1:15">
      <c r="A3010" s="8">
        <v>43811</v>
      </c>
      <c r="B3010" s="9">
        <v>555246.88</v>
      </c>
      <c r="D3010" s="14">
        <f t="shared" si="511"/>
        <v>1.4557578167870844E-3</v>
      </c>
      <c r="E3010" s="14">
        <f t="shared" si="512"/>
        <v>1.454699228617315E-3</v>
      </c>
      <c r="F3010">
        <f t="shared" si="513"/>
        <v>-12</v>
      </c>
      <c r="H3010" s="5">
        <f t="shared" ref="H3010:H3073" si="517">A3010</f>
        <v>43811</v>
      </c>
      <c r="I3010" s="14">
        <f t="shared" si="516"/>
        <v>1.7142426576801557</v>
      </c>
      <c r="J3010" s="16" t="e">
        <f t="shared" si="514"/>
        <v>#N/A</v>
      </c>
      <c r="K3010" s="14">
        <f t="shared" ca="1" si="515"/>
        <v>1.7330889146167259</v>
      </c>
      <c r="L3010" s="6" t="e">
        <f t="shared" ref="L3010:L3073" si="518">IF($F3010&gt;0, $W$3+($U$3*$F3010+($F3010^0.5)*$V$3*(-2)), #N/A)</f>
        <v>#N/A</v>
      </c>
      <c r="M3010" s="6" t="e">
        <f t="shared" ref="M3010:M3073" si="519">IF($F3010&gt;0, $W$3+($U$3*$F3010+($F3010^0.5)*$V$3*(-1)), #N/A)</f>
        <v>#N/A</v>
      </c>
      <c r="N3010" s="6" t="e">
        <f t="shared" ref="N3010:N3073" si="520">IF($F3010&gt;0, $W$3+($U$3*$F3010+($F3010^0.5)*$V$3*(1)), #N/A)</f>
        <v>#N/A</v>
      </c>
      <c r="O3010" s="6" t="e">
        <f t="shared" ref="O3010:O3073" si="521">IF($F3010&gt;0, $W$3+($U$3*$F3010+($F3010^0.5)*$V$3*(2)), #N/A)</f>
        <v>#N/A</v>
      </c>
    </row>
    <row r="3011" spans="1:15">
      <c r="A3011" s="8">
        <v>43812</v>
      </c>
      <c r="B3011" s="9">
        <v>554937.93999999994</v>
      </c>
      <c r="D3011" s="14">
        <f t="shared" ref="D3011:D3074" si="522">B3011/B3010-1</f>
        <v>-5.5640114537891527E-4</v>
      </c>
      <c r="E3011" s="14">
        <f t="shared" ref="E3011:E3074" si="523">LN(1+D3011)</f>
        <v>-5.5655599393747901E-4</v>
      </c>
      <c r="F3011">
        <f t="shared" ref="F3011:F3021" si="524">(ROW()-COUNT(I:I)-1)</f>
        <v>-11</v>
      </c>
      <c r="H3011" s="5">
        <f t="shared" si="517"/>
        <v>43812</v>
      </c>
      <c r="I3011" s="14">
        <f t="shared" si="516"/>
        <v>1.7136861016862182</v>
      </c>
      <c r="J3011" s="16" t="e">
        <f t="shared" ref="J3011:J3074" si="525">IF(F3011&lt;=0,#N/A,IF(F3011=1,I3010+E3011,J3010+E3011))</f>
        <v>#N/A</v>
      </c>
      <c r="K3011" s="14">
        <f t="shared" ref="K3011:K3074" ca="1" si="526">K3010+$U$3</f>
        <v>1.7336650744952553</v>
      </c>
      <c r="L3011" s="6" t="e">
        <f t="shared" si="518"/>
        <v>#N/A</v>
      </c>
      <c r="M3011" s="6" t="e">
        <f t="shared" si="519"/>
        <v>#N/A</v>
      </c>
      <c r="N3011" s="6" t="e">
        <f t="shared" si="520"/>
        <v>#N/A</v>
      </c>
      <c r="O3011" s="6" t="e">
        <f t="shared" si="521"/>
        <v>#N/A</v>
      </c>
    </row>
    <row r="3012" spans="1:15">
      <c r="A3012" s="8">
        <v>43815</v>
      </c>
      <c r="B3012" s="9">
        <v>561409.93999999994</v>
      </c>
      <c r="D3012" s="14">
        <f t="shared" si="522"/>
        <v>1.1662565367219324E-2</v>
      </c>
      <c r="E3012" s="14">
        <f t="shared" si="523"/>
        <v>1.1595081832385792E-2</v>
      </c>
      <c r="F3012">
        <f t="shared" si="524"/>
        <v>-10</v>
      </c>
      <c r="H3012" s="5">
        <f t="shared" si="517"/>
        <v>43815</v>
      </c>
      <c r="I3012" s="14">
        <f t="shared" ref="I3012:I3022" si="527">I3011+E3012</f>
        <v>1.7252811835186039</v>
      </c>
      <c r="J3012" s="16" t="e">
        <f t="shared" si="525"/>
        <v>#N/A</v>
      </c>
      <c r="K3012" s="14">
        <f t="shared" ca="1" si="526"/>
        <v>1.7342412343737847</v>
      </c>
      <c r="L3012" s="6" t="e">
        <f t="shared" si="518"/>
        <v>#N/A</v>
      </c>
      <c r="M3012" s="6" t="e">
        <f t="shared" si="519"/>
        <v>#N/A</v>
      </c>
      <c r="N3012" s="6" t="e">
        <f t="shared" si="520"/>
        <v>#N/A</v>
      </c>
      <c r="O3012" s="6" t="e">
        <f t="shared" si="521"/>
        <v>#N/A</v>
      </c>
    </row>
    <row r="3013" spans="1:15">
      <c r="A3013" s="8">
        <v>43816</v>
      </c>
      <c r="B3013" s="9">
        <v>563255.68999999994</v>
      </c>
      <c r="D3013" s="14">
        <f t="shared" si="522"/>
        <v>3.2877045247898806E-3</v>
      </c>
      <c r="E3013" s="14">
        <f t="shared" si="523"/>
        <v>3.2823118407372515E-3</v>
      </c>
      <c r="F3013">
        <f t="shared" si="524"/>
        <v>-9</v>
      </c>
      <c r="H3013" s="5">
        <f t="shared" si="517"/>
        <v>43816</v>
      </c>
      <c r="I3013" s="14">
        <f t="shared" si="527"/>
        <v>1.7285634953593412</v>
      </c>
      <c r="J3013" s="16" t="e">
        <f t="shared" si="525"/>
        <v>#N/A</v>
      </c>
      <c r="K3013" s="14">
        <f t="shared" ca="1" si="526"/>
        <v>1.7348173942523142</v>
      </c>
      <c r="L3013" s="6" t="e">
        <f t="shared" si="518"/>
        <v>#N/A</v>
      </c>
      <c r="M3013" s="6" t="e">
        <f t="shared" si="519"/>
        <v>#N/A</v>
      </c>
      <c r="N3013" s="6" t="e">
        <f t="shared" si="520"/>
        <v>#N/A</v>
      </c>
      <c r="O3013" s="6" t="e">
        <f t="shared" si="521"/>
        <v>#N/A</v>
      </c>
    </row>
    <row r="3014" spans="1:15">
      <c r="A3014" s="8">
        <v>43817</v>
      </c>
      <c r="B3014" s="9">
        <v>565017</v>
      </c>
      <c r="D3014" s="14">
        <f t="shared" si="522"/>
        <v>3.1270167905450563E-3</v>
      </c>
      <c r="E3014" s="14">
        <f t="shared" si="523"/>
        <v>3.1221378419310332E-3</v>
      </c>
      <c r="F3014">
        <f t="shared" si="524"/>
        <v>-8</v>
      </c>
      <c r="H3014" s="5">
        <f t="shared" si="517"/>
        <v>43817</v>
      </c>
      <c r="I3014" s="14">
        <f t="shared" si="527"/>
        <v>1.7316856332012722</v>
      </c>
      <c r="J3014" s="16" t="e">
        <f t="shared" si="525"/>
        <v>#N/A</v>
      </c>
      <c r="K3014" s="14">
        <f t="shared" ca="1" si="526"/>
        <v>1.7353935541308436</v>
      </c>
      <c r="L3014" s="6" t="e">
        <f t="shared" si="518"/>
        <v>#N/A</v>
      </c>
      <c r="M3014" s="6" t="e">
        <f t="shared" si="519"/>
        <v>#N/A</v>
      </c>
      <c r="N3014" s="6" t="e">
        <f t="shared" si="520"/>
        <v>#N/A</v>
      </c>
      <c r="O3014" s="6" t="e">
        <f t="shared" si="521"/>
        <v>#N/A</v>
      </c>
    </row>
    <row r="3015" spans="1:15">
      <c r="A3015" s="8">
        <v>43818</v>
      </c>
      <c r="B3015" s="9">
        <v>567495.56000000006</v>
      </c>
      <c r="D3015" s="14">
        <f t="shared" si="522"/>
        <v>4.3866998692074777E-3</v>
      </c>
      <c r="E3015" s="14">
        <f t="shared" si="523"/>
        <v>4.3771063470390325E-3</v>
      </c>
      <c r="F3015">
        <f t="shared" si="524"/>
        <v>-7</v>
      </c>
      <c r="H3015" s="5">
        <f t="shared" si="517"/>
        <v>43818</v>
      </c>
      <c r="I3015" s="14">
        <f t="shared" si="527"/>
        <v>1.7360627395483113</v>
      </c>
      <c r="J3015" s="16" t="e">
        <f t="shared" si="525"/>
        <v>#N/A</v>
      </c>
      <c r="K3015" s="14">
        <f t="shared" ca="1" si="526"/>
        <v>1.7359697140093731</v>
      </c>
      <c r="L3015" s="6" t="e">
        <f t="shared" si="518"/>
        <v>#N/A</v>
      </c>
      <c r="M3015" s="6" t="e">
        <f t="shared" si="519"/>
        <v>#N/A</v>
      </c>
      <c r="N3015" s="6" t="e">
        <f t="shared" si="520"/>
        <v>#N/A</v>
      </c>
      <c r="O3015" s="6" t="e">
        <f t="shared" si="521"/>
        <v>#N/A</v>
      </c>
    </row>
    <row r="3016" spans="1:15">
      <c r="A3016" s="8">
        <v>43819</v>
      </c>
      <c r="B3016" s="9">
        <v>569662.63</v>
      </c>
      <c r="D3016" s="14">
        <f t="shared" si="522"/>
        <v>3.8186554270132067E-3</v>
      </c>
      <c r="E3016" s="14">
        <f t="shared" si="523"/>
        <v>3.8113828707560297E-3</v>
      </c>
      <c r="F3016">
        <f t="shared" si="524"/>
        <v>-6</v>
      </c>
      <c r="H3016" s="5">
        <f t="shared" si="517"/>
        <v>43819</v>
      </c>
      <c r="I3016" s="14">
        <f t="shared" si="527"/>
        <v>1.7398741224190672</v>
      </c>
      <c r="J3016" s="16" t="e">
        <f t="shared" si="525"/>
        <v>#N/A</v>
      </c>
      <c r="K3016" s="14">
        <f t="shared" ca="1" si="526"/>
        <v>1.7365458738879025</v>
      </c>
      <c r="L3016" s="6" t="e">
        <f t="shared" si="518"/>
        <v>#N/A</v>
      </c>
      <c r="M3016" s="6" t="e">
        <f t="shared" si="519"/>
        <v>#N/A</v>
      </c>
      <c r="N3016" s="6" t="e">
        <f t="shared" si="520"/>
        <v>#N/A</v>
      </c>
      <c r="O3016" s="6" t="e">
        <f t="shared" si="521"/>
        <v>#N/A</v>
      </c>
    </row>
    <row r="3017" spans="1:15">
      <c r="A3017" s="8">
        <v>43822</v>
      </c>
      <c r="B3017" s="9">
        <v>566289.18999999994</v>
      </c>
      <c r="D3017" s="14">
        <f t="shared" si="522"/>
        <v>-5.9218207801344791E-3</v>
      </c>
      <c r="E3017" s="14">
        <f t="shared" si="523"/>
        <v>-5.9394242917754341E-3</v>
      </c>
      <c r="F3017">
        <f t="shared" si="524"/>
        <v>-5</v>
      </c>
      <c r="H3017" s="5">
        <f t="shared" si="517"/>
        <v>43822</v>
      </c>
      <c r="I3017" s="14">
        <f t="shared" si="527"/>
        <v>1.7339346981272918</v>
      </c>
      <c r="J3017" s="16" t="e">
        <f t="shared" si="525"/>
        <v>#N/A</v>
      </c>
      <c r="K3017" s="14">
        <f t="shared" ca="1" si="526"/>
        <v>1.7371220337664319</v>
      </c>
      <c r="L3017" s="6" t="e">
        <f t="shared" si="518"/>
        <v>#N/A</v>
      </c>
      <c r="M3017" s="6" t="e">
        <f t="shared" si="519"/>
        <v>#N/A</v>
      </c>
      <c r="N3017" s="6" t="e">
        <f t="shared" si="520"/>
        <v>#N/A</v>
      </c>
      <c r="O3017" s="6" t="e">
        <f t="shared" si="521"/>
        <v>#N/A</v>
      </c>
    </row>
    <row r="3018" spans="1:15">
      <c r="A3018" s="8">
        <v>43823</v>
      </c>
      <c r="B3018" s="9">
        <v>567287.06000000006</v>
      </c>
      <c r="D3018" s="14">
        <f t="shared" si="522"/>
        <v>1.7621208697276014E-3</v>
      </c>
      <c r="E3018" s="14">
        <f t="shared" si="523"/>
        <v>1.7605701561770571E-3</v>
      </c>
      <c r="F3018">
        <f t="shared" si="524"/>
        <v>-4</v>
      </c>
      <c r="H3018" s="5">
        <f t="shared" si="517"/>
        <v>43823</v>
      </c>
      <c r="I3018" s="14">
        <f t="shared" si="527"/>
        <v>1.735695268283469</v>
      </c>
      <c r="J3018" s="16" t="e">
        <f t="shared" si="525"/>
        <v>#N/A</v>
      </c>
      <c r="K3018" s="14">
        <f t="shared" ca="1" si="526"/>
        <v>1.7376981936449614</v>
      </c>
      <c r="L3018" s="6" t="e">
        <f t="shared" si="518"/>
        <v>#N/A</v>
      </c>
      <c r="M3018" s="6" t="e">
        <f t="shared" si="519"/>
        <v>#N/A</v>
      </c>
      <c r="N3018" s="6" t="e">
        <f t="shared" si="520"/>
        <v>#N/A</v>
      </c>
      <c r="O3018" s="6" t="e">
        <f t="shared" si="521"/>
        <v>#N/A</v>
      </c>
    </row>
    <row r="3019" spans="1:15">
      <c r="A3019" s="8">
        <v>43825</v>
      </c>
      <c r="B3019" s="9">
        <v>567849.06000000006</v>
      </c>
      <c r="D3019" s="14">
        <f t="shared" si="522"/>
        <v>9.9068009765646003E-4</v>
      </c>
      <c r="E3019" s="14">
        <f t="shared" si="523"/>
        <v>9.9018969798791664E-4</v>
      </c>
      <c r="F3019">
        <f t="shared" si="524"/>
        <v>-3</v>
      </c>
      <c r="H3019" s="5">
        <f t="shared" si="517"/>
        <v>43825</v>
      </c>
      <c r="I3019" s="14">
        <f t="shared" si="527"/>
        <v>1.7366854579814568</v>
      </c>
      <c r="J3019" s="16" t="e">
        <f t="shared" si="525"/>
        <v>#N/A</v>
      </c>
      <c r="K3019" s="14">
        <f t="shared" ca="1" si="526"/>
        <v>1.7382743535234908</v>
      </c>
      <c r="L3019" s="6" t="e">
        <f t="shared" si="518"/>
        <v>#N/A</v>
      </c>
      <c r="M3019" s="6" t="e">
        <f t="shared" si="519"/>
        <v>#N/A</v>
      </c>
      <c r="N3019" s="6" t="e">
        <f t="shared" si="520"/>
        <v>#N/A</v>
      </c>
      <c r="O3019" s="6" t="e">
        <f t="shared" si="521"/>
        <v>#N/A</v>
      </c>
    </row>
    <row r="3020" spans="1:15">
      <c r="A3020" s="8">
        <v>43826</v>
      </c>
      <c r="B3020" s="9">
        <v>569919</v>
      </c>
      <c r="D3020" s="14">
        <f t="shared" si="522"/>
        <v>3.6452292445459111E-3</v>
      </c>
      <c r="E3020" s="14">
        <f t="shared" si="523"/>
        <v>3.6386014979771946E-3</v>
      </c>
      <c r="F3020">
        <f t="shared" si="524"/>
        <v>-2</v>
      </c>
      <c r="H3020" s="5">
        <f t="shared" si="517"/>
        <v>43826</v>
      </c>
      <c r="I3020" s="14">
        <f t="shared" si="527"/>
        <v>1.740324059479434</v>
      </c>
      <c r="J3020" s="16" t="e">
        <f t="shared" si="525"/>
        <v>#N/A</v>
      </c>
      <c r="K3020" s="14">
        <f t="shared" ca="1" si="526"/>
        <v>1.7388505134020202</v>
      </c>
      <c r="L3020" s="6" t="e">
        <f t="shared" si="518"/>
        <v>#N/A</v>
      </c>
      <c r="M3020" s="6" t="e">
        <f t="shared" si="519"/>
        <v>#N/A</v>
      </c>
      <c r="N3020" s="6" t="e">
        <f t="shared" si="520"/>
        <v>#N/A</v>
      </c>
      <c r="O3020" s="6" t="e">
        <f t="shared" si="521"/>
        <v>#N/A</v>
      </c>
    </row>
    <row r="3021" spans="1:15">
      <c r="A3021" s="8">
        <v>43829</v>
      </c>
      <c r="B3021" s="9">
        <v>568836.38</v>
      </c>
      <c r="D3021" s="14">
        <f t="shared" si="522"/>
        <v>-1.8996032769569293E-3</v>
      </c>
      <c r="E3021" s="14">
        <f t="shared" si="523"/>
        <v>-1.9014098114235639E-3</v>
      </c>
      <c r="F3021">
        <f t="shared" si="524"/>
        <v>-1</v>
      </c>
      <c r="H3021" s="5">
        <f t="shared" si="517"/>
        <v>43829</v>
      </c>
      <c r="I3021" s="14">
        <f t="shared" si="527"/>
        <v>1.7384226496680104</v>
      </c>
      <c r="J3021" s="16" t="e">
        <f t="shared" si="525"/>
        <v>#N/A</v>
      </c>
      <c r="K3021" s="14">
        <f t="shared" ca="1" si="526"/>
        <v>1.7394266732805497</v>
      </c>
      <c r="L3021" s="6" t="e">
        <f t="shared" si="518"/>
        <v>#N/A</v>
      </c>
      <c r="M3021" s="6" t="e">
        <f t="shared" si="519"/>
        <v>#N/A</v>
      </c>
      <c r="N3021" s="6" t="e">
        <f t="shared" si="520"/>
        <v>#N/A</v>
      </c>
      <c r="O3021" s="6" t="e">
        <f t="shared" si="521"/>
        <v>#N/A</v>
      </c>
    </row>
    <row r="3022" spans="1:15">
      <c r="A3022" s="8">
        <v>43830</v>
      </c>
      <c r="B3022" s="9">
        <v>570064.31000000006</v>
      </c>
      <c r="D3022" s="14">
        <f t="shared" si="522"/>
        <v>2.1586699500479867E-3</v>
      </c>
      <c r="E3022" s="14">
        <f t="shared" si="523"/>
        <v>2.1563433696824993E-3</v>
      </c>
      <c r="F3022">
        <f>(ROW()-COUNT(I:I)-1)</f>
        <v>0</v>
      </c>
      <c r="H3022" s="5">
        <f t="shared" si="517"/>
        <v>43830</v>
      </c>
      <c r="I3022" s="14">
        <f t="shared" si="527"/>
        <v>1.7405789930376929</v>
      </c>
      <c r="J3022" s="16" t="e">
        <f t="shared" si="525"/>
        <v>#N/A</v>
      </c>
      <c r="K3022" s="14">
        <f t="shared" ca="1" si="526"/>
        <v>1.7400028331590791</v>
      </c>
      <c r="L3022" s="6" t="e">
        <f t="shared" si="518"/>
        <v>#N/A</v>
      </c>
      <c r="M3022" s="6" t="e">
        <f t="shared" si="519"/>
        <v>#N/A</v>
      </c>
      <c r="N3022" s="6" t="e">
        <f t="shared" si="520"/>
        <v>#N/A</v>
      </c>
      <c r="O3022" s="6" t="e">
        <f t="shared" si="521"/>
        <v>#N/A</v>
      </c>
    </row>
    <row r="3023" spans="1:15">
      <c r="A3023" s="8">
        <v>43832</v>
      </c>
      <c r="B3023" s="9">
        <v>568994.38</v>
      </c>
      <c r="D3023" s="14">
        <f t="shared" si="522"/>
        <v>-1.8768584197106364E-3</v>
      </c>
      <c r="E3023" s="14">
        <f t="shared" si="523"/>
        <v>-1.8786219253869038E-3</v>
      </c>
      <c r="F3023">
        <f>(ROW()-COUNT(I:I)-1)</f>
        <v>1</v>
      </c>
      <c r="H3023" s="5">
        <f t="shared" si="517"/>
        <v>43832</v>
      </c>
      <c r="J3023" s="16">
        <f t="shared" si="525"/>
        <v>1.7387003711123059</v>
      </c>
      <c r="K3023" s="14">
        <f t="shared" ca="1" si="526"/>
        <v>1.7405789930376085</v>
      </c>
      <c r="L3023" s="6">
        <f t="shared" ca="1" si="518"/>
        <v>1.7198121688669259</v>
      </c>
      <c r="M3023" s="6">
        <f t="shared" ca="1" si="519"/>
        <v>1.7304836608915741</v>
      </c>
      <c r="N3023" s="6">
        <f t="shared" ca="1" si="520"/>
        <v>1.7518266449408706</v>
      </c>
      <c r="O3023" s="6">
        <f t="shared" ca="1" si="521"/>
        <v>1.7624981369655188</v>
      </c>
    </row>
    <row r="3024" spans="1:15">
      <c r="A3024" s="8">
        <v>43833</v>
      </c>
      <c r="B3024" s="9">
        <v>568705.25</v>
      </c>
      <c r="D3024" s="14">
        <f t="shared" si="522"/>
        <v>-5.0814210150895711E-4</v>
      </c>
      <c r="E3024" s="14">
        <f t="shared" si="523"/>
        <v>-5.0827124945881366E-4</v>
      </c>
      <c r="F3024">
        <f t="shared" ref="F3024:F3087" si="528">(ROW()-COUNT(I:I)-1)</f>
        <v>2</v>
      </c>
      <c r="H3024" s="5">
        <f t="shared" si="517"/>
        <v>43833</v>
      </c>
      <c r="J3024" s="16">
        <f t="shared" si="525"/>
        <v>1.7381920998628471</v>
      </c>
      <c r="K3024" s="14">
        <f t="shared" ca="1" si="526"/>
        <v>1.741155152916138</v>
      </c>
      <c r="L3024" s="6">
        <f t="shared" ca="1" si="518"/>
        <v>1.7115477752907242</v>
      </c>
      <c r="M3024" s="6">
        <f t="shared" ca="1" si="519"/>
        <v>1.7266395440427382</v>
      </c>
      <c r="N3024" s="6">
        <f t="shared" ca="1" si="520"/>
        <v>1.7568230815467658</v>
      </c>
      <c r="O3024" s="6">
        <f t="shared" ca="1" si="521"/>
        <v>1.7719148502987796</v>
      </c>
    </row>
    <row r="3025" spans="1:15">
      <c r="A3025" s="8">
        <v>43836</v>
      </c>
      <c r="B3025" s="9">
        <v>571524.18999999994</v>
      </c>
      <c r="D3025" s="14">
        <f t="shared" si="522"/>
        <v>4.9567680270226067E-3</v>
      </c>
      <c r="E3025" s="14">
        <f t="shared" si="523"/>
        <v>4.9445236972514702E-3</v>
      </c>
      <c r="F3025">
        <f t="shared" si="528"/>
        <v>3</v>
      </c>
      <c r="H3025" s="5">
        <f t="shared" si="517"/>
        <v>43836</v>
      </c>
      <c r="J3025" s="16">
        <f t="shared" si="525"/>
        <v>1.7431366235600985</v>
      </c>
      <c r="K3025" s="14">
        <f t="shared" ca="1" si="526"/>
        <v>1.7417313127946674</v>
      </c>
      <c r="L3025" s="6">
        <f t="shared" ca="1" si="518"/>
        <v>1.705340339914768</v>
      </c>
      <c r="M3025" s="6">
        <f t="shared" ca="1" si="519"/>
        <v>1.7238239062940246</v>
      </c>
      <c r="N3025" s="6">
        <f t="shared" ca="1" si="520"/>
        <v>1.7607910390525383</v>
      </c>
      <c r="O3025" s="6">
        <f t="shared" ca="1" si="521"/>
        <v>1.7792746054317952</v>
      </c>
    </row>
    <row r="3026" spans="1:15">
      <c r="A3026" s="8">
        <v>43837</v>
      </c>
      <c r="B3026" s="9">
        <v>568820.5</v>
      </c>
      <c r="D3026" s="14">
        <f t="shared" si="522"/>
        <v>-4.7306659058472533E-3</v>
      </c>
      <c r="E3026" s="14">
        <f t="shared" si="523"/>
        <v>-4.7418909209925083E-3</v>
      </c>
      <c r="F3026">
        <f t="shared" si="528"/>
        <v>4</v>
      </c>
      <c r="H3026" s="5">
        <f t="shared" si="517"/>
        <v>43837</v>
      </c>
      <c r="J3026" s="16">
        <f t="shared" si="525"/>
        <v>1.738394732639106</v>
      </c>
      <c r="K3026" s="14">
        <f t="shared" ca="1" si="526"/>
        <v>1.7423074726731969</v>
      </c>
      <c r="L3026" s="6">
        <f t="shared" ca="1" si="518"/>
        <v>1.7001976644532182</v>
      </c>
      <c r="M3026" s="6">
        <f t="shared" ca="1" si="519"/>
        <v>1.7215406485025146</v>
      </c>
      <c r="N3026" s="6">
        <f t="shared" ca="1" si="520"/>
        <v>1.7642266166011076</v>
      </c>
      <c r="O3026" s="6">
        <f t="shared" ca="1" si="521"/>
        <v>1.785569600650404</v>
      </c>
    </row>
    <row r="3027" spans="1:15">
      <c r="A3027" s="8">
        <v>43838</v>
      </c>
      <c r="B3027" s="9">
        <v>571496.5</v>
      </c>
      <c r="D3027" s="14">
        <f t="shared" si="522"/>
        <v>4.7044717973421246E-3</v>
      </c>
      <c r="E3027" s="14">
        <f t="shared" si="523"/>
        <v>4.6934403544409298E-3</v>
      </c>
      <c r="F3027">
        <f t="shared" si="528"/>
        <v>5</v>
      </c>
      <c r="H3027" s="5">
        <f t="shared" si="517"/>
        <v>43838</v>
      </c>
      <c r="J3027" s="16">
        <f t="shared" si="525"/>
        <v>1.743088172993547</v>
      </c>
      <c r="K3027" s="14">
        <f t="shared" ca="1" si="526"/>
        <v>1.7428836325517263</v>
      </c>
      <c r="L3027" s="6">
        <f t="shared" ca="1" si="518"/>
        <v>1.6957354292534199</v>
      </c>
      <c r="M3027" s="6">
        <f t="shared" ca="1" si="519"/>
        <v>1.7195976108418802</v>
      </c>
      <c r="N3027" s="6">
        <f t="shared" ca="1" si="520"/>
        <v>1.7673219740188009</v>
      </c>
      <c r="O3027" s="6">
        <f t="shared" ca="1" si="521"/>
        <v>1.7911841556072612</v>
      </c>
    </row>
    <row r="3028" spans="1:15">
      <c r="A3028" s="8">
        <v>43839</v>
      </c>
      <c r="B3028" s="9">
        <v>573168.25</v>
      </c>
      <c r="D3028" s="14">
        <f t="shared" si="522"/>
        <v>2.9252147650948856E-3</v>
      </c>
      <c r="E3028" s="14">
        <f t="shared" si="523"/>
        <v>2.9209446496935585E-3</v>
      </c>
      <c r="F3028">
        <f t="shared" si="528"/>
        <v>6</v>
      </c>
      <c r="H3028" s="5">
        <f t="shared" si="517"/>
        <v>43839</v>
      </c>
      <c r="J3028" s="16">
        <f t="shared" si="525"/>
        <v>1.7460091176432406</v>
      </c>
      <c r="K3028" s="14">
        <f t="shared" ca="1" si="526"/>
        <v>1.7434597924302557</v>
      </c>
      <c r="L3028" s="6">
        <f t="shared" ca="1" si="518"/>
        <v>1.6917565317997334</v>
      </c>
      <c r="M3028" s="6">
        <f t="shared" ca="1" si="519"/>
        <v>1.7178962420543018</v>
      </c>
      <c r="N3028" s="6">
        <f t="shared" ca="1" si="520"/>
        <v>1.7701756625634384</v>
      </c>
      <c r="O3028" s="6">
        <f t="shared" ca="1" si="521"/>
        <v>1.7963153728180068</v>
      </c>
    </row>
    <row r="3029" spans="1:15">
      <c r="A3029" s="8">
        <v>43840</v>
      </c>
      <c r="B3029" s="9">
        <v>574126.5</v>
      </c>
      <c r="D3029" s="14">
        <f t="shared" si="522"/>
        <v>1.6718476642765268E-3</v>
      </c>
      <c r="E3029" s="14">
        <f t="shared" si="523"/>
        <v>1.6704516826660722E-3</v>
      </c>
      <c r="F3029">
        <f t="shared" si="528"/>
        <v>7</v>
      </c>
      <c r="H3029" s="5">
        <f t="shared" si="517"/>
        <v>43840</v>
      </c>
      <c r="J3029" s="16">
        <f t="shared" si="525"/>
        <v>1.7476795693259066</v>
      </c>
      <c r="K3029" s="14">
        <f t="shared" ca="1" si="526"/>
        <v>1.7440359523087852</v>
      </c>
      <c r="L3029" s="6">
        <f t="shared" ca="1" si="518"/>
        <v>1.6881438841569429</v>
      </c>
      <c r="M3029" s="6">
        <f t="shared" ca="1" si="519"/>
        <v>1.7163779981721712</v>
      </c>
      <c r="N3029" s="6">
        <f t="shared" ca="1" si="520"/>
        <v>1.7728462262026279</v>
      </c>
      <c r="O3029" s="6">
        <f t="shared" ca="1" si="521"/>
        <v>1.8010803402178563</v>
      </c>
    </row>
    <row r="3030" spans="1:15">
      <c r="A3030" s="8">
        <v>43843</v>
      </c>
      <c r="B3030" s="9">
        <v>580416.38</v>
      </c>
      <c r="D3030" s="14">
        <f t="shared" si="522"/>
        <v>1.0955564670852125E-2</v>
      </c>
      <c r="E3030" s="14">
        <f t="shared" si="523"/>
        <v>1.0895987213720967E-2</v>
      </c>
      <c r="F3030">
        <f t="shared" si="528"/>
        <v>8</v>
      </c>
      <c r="H3030" s="5">
        <f t="shared" si="517"/>
        <v>43843</v>
      </c>
      <c r="J3030" s="16">
        <f t="shared" si="525"/>
        <v>1.7585755565396275</v>
      </c>
      <c r="K3030" s="14">
        <f t="shared" ca="1" si="526"/>
        <v>1.7446121121873146</v>
      </c>
      <c r="L3030" s="6">
        <f t="shared" ca="1" si="518"/>
        <v>1.6848211970578737</v>
      </c>
      <c r="M3030" s="6">
        <f t="shared" ca="1" si="519"/>
        <v>1.7150047345619015</v>
      </c>
      <c r="N3030" s="6">
        <f t="shared" ca="1" si="520"/>
        <v>1.7753718095699569</v>
      </c>
      <c r="O3030" s="6">
        <f t="shared" ca="1" si="521"/>
        <v>1.8055553470739845</v>
      </c>
    </row>
    <row r="3031" spans="1:15">
      <c r="A3031" s="8">
        <v>43844</v>
      </c>
      <c r="B3031" s="9">
        <v>576886.81000000006</v>
      </c>
      <c r="D3031" s="14">
        <f t="shared" si="522"/>
        <v>-6.0810999165804569E-3</v>
      </c>
      <c r="E3031" s="14">
        <f t="shared" si="523"/>
        <v>-6.0996651074637729E-3</v>
      </c>
      <c r="F3031">
        <f t="shared" si="528"/>
        <v>9</v>
      </c>
      <c r="H3031" s="5">
        <f t="shared" si="517"/>
        <v>43844</v>
      </c>
      <c r="J3031" s="16">
        <f t="shared" si="525"/>
        <v>1.7524758914321636</v>
      </c>
      <c r="K3031" s="14">
        <f t="shared" ca="1" si="526"/>
        <v>1.745188272065844</v>
      </c>
      <c r="L3031" s="6">
        <f t="shared" ca="1" si="518"/>
        <v>1.6817354797965693</v>
      </c>
      <c r="M3031" s="6">
        <f t="shared" ca="1" si="519"/>
        <v>1.713749955870514</v>
      </c>
      <c r="N3031" s="6">
        <f t="shared" ca="1" si="520"/>
        <v>1.7777789080184032</v>
      </c>
      <c r="O3031" s="6">
        <f t="shared" ca="1" si="521"/>
        <v>1.8097933840923479</v>
      </c>
    </row>
    <row r="3032" spans="1:15">
      <c r="A3032" s="8">
        <v>43845</v>
      </c>
      <c r="B3032" s="9">
        <v>572784.13</v>
      </c>
      <c r="D3032" s="14">
        <f t="shared" si="522"/>
        <v>-7.1117590641395223E-3</v>
      </c>
      <c r="E3032" s="14">
        <f t="shared" si="523"/>
        <v>-7.1371681632274222E-3</v>
      </c>
      <c r="F3032">
        <f t="shared" si="528"/>
        <v>10</v>
      </c>
      <c r="H3032" s="5">
        <f t="shared" si="517"/>
        <v>43845</v>
      </c>
      <c r="J3032" s="16">
        <f t="shared" si="525"/>
        <v>1.7453387232689361</v>
      </c>
      <c r="K3032" s="14">
        <f t="shared" ca="1" si="526"/>
        <v>1.7457644319443735</v>
      </c>
      <c r="L3032" s="6">
        <f t="shared" ca="1" si="518"/>
        <v>1.6788481501625678</v>
      </c>
      <c r="M3032" s="6">
        <f t="shared" ca="1" si="519"/>
        <v>1.712594370992778</v>
      </c>
      <c r="N3032" s="6">
        <f t="shared" ca="1" si="520"/>
        <v>1.7800868126531983</v>
      </c>
      <c r="O3032" s="6">
        <f t="shared" ca="1" si="521"/>
        <v>1.8138330334834083</v>
      </c>
    </row>
    <row r="3033" spans="1:15">
      <c r="A3033" s="8">
        <v>43846</v>
      </c>
      <c r="B3033" s="9">
        <v>582054.13</v>
      </c>
      <c r="D3033" s="14">
        <f t="shared" si="522"/>
        <v>1.6184107614853005E-2</v>
      </c>
      <c r="E3033" s="14">
        <f t="shared" si="523"/>
        <v>1.6054541022388132E-2</v>
      </c>
      <c r="F3033">
        <f t="shared" si="528"/>
        <v>11</v>
      </c>
      <c r="H3033" s="5">
        <f t="shared" si="517"/>
        <v>43846</v>
      </c>
      <c r="J3033" s="16">
        <f t="shared" si="525"/>
        <v>1.7613932642913244</v>
      </c>
      <c r="K3033" s="14">
        <f t="shared" ca="1" si="526"/>
        <v>1.7463405918229029</v>
      </c>
      <c r="L3033" s="6">
        <f t="shared" ca="1" si="518"/>
        <v>1.6761300817034612</v>
      </c>
      <c r="M3033" s="6">
        <f t="shared" ca="1" si="519"/>
        <v>1.7115234167024895</v>
      </c>
      <c r="N3033" s="6">
        <f t="shared" ca="1" si="520"/>
        <v>1.7823100867005459</v>
      </c>
      <c r="O3033" s="6">
        <f t="shared" ca="1" si="521"/>
        <v>1.8177034216995742</v>
      </c>
    </row>
    <row r="3034" spans="1:15">
      <c r="A3034" s="8">
        <v>43847</v>
      </c>
      <c r="B3034" s="9">
        <v>579367.63</v>
      </c>
      <c r="D3034" s="14">
        <f t="shared" si="522"/>
        <v>-4.6155501035616275E-3</v>
      </c>
      <c r="E3034" s="14">
        <f t="shared" si="523"/>
        <v>-4.6262346443061864E-3</v>
      </c>
      <c r="F3034">
        <f t="shared" si="528"/>
        <v>12</v>
      </c>
      <c r="H3034" s="5">
        <f t="shared" si="517"/>
        <v>43847</v>
      </c>
      <c r="J3034" s="16">
        <f t="shared" si="525"/>
        <v>1.7567670296470181</v>
      </c>
      <c r="K3034" s="14">
        <f t="shared" ca="1" si="526"/>
        <v>1.7469167517014323</v>
      </c>
      <c r="L3034" s="6">
        <f t="shared" ca="1" si="518"/>
        <v>1.6735586460630201</v>
      </c>
      <c r="M3034" s="6">
        <f t="shared" ca="1" si="519"/>
        <v>1.7105257788215336</v>
      </c>
      <c r="N3034" s="6">
        <f t="shared" ca="1" si="520"/>
        <v>1.7844600443385608</v>
      </c>
      <c r="O3034" s="6">
        <f t="shared" ca="1" si="521"/>
        <v>1.8214271770970745</v>
      </c>
    </row>
    <row r="3035" spans="1:15">
      <c r="A3035" s="8">
        <v>43851</v>
      </c>
      <c r="B3035" s="9">
        <v>576062.25</v>
      </c>
      <c r="D3035" s="14">
        <f t="shared" si="522"/>
        <v>-5.7051513216228589E-3</v>
      </c>
      <c r="E3035" s="14">
        <f t="shared" si="523"/>
        <v>-5.7214878620118221E-3</v>
      </c>
      <c r="F3035">
        <f t="shared" si="528"/>
        <v>13</v>
      </c>
      <c r="H3035" s="5">
        <f t="shared" si="517"/>
        <v>43851</v>
      </c>
      <c r="J3035" s="16">
        <f t="shared" si="525"/>
        <v>1.7510455417850064</v>
      </c>
      <c r="K3035" s="14">
        <f t="shared" ca="1" si="526"/>
        <v>1.7474929115799618</v>
      </c>
      <c r="L3035" s="6">
        <f t="shared" ca="1" si="518"/>
        <v>1.6711158480974284</v>
      </c>
      <c r="M3035" s="6">
        <f t="shared" ca="1" si="519"/>
        <v>1.7095924597780026</v>
      </c>
      <c r="N3035" s="6">
        <f t="shared" ca="1" si="520"/>
        <v>1.7865456831391509</v>
      </c>
      <c r="O3035" s="6">
        <f t="shared" ca="1" si="521"/>
        <v>1.8250222948197252</v>
      </c>
    </row>
    <row r="3036" spans="1:15">
      <c r="A3036" s="8">
        <v>43852</v>
      </c>
      <c r="B3036" s="9">
        <v>577327.75</v>
      </c>
      <c r="D3036" s="14">
        <f t="shared" si="522"/>
        <v>2.1968111953178937E-3</v>
      </c>
      <c r="E3036" s="14">
        <f t="shared" si="523"/>
        <v>2.1944017337135299E-3</v>
      </c>
      <c r="F3036">
        <f t="shared" si="528"/>
        <v>14</v>
      </c>
      <c r="H3036" s="5">
        <f t="shared" si="517"/>
        <v>43852</v>
      </c>
      <c r="J3036" s="16">
        <f t="shared" si="525"/>
        <v>1.7532399435187198</v>
      </c>
      <c r="K3036" s="14">
        <f t="shared" ca="1" si="526"/>
        <v>1.7480690714584912</v>
      </c>
      <c r="L3036" s="6">
        <f t="shared" ca="1" si="518"/>
        <v>1.6687870974132577</v>
      </c>
      <c r="M3036" s="6">
        <f t="shared" ca="1" si="519"/>
        <v>1.708716164375182</v>
      </c>
      <c r="N3036" s="6">
        <f t="shared" ca="1" si="520"/>
        <v>1.7885742982990305</v>
      </c>
      <c r="O3036" s="6">
        <f t="shared" ca="1" si="521"/>
        <v>1.8285033652609548</v>
      </c>
    </row>
    <row r="3037" spans="1:15">
      <c r="A3037" s="8">
        <v>43853</v>
      </c>
      <c r="B3037" s="9">
        <v>576765.06000000006</v>
      </c>
      <c r="D3037" s="14">
        <f t="shared" si="522"/>
        <v>-9.7464568436200771E-4</v>
      </c>
      <c r="E3037" s="14">
        <f t="shared" si="523"/>
        <v>-9.7512096030922635E-4</v>
      </c>
      <c r="F3037">
        <f t="shared" si="528"/>
        <v>15</v>
      </c>
      <c r="H3037" s="5">
        <f t="shared" si="517"/>
        <v>43853</v>
      </c>
      <c r="J3037" s="16">
        <f t="shared" si="525"/>
        <v>1.7522648225584105</v>
      </c>
      <c r="K3037" s="14">
        <f t="shared" ca="1" si="526"/>
        <v>1.7486452313370207</v>
      </c>
      <c r="L3037" s="6">
        <f t="shared" ca="1" si="518"/>
        <v>1.66656036943434</v>
      </c>
      <c r="M3037" s="6">
        <f t="shared" ca="1" si="519"/>
        <v>1.7078908803249879</v>
      </c>
      <c r="N3037" s="6">
        <f t="shared" ca="1" si="520"/>
        <v>1.7905519021062837</v>
      </c>
      <c r="O3037" s="6">
        <f t="shared" ca="1" si="521"/>
        <v>1.8318824129969316</v>
      </c>
    </row>
    <row r="3038" spans="1:15">
      <c r="A3038" s="8">
        <v>43854</v>
      </c>
      <c r="B3038" s="9">
        <v>570227</v>
      </c>
      <c r="D3038" s="14">
        <f t="shared" si="522"/>
        <v>-1.1335742147764782E-2</v>
      </c>
      <c r="E3038" s="14">
        <f t="shared" si="523"/>
        <v>-1.1400481382611318E-2</v>
      </c>
      <c r="F3038">
        <f t="shared" si="528"/>
        <v>16</v>
      </c>
      <c r="H3038" s="5">
        <f t="shared" si="517"/>
        <v>43854</v>
      </c>
      <c r="J3038" s="16">
        <f t="shared" si="525"/>
        <v>1.7408643411757991</v>
      </c>
      <c r="K3038" s="14">
        <f t="shared" ca="1" si="526"/>
        <v>1.7492213912155501</v>
      </c>
      <c r="L3038" s="6">
        <f t="shared" ca="1" si="518"/>
        <v>1.6644256148969794</v>
      </c>
      <c r="M3038" s="6">
        <f t="shared" ca="1" si="519"/>
        <v>1.7071115829955723</v>
      </c>
      <c r="N3038" s="6">
        <f t="shared" ca="1" si="520"/>
        <v>1.7924835191927582</v>
      </c>
      <c r="O3038" s="6">
        <f t="shared" ca="1" si="521"/>
        <v>1.8351694872913511</v>
      </c>
    </row>
    <row r="3039" spans="1:15">
      <c r="A3039" s="8">
        <v>43857</v>
      </c>
      <c r="B3039" s="9">
        <v>561002.63</v>
      </c>
      <c r="D3039" s="14">
        <f t="shared" si="522"/>
        <v>-1.6176662978077183E-2</v>
      </c>
      <c r="E3039" s="14">
        <f t="shared" si="523"/>
        <v>-1.6308933595145573E-2</v>
      </c>
      <c r="F3039">
        <f t="shared" si="528"/>
        <v>17</v>
      </c>
      <c r="H3039" s="5">
        <f t="shared" si="517"/>
        <v>43857</v>
      </c>
      <c r="J3039" s="16">
        <f t="shared" si="525"/>
        <v>1.7245554075806535</v>
      </c>
      <c r="K3039" s="14">
        <f t="shared" ca="1" si="526"/>
        <v>1.7497975510940795</v>
      </c>
      <c r="L3039" s="6">
        <f t="shared" ca="1" si="518"/>
        <v>1.6623743333715726</v>
      </c>
      <c r="M3039" s="6">
        <f t="shared" ca="1" si="519"/>
        <v>1.7063740221721337</v>
      </c>
      <c r="N3039" s="6">
        <f t="shared" ca="1" si="520"/>
        <v>1.7943733997732561</v>
      </c>
      <c r="O3039" s="6">
        <f t="shared" ca="1" si="521"/>
        <v>1.838373088573817</v>
      </c>
    </row>
    <row r="3040" spans="1:15">
      <c r="A3040" s="8">
        <v>43858</v>
      </c>
      <c r="B3040" s="9">
        <v>564284.88</v>
      </c>
      <c r="D3040" s="14">
        <f t="shared" si="522"/>
        <v>5.8506855841300442E-3</v>
      </c>
      <c r="E3040" s="14">
        <f t="shared" si="523"/>
        <v>5.8336367890002997E-3</v>
      </c>
      <c r="F3040">
        <f t="shared" si="528"/>
        <v>18</v>
      </c>
      <c r="H3040" s="5">
        <f t="shared" si="517"/>
        <v>43858</v>
      </c>
      <c r="J3040" s="16">
        <f t="shared" si="525"/>
        <v>1.7303890443696539</v>
      </c>
      <c r="K3040" s="14">
        <f t="shared" ca="1" si="526"/>
        <v>1.750373710972609</v>
      </c>
      <c r="L3040" s="6">
        <f t="shared" ca="1" si="518"/>
        <v>1.6603992583391414</v>
      </c>
      <c r="M3040" s="6">
        <f t="shared" ca="1" si="519"/>
        <v>1.7056745645951827</v>
      </c>
      <c r="N3040" s="6">
        <f t="shared" ca="1" si="520"/>
        <v>1.7962251771072659</v>
      </c>
      <c r="O3040" s="6">
        <f t="shared" ca="1" si="521"/>
        <v>1.8415004833633075</v>
      </c>
    </row>
    <row r="3041" spans="1:15">
      <c r="A3041" s="8">
        <v>43859</v>
      </c>
      <c r="B3041" s="9">
        <v>559856.68999999994</v>
      </c>
      <c r="D3041" s="14">
        <f t="shared" si="522"/>
        <v>-7.8474369187422344E-3</v>
      </c>
      <c r="E3041" s="14">
        <f t="shared" si="523"/>
        <v>-7.8783900935739601E-3</v>
      </c>
      <c r="F3041">
        <f t="shared" si="528"/>
        <v>19</v>
      </c>
      <c r="H3041" s="5">
        <f t="shared" si="517"/>
        <v>43859</v>
      </c>
      <c r="J3041" s="16">
        <f t="shared" si="525"/>
        <v>1.72251065427608</v>
      </c>
      <c r="K3041" s="14">
        <f t="shared" ca="1" si="526"/>
        <v>1.7509498708511384</v>
      </c>
      <c r="L3041" s="6">
        <f t="shared" ca="1" si="518"/>
        <v>1.6584941201052701</v>
      </c>
      <c r="M3041" s="6">
        <f t="shared" ca="1" si="519"/>
        <v>1.7050100754175119</v>
      </c>
      <c r="N3041" s="6">
        <f t="shared" ca="1" si="520"/>
        <v>1.7980419860419958</v>
      </c>
      <c r="O3041" s="6">
        <f t="shared" ca="1" si="521"/>
        <v>1.8445579413542377</v>
      </c>
    </row>
    <row r="3042" spans="1:15">
      <c r="A3042" s="8">
        <v>43860</v>
      </c>
      <c r="B3042" s="9">
        <v>561172.81000000006</v>
      </c>
      <c r="D3042" s="14">
        <f t="shared" si="522"/>
        <v>2.3508158846867744E-3</v>
      </c>
      <c r="E3042" s="14">
        <f t="shared" si="523"/>
        <v>2.348057039869783E-3</v>
      </c>
      <c r="F3042">
        <f t="shared" si="528"/>
        <v>20</v>
      </c>
      <c r="H3042" s="5">
        <f t="shared" si="517"/>
        <v>43860</v>
      </c>
      <c r="J3042" s="16">
        <f t="shared" si="525"/>
        <v>1.7248587113159497</v>
      </c>
      <c r="K3042" s="14">
        <f t="shared" ca="1" si="526"/>
        <v>1.7515260307296678</v>
      </c>
      <c r="L3042" s="6">
        <f t="shared" ca="1" si="518"/>
        <v>1.6566534642544422</v>
      </c>
      <c r="M3042" s="6">
        <f t="shared" ca="1" si="519"/>
        <v>1.7043778274313628</v>
      </c>
      <c r="N3042" s="6">
        <f t="shared" ca="1" si="520"/>
        <v>1.7998265537852041</v>
      </c>
      <c r="O3042" s="6">
        <f t="shared" ca="1" si="521"/>
        <v>1.8475509169621247</v>
      </c>
    </row>
    <row r="3043" spans="1:15">
      <c r="A3043" s="8">
        <v>43861</v>
      </c>
      <c r="B3043" s="9">
        <v>549618.81000000006</v>
      </c>
      <c r="D3043" s="14">
        <f t="shared" si="522"/>
        <v>-2.0589023192338907E-2</v>
      </c>
      <c r="E3043" s="14">
        <f t="shared" si="523"/>
        <v>-2.0803932090733158E-2</v>
      </c>
      <c r="F3043">
        <f t="shared" si="528"/>
        <v>21</v>
      </c>
      <c r="H3043" s="5">
        <f t="shared" si="517"/>
        <v>43861</v>
      </c>
      <c r="J3043" s="16">
        <f t="shared" si="525"/>
        <v>1.7040547792252165</v>
      </c>
      <c r="K3043" s="14">
        <f t="shared" ca="1" si="526"/>
        <v>1.7521021906081973</v>
      </c>
      <c r="L3043" s="6">
        <f t="shared" ca="1" si="518"/>
        <v>1.6548725105246769</v>
      </c>
      <c r="M3043" s="6">
        <f t="shared" ca="1" si="519"/>
        <v>1.7037754305057449</v>
      </c>
      <c r="N3043" s="6">
        <f t="shared" ca="1" si="520"/>
        <v>1.8015812704678811</v>
      </c>
      <c r="O3043" s="6">
        <f t="shared" ca="1" si="521"/>
        <v>1.8504841904489491</v>
      </c>
    </row>
    <row r="3044" spans="1:15">
      <c r="A3044" s="8">
        <v>43864</v>
      </c>
      <c r="B3044" s="9">
        <v>552170.68999999994</v>
      </c>
      <c r="D3044" s="14">
        <f t="shared" si="522"/>
        <v>4.6429997546844071E-3</v>
      </c>
      <c r="E3044" s="14">
        <f t="shared" si="523"/>
        <v>4.6322542793123568E-3</v>
      </c>
      <c r="F3044">
        <f t="shared" si="528"/>
        <v>22</v>
      </c>
      <c r="H3044" s="5">
        <f t="shared" si="517"/>
        <v>43864</v>
      </c>
      <c r="J3044" s="16">
        <f t="shared" si="525"/>
        <v>1.708687033504529</v>
      </c>
      <c r="K3044" s="14">
        <f t="shared" ca="1" si="526"/>
        <v>1.7526783504867267</v>
      </c>
      <c r="L3044" s="6">
        <f t="shared" ca="1" si="518"/>
        <v>1.6531470416188623</v>
      </c>
      <c r="M3044" s="6">
        <f t="shared" ca="1" si="519"/>
        <v>1.7032007759921024</v>
      </c>
      <c r="N3044" s="6">
        <f t="shared" ca="1" si="520"/>
        <v>1.8033082447385826</v>
      </c>
      <c r="O3044" s="6">
        <f t="shared" ca="1" si="521"/>
        <v>1.8533619791118225</v>
      </c>
    </row>
    <row r="3045" spans="1:15">
      <c r="A3045" s="8">
        <v>43865</v>
      </c>
      <c r="B3045" s="9">
        <v>557984.18999999994</v>
      </c>
      <c r="D3045" s="14">
        <f t="shared" si="522"/>
        <v>1.0528447281401343E-2</v>
      </c>
      <c r="E3045" s="14">
        <f t="shared" si="523"/>
        <v>1.0473409153957603E-2</v>
      </c>
      <c r="F3045">
        <f t="shared" si="528"/>
        <v>23</v>
      </c>
      <c r="H3045" s="5">
        <f t="shared" si="517"/>
        <v>43865</v>
      </c>
      <c r="J3045" s="16">
        <f t="shared" si="525"/>
        <v>1.7191604426584866</v>
      </c>
      <c r="K3045" s="14">
        <f t="shared" ca="1" si="526"/>
        <v>1.7532545103652561</v>
      </c>
      <c r="L3045" s="6">
        <f t="shared" ca="1" si="518"/>
        <v>1.6514733145386955</v>
      </c>
      <c r="M3045" s="6">
        <f t="shared" ca="1" si="519"/>
        <v>1.7026519923912837</v>
      </c>
      <c r="N3045" s="6">
        <f t="shared" ca="1" si="520"/>
        <v>1.8050093480964602</v>
      </c>
      <c r="O3045" s="6">
        <f t="shared" ca="1" si="521"/>
        <v>1.8561880259490484</v>
      </c>
    </row>
    <row r="3046" spans="1:15">
      <c r="A3046" s="8">
        <v>43866</v>
      </c>
      <c r="B3046" s="9">
        <v>570192.43999999994</v>
      </c>
      <c r="D3046" s="14">
        <f t="shared" si="522"/>
        <v>2.1879204140174746E-2</v>
      </c>
      <c r="E3046" s="14">
        <f t="shared" si="523"/>
        <v>2.1643289238308369E-2</v>
      </c>
      <c r="F3046">
        <f t="shared" si="528"/>
        <v>24</v>
      </c>
      <c r="H3046" s="5">
        <f t="shared" si="517"/>
        <v>43866</v>
      </c>
      <c r="J3046" s="16">
        <f t="shared" si="525"/>
        <v>1.7408037318967948</v>
      </c>
      <c r="K3046" s="14">
        <f t="shared" ca="1" si="526"/>
        <v>1.7538306702437856</v>
      </c>
      <c r="L3046" s="6">
        <f t="shared" ca="1" si="518"/>
        <v>1.6498479891041282</v>
      </c>
      <c r="M3046" s="6">
        <f t="shared" ca="1" si="519"/>
        <v>1.7021274096132648</v>
      </c>
      <c r="N3046" s="6">
        <f t="shared" ca="1" si="520"/>
        <v>1.8066862506315382</v>
      </c>
      <c r="O3046" s="6">
        <f t="shared" ca="1" si="521"/>
        <v>1.8589656711406748</v>
      </c>
    </row>
    <row r="3047" spans="1:15">
      <c r="A3047" s="8">
        <v>43867</v>
      </c>
      <c r="B3047" s="9">
        <v>563928.31000000006</v>
      </c>
      <c r="D3047" s="14">
        <f t="shared" si="522"/>
        <v>-1.0985992729051097E-2</v>
      </c>
      <c r="E3047" s="14">
        <f t="shared" si="523"/>
        <v>-1.1046784395060027E-2</v>
      </c>
      <c r="F3047">
        <f t="shared" si="528"/>
        <v>25</v>
      </c>
      <c r="H3047" s="5">
        <f t="shared" si="517"/>
        <v>43867</v>
      </c>
      <c r="J3047" s="16">
        <f t="shared" si="525"/>
        <v>1.7297569475017347</v>
      </c>
      <c r="K3047" s="14">
        <f t="shared" ca="1" si="526"/>
        <v>1.754406830122315</v>
      </c>
      <c r="L3047" s="6">
        <f t="shared" ca="1" si="518"/>
        <v>1.6482680697544487</v>
      </c>
      <c r="M3047" s="6">
        <f t="shared" ca="1" si="519"/>
        <v>1.7016255298776899</v>
      </c>
      <c r="N3047" s="6">
        <f t="shared" ca="1" si="520"/>
        <v>1.8083404501241722</v>
      </c>
      <c r="O3047" s="6">
        <f t="shared" ca="1" si="521"/>
        <v>1.8616979102474134</v>
      </c>
    </row>
    <row r="3048" spans="1:15">
      <c r="A3048" s="8">
        <v>43868</v>
      </c>
      <c r="B3048" s="9">
        <v>560291.18999999994</v>
      </c>
      <c r="D3048" s="14">
        <f t="shared" si="522"/>
        <v>-6.449614136236792E-3</v>
      </c>
      <c r="E3048" s="14">
        <f t="shared" si="523"/>
        <v>-6.4705027616455838E-3</v>
      </c>
      <c r="F3048">
        <f t="shared" si="528"/>
        <v>26</v>
      </c>
      <c r="H3048" s="5">
        <f t="shared" si="517"/>
        <v>43868</v>
      </c>
      <c r="J3048" s="16">
        <f t="shared" si="525"/>
        <v>1.7232864447400891</v>
      </c>
      <c r="K3048" s="14">
        <f t="shared" ca="1" si="526"/>
        <v>1.7549829900008445</v>
      </c>
      <c r="L3048" s="6">
        <f t="shared" ca="1" si="518"/>
        <v>1.6467308577337985</v>
      </c>
      <c r="M3048" s="6">
        <f t="shared" ca="1" si="519"/>
        <v>1.7011450038066294</v>
      </c>
      <c r="N3048" s="6">
        <f t="shared" ca="1" si="520"/>
        <v>1.8099732959522916</v>
      </c>
      <c r="O3048" s="6">
        <f t="shared" ca="1" si="521"/>
        <v>1.8643874420251227</v>
      </c>
    </row>
    <row r="3049" spans="1:15">
      <c r="A3049" s="8">
        <v>43871</v>
      </c>
      <c r="B3049" s="9">
        <v>563262.13</v>
      </c>
      <c r="D3049" s="14">
        <f t="shared" si="522"/>
        <v>5.3024927984322012E-3</v>
      </c>
      <c r="E3049" s="14">
        <f t="shared" si="523"/>
        <v>5.2884840824170675E-3</v>
      </c>
      <c r="F3049">
        <f t="shared" si="528"/>
        <v>27</v>
      </c>
      <c r="H3049" s="5">
        <f t="shared" si="517"/>
        <v>43871</v>
      </c>
      <c r="J3049" s="16">
        <f t="shared" si="525"/>
        <v>1.7285749288225061</v>
      </c>
      <c r="K3049" s="14">
        <f t="shared" ca="1" si="526"/>
        <v>1.7555591498793739</v>
      </c>
      <c r="L3049" s="6">
        <f t="shared" ca="1" si="518"/>
        <v>1.6452339114824492</v>
      </c>
      <c r="M3049" s="6">
        <f t="shared" ca="1" si="519"/>
        <v>1.7006846106202196</v>
      </c>
      <c r="N3049" s="6">
        <f t="shared" ca="1" si="520"/>
        <v>1.8115860088957605</v>
      </c>
      <c r="O3049" s="6">
        <f t="shared" ca="1" si="521"/>
        <v>1.8670367080335308</v>
      </c>
    </row>
    <row r="3050" spans="1:15">
      <c r="A3050" s="8">
        <v>43872</v>
      </c>
      <c r="B3050" s="9">
        <v>565947.38</v>
      </c>
      <c r="D3050" s="14">
        <f t="shared" si="522"/>
        <v>4.7673185484704561E-3</v>
      </c>
      <c r="E3050" s="14">
        <f t="shared" si="523"/>
        <v>4.7559908728913598E-3</v>
      </c>
      <c r="F3050">
        <f t="shared" si="528"/>
        <v>28</v>
      </c>
      <c r="H3050" s="5">
        <f t="shared" si="517"/>
        <v>43872</v>
      </c>
      <c r="J3050" s="16">
        <f t="shared" si="525"/>
        <v>1.7333309196953974</v>
      </c>
      <c r="K3050" s="14">
        <f t="shared" ca="1" si="526"/>
        <v>1.7561353097579033</v>
      </c>
      <c r="L3050" s="6">
        <f t="shared" ca="1" si="518"/>
        <v>1.6437750135756062</v>
      </c>
      <c r="M3050" s="6">
        <f t="shared" ca="1" si="519"/>
        <v>1.7002432416060629</v>
      </c>
      <c r="N3050" s="6">
        <f t="shared" ca="1" si="520"/>
        <v>1.8131796976669763</v>
      </c>
      <c r="O3050" s="6">
        <f t="shared" ca="1" si="521"/>
        <v>1.869647925697433</v>
      </c>
    </row>
    <row r="3051" spans="1:15">
      <c r="A3051" s="8">
        <v>43873</v>
      </c>
      <c r="B3051" s="9">
        <v>568540.5</v>
      </c>
      <c r="D3051" s="14">
        <f t="shared" si="522"/>
        <v>4.5819100708619498E-3</v>
      </c>
      <c r="E3051" s="14">
        <f t="shared" si="523"/>
        <v>4.5714450751834007E-3</v>
      </c>
      <c r="F3051">
        <f t="shared" si="528"/>
        <v>29</v>
      </c>
      <c r="H3051" s="5">
        <f t="shared" si="517"/>
        <v>43873</v>
      </c>
      <c r="J3051" s="16">
        <f t="shared" si="525"/>
        <v>1.7379023647705809</v>
      </c>
      <c r="K3051" s="14">
        <f t="shared" ca="1" si="526"/>
        <v>1.7567114696364328</v>
      </c>
      <c r="L3051" s="6">
        <f t="shared" ca="1" si="518"/>
        <v>1.6423521429335448</v>
      </c>
      <c r="M3051" s="6">
        <f t="shared" ca="1" si="519"/>
        <v>1.699819886224297</v>
      </c>
      <c r="N3051" s="6">
        <f t="shared" ca="1" si="520"/>
        <v>1.8147553728058012</v>
      </c>
      <c r="O3051" s="6">
        <f t="shared" ca="1" si="521"/>
        <v>1.8722231160965535</v>
      </c>
    </row>
    <row r="3052" spans="1:15">
      <c r="A3052" s="8">
        <v>43874</v>
      </c>
      <c r="B3052" s="9">
        <v>564073.75</v>
      </c>
      <c r="D3052" s="14">
        <f t="shared" si="522"/>
        <v>-7.8565203358423874E-3</v>
      </c>
      <c r="E3052" s="14">
        <f t="shared" si="523"/>
        <v>-7.8875453979282938E-3</v>
      </c>
      <c r="F3052">
        <f t="shared" si="528"/>
        <v>30</v>
      </c>
      <c r="H3052" s="5">
        <f t="shared" si="517"/>
        <v>43874</v>
      </c>
      <c r="J3052" s="16">
        <f t="shared" si="525"/>
        <v>1.7300148193726526</v>
      </c>
      <c r="K3052" s="14">
        <f t="shared" ca="1" si="526"/>
        <v>1.7572876295149622</v>
      </c>
      <c r="L3052" s="6">
        <f t="shared" ca="1" si="518"/>
        <v>1.6409634513108524</v>
      </c>
      <c r="M3052" s="6">
        <f t="shared" ca="1" si="519"/>
        <v>1.6994136203522154</v>
      </c>
      <c r="N3052" s="6">
        <f t="shared" ca="1" si="520"/>
        <v>1.8163139584349417</v>
      </c>
      <c r="O3052" s="6">
        <f t="shared" ca="1" si="521"/>
        <v>1.8747641274763049</v>
      </c>
    </row>
    <row r="3053" spans="1:15">
      <c r="A3053" s="8">
        <v>43875</v>
      </c>
      <c r="B3053" s="9">
        <v>559443.25</v>
      </c>
      <c r="D3053" s="14">
        <f t="shared" si="522"/>
        <v>-8.2090329500353887E-3</v>
      </c>
      <c r="E3053" s="14">
        <f t="shared" si="523"/>
        <v>-8.2429126012011911E-3</v>
      </c>
      <c r="F3053">
        <f t="shared" si="528"/>
        <v>31</v>
      </c>
      <c r="H3053" s="5">
        <f t="shared" si="517"/>
        <v>43875</v>
      </c>
      <c r="J3053" s="16">
        <f t="shared" si="525"/>
        <v>1.7217719067714514</v>
      </c>
      <c r="K3053" s="14">
        <f t="shared" ca="1" si="526"/>
        <v>1.7578637893934916</v>
      </c>
      <c r="L3053" s="6">
        <f t="shared" ca="1" si="518"/>
        <v>1.6396072432859858</v>
      </c>
      <c r="M3053" s="6">
        <f t="shared" ca="1" si="519"/>
        <v>1.699023596279047</v>
      </c>
      <c r="N3053" s="6">
        <f t="shared" ca="1" si="520"/>
        <v>1.8178563022651695</v>
      </c>
      <c r="O3053" s="6">
        <f t="shared" ca="1" si="521"/>
        <v>1.8772726552582306</v>
      </c>
    </row>
    <row r="3054" spans="1:15">
      <c r="A3054" s="8">
        <v>43879</v>
      </c>
      <c r="B3054" s="9">
        <v>561422.88</v>
      </c>
      <c r="D3054" s="14">
        <f t="shared" si="522"/>
        <v>3.5385716066822503E-3</v>
      </c>
      <c r="E3054" s="14">
        <f t="shared" si="523"/>
        <v>3.5323255924833222E-3</v>
      </c>
      <c r="F3054">
        <f t="shared" si="528"/>
        <v>32</v>
      </c>
      <c r="H3054" s="5">
        <f t="shared" si="517"/>
        <v>43879</v>
      </c>
      <c r="J3054" s="16">
        <f t="shared" si="525"/>
        <v>1.7253042323639347</v>
      </c>
      <c r="K3054" s="14">
        <f t="shared" ca="1" si="526"/>
        <v>1.7584399492720211</v>
      </c>
      <c r="L3054" s="6">
        <f t="shared" ca="1" si="518"/>
        <v>1.638281959134527</v>
      </c>
      <c r="M3054" s="6">
        <f t="shared" ca="1" si="519"/>
        <v>1.6986490341425824</v>
      </c>
      <c r="N3054" s="6">
        <f t="shared" ca="1" si="520"/>
        <v>1.8193831841586932</v>
      </c>
      <c r="O3054" s="6">
        <f t="shared" ca="1" si="521"/>
        <v>1.8797502591667485</v>
      </c>
    </row>
    <row r="3055" spans="1:15">
      <c r="A3055" s="8">
        <v>43880</v>
      </c>
      <c r="B3055" s="9">
        <v>564871.13</v>
      </c>
      <c r="D3055" s="14">
        <f t="shared" si="522"/>
        <v>6.1419833833633586E-3</v>
      </c>
      <c r="E3055" s="14">
        <f t="shared" si="523"/>
        <v>6.1231982826991252E-3</v>
      </c>
      <c r="F3055">
        <f t="shared" si="528"/>
        <v>33</v>
      </c>
      <c r="H3055" s="5">
        <f t="shared" si="517"/>
        <v>43880</v>
      </c>
      <c r="J3055" s="16">
        <f t="shared" si="525"/>
        <v>1.7314274306466337</v>
      </c>
      <c r="K3055" s="14">
        <f t="shared" ca="1" si="526"/>
        <v>1.7590161091505505</v>
      </c>
      <c r="L3055" s="6">
        <f t="shared" ca="1" si="518"/>
        <v>1.6369861600939219</v>
      </c>
      <c r="M3055" s="6">
        <f t="shared" ca="1" si="519"/>
        <v>1.6982892145615445</v>
      </c>
      <c r="N3055" s="6">
        <f t="shared" ca="1" si="520"/>
        <v>1.82089532349679</v>
      </c>
      <c r="O3055" s="6">
        <f t="shared" ca="1" si="521"/>
        <v>1.8821983779644127</v>
      </c>
    </row>
    <row r="3056" spans="1:15">
      <c r="A3056" s="8">
        <v>43881</v>
      </c>
      <c r="B3056" s="9">
        <v>566085.18999999994</v>
      </c>
      <c r="D3056" s="14">
        <f t="shared" si="522"/>
        <v>2.1492689845912238E-3</v>
      </c>
      <c r="E3056" s="14">
        <f t="shared" si="523"/>
        <v>2.1469626100953983E-3</v>
      </c>
      <c r="F3056">
        <f t="shared" si="528"/>
        <v>34</v>
      </c>
      <c r="H3056" s="5">
        <f t="shared" si="517"/>
        <v>43881</v>
      </c>
      <c r="J3056" s="16">
        <f t="shared" si="525"/>
        <v>1.7335743932567291</v>
      </c>
      <c r="K3056" s="14">
        <f t="shared" ca="1" si="526"/>
        <v>1.7595922690290799</v>
      </c>
      <c r="L3056" s="6">
        <f t="shared" ca="1" si="518"/>
        <v>1.6357185156237986</v>
      </c>
      <c r="M3056" s="6">
        <f t="shared" ca="1" si="519"/>
        <v>1.6979434722657476</v>
      </c>
      <c r="N3056" s="6">
        <f t="shared" ca="1" si="520"/>
        <v>1.8223933855496459</v>
      </c>
      <c r="O3056" s="6">
        <f t="shared" ca="1" si="521"/>
        <v>1.884618342191595</v>
      </c>
    </row>
    <row r="3057" spans="1:15">
      <c r="A3057" s="8">
        <v>43882</v>
      </c>
      <c r="B3057" s="9">
        <v>560614.18999999994</v>
      </c>
      <c r="D3057" s="14">
        <f t="shared" si="522"/>
        <v>-9.6646230932132537E-3</v>
      </c>
      <c r="E3057" s="14">
        <f t="shared" si="523"/>
        <v>-9.7116286689468059E-3</v>
      </c>
      <c r="F3057">
        <f t="shared" si="528"/>
        <v>35</v>
      </c>
      <c r="H3057" s="5">
        <f t="shared" si="517"/>
        <v>43882</v>
      </c>
      <c r="J3057" s="16">
        <f t="shared" si="525"/>
        <v>1.7238627645877824</v>
      </c>
      <c r="K3057" s="14">
        <f t="shared" ca="1" si="526"/>
        <v>1.7601684289076094</v>
      </c>
      <c r="L3057" s="6">
        <f t="shared" ca="1" si="518"/>
        <v>1.634477792341166</v>
      </c>
      <c r="M3057" s="6">
        <f t="shared" ca="1" si="519"/>
        <v>1.6976111905636961</v>
      </c>
      <c r="N3057" s="6">
        <f t="shared" ca="1" si="520"/>
        <v>1.8238779870087565</v>
      </c>
      <c r="O3057" s="6">
        <f t="shared" ca="1" si="521"/>
        <v>1.8870113852312866</v>
      </c>
    </row>
    <row r="3058" spans="1:15">
      <c r="A3058" s="8">
        <v>43885</v>
      </c>
      <c r="B3058" s="9">
        <v>543047.81000000006</v>
      </c>
      <c r="D3058" s="14">
        <f t="shared" si="522"/>
        <v>-3.1334169404452439E-2</v>
      </c>
      <c r="E3058" s="14">
        <f t="shared" si="523"/>
        <v>-3.1835586635792709E-2</v>
      </c>
      <c r="F3058">
        <f t="shared" si="528"/>
        <v>36</v>
      </c>
      <c r="H3058" s="5">
        <f t="shared" si="517"/>
        <v>43885</v>
      </c>
      <c r="J3058" s="16">
        <f t="shared" si="525"/>
        <v>1.6920271779519898</v>
      </c>
      <c r="K3058" s="14">
        <f t="shared" ca="1" si="526"/>
        <v>1.7607445887861388</v>
      </c>
      <c r="L3058" s="6">
        <f t="shared" ca="1" si="518"/>
        <v>1.6332628443689772</v>
      </c>
      <c r="M3058" s="6">
        <f t="shared" ca="1" si="519"/>
        <v>1.6972917965168663</v>
      </c>
      <c r="N3058" s="6">
        <f t="shared" ca="1" si="520"/>
        <v>1.8253497008126451</v>
      </c>
      <c r="O3058" s="6">
        <f t="shared" ca="1" si="521"/>
        <v>1.8893786529605345</v>
      </c>
    </row>
    <row r="3059" spans="1:15">
      <c r="A3059" s="8">
        <v>43886</v>
      </c>
      <c r="B3059" s="9">
        <v>527776.31000000006</v>
      </c>
      <c r="D3059" s="14">
        <f t="shared" si="522"/>
        <v>-2.8121833324399215E-2</v>
      </c>
      <c r="E3059" s="14">
        <f t="shared" si="523"/>
        <v>-2.8524825304115684E-2</v>
      </c>
      <c r="F3059">
        <f t="shared" si="528"/>
        <v>37</v>
      </c>
      <c r="H3059" s="5">
        <f t="shared" si="517"/>
        <v>43886</v>
      </c>
      <c r="J3059" s="16">
        <f t="shared" si="525"/>
        <v>1.663502352647874</v>
      </c>
      <c r="K3059" s="14">
        <f t="shared" ca="1" si="526"/>
        <v>1.7613207486646683</v>
      </c>
      <c r="L3059" s="6">
        <f t="shared" ca="1" si="518"/>
        <v>1.6320726048834722</v>
      </c>
      <c r="M3059" s="6">
        <f t="shared" ca="1" si="519"/>
        <v>1.6969847567133789</v>
      </c>
      <c r="N3059" s="6">
        <f t="shared" ca="1" si="520"/>
        <v>1.8268090603731919</v>
      </c>
      <c r="O3059" s="6">
        <f t="shared" ca="1" si="521"/>
        <v>1.8917212122030984</v>
      </c>
    </row>
    <row r="3060" spans="1:15">
      <c r="A3060" s="8">
        <v>43887</v>
      </c>
      <c r="B3060" s="9">
        <v>523713.88</v>
      </c>
      <c r="D3060" s="14">
        <f t="shared" si="522"/>
        <v>-7.6972571959511571E-3</v>
      </c>
      <c r="E3060" s="14">
        <f t="shared" si="523"/>
        <v>-7.7270339782385426E-3</v>
      </c>
      <c r="F3060">
        <f t="shared" si="528"/>
        <v>38</v>
      </c>
      <c r="H3060" s="5">
        <f t="shared" si="517"/>
        <v>43887</v>
      </c>
      <c r="J3060" s="16">
        <f t="shared" si="525"/>
        <v>1.6557753186696356</v>
      </c>
      <c r="K3060" s="14">
        <f t="shared" ca="1" si="526"/>
        <v>1.7618969085431977</v>
      </c>
      <c r="L3060" s="6">
        <f t="shared" ca="1" si="518"/>
        <v>1.6309060786831884</v>
      </c>
      <c r="M3060" s="6">
        <f t="shared" ca="1" si="519"/>
        <v>1.6966895735525016</v>
      </c>
      <c r="N3060" s="6">
        <f t="shared" ca="1" si="520"/>
        <v>1.8282565632911281</v>
      </c>
      <c r="O3060" s="6">
        <f t="shared" ca="1" si="521"/>
        <v>1.8940400581604413</v>
      </c>
    </row>
    <row r="3061" spans="1:15">
      <c r="A3061" s="8">
        <v>43888</v>
      </c>
      <c r="B3061" s="9">
        <v>508696.94</v>
      </c>
      <c r="D3061" s="14">
        <f t="shared" si="522"/>
        <v>-2.8673939289140082E-2</v>
      </c>
      <c r="E3061" s="14">
        <f t="shared" si="523"/>
        <v>-2.9093068180305472E-2</v>
      </c>
      <c r="F3061">
        <f t="shared" si="528"/>
        <v>39</v>
      </c>
      <c r="H3061" s="5">
        <f t="shared" si="517"/>
        <v>43888</v>
      </c>
      <c r="J3061" s="16">
        <f t="shared" si="525"/>
        <v>1.6266822504893301</v>
      </c>
      <c r="K3061" s="14">
        <f t="shared" ca="1" si="526"/>
        <v>1.7624730684217271</v>
      </c>
      <c r="L3061" s="6">
        <f t="shared" ca="1" si="518"/>
        <v>1.6297623356326389</v>
      </c>
      <c r="M3061" s="6">
        <f t="shared" ca="1" si="519"/>
        <v>1.6964057819664917</v>
      </c>
      <c r="N3061" s="6">
        <f t="shared" ca="1" si="520"/>
        <v>1.829692674634197</v>
      </c>
      <c r="O3061" s="6">
        <f t="shared" ca="1" si="521"/>
        <v>1.8963361209680496</v>
      </c>
    </row>
    <row r="3062" spans="1:15">
      <c r="A3062" s="8">
        <v>43889</v>
      </c>
      <c r="B3062" s="9">
        <v>501002.78</v>
      </c>
      <c r="D3062" s="14">
        <f t="shared" si="522"/>
        <v>-1.5125233503468616E-2</v>
      </c>
      <c r="E3062" s="14">
        <f t="shared" si="523"/>
        <v>-1.5240786505759487E-2</v>
      </c>
      <c r="F3062">
        <f t="shared" si="528"/>
        <v>40</v>
      </c>
      <c r="H3062" s="5">
        <f t="shared" si="517"/>
        <v>43889</v>
      </c>
      <c r="J3062" s="16">
        <f t="shared" si="525"/>
        <v>1.6114414639835706</v>
      </c>
      <c r="K3062" s="14">
        <f t="shared" ca="1" si="526"/>
        <v>1.7630492283002566</v>
      </c>
      <c r="L3062" s="6">
        <f t="shared" ca="1" si="518"/>
        <v>1.6286405048580335</v>
      </c>
      <c r="M3062" s="6">
        <f t="shared" ca="1" si="519"/>
        <v>1.6961329465184536</v>
      </c>
      <c r="N3062" s="6">
        <f t="shared" ca="1" si="520"/>
        <v>1.8311178298392941</v>
      </c>
      <c r="O3062" s="6">
        <f t="shared" ca="1" si="521"/>
        <v>1.8986102714997144</v>
      </c>
    </row>
    <row r="3063" spans="1:15">
      <c r="A3063" s="8">
        <v>43892</v>
      </c>
      <c r="B3063" s="9">
        <v>516483.75</v>
      </c>
      <c r="D3063" s="14">
        <f t="shared" si="522"/>
        <v>3.0899968259657129E-2</v>
      </c>
      <c r="E3063" s="14">
        <f t="shared" si="523"/>
        <v>3.0432176331237622E-2</v>
      </c>
      <c r="F3063">
        <f t="shared" si="528"/>
        <v>41</v>
      </c>
      <c r="H3063" s="5">
        <f t="shared" si="517"/>
        <v>43892</v>
      </c>
      <c r="J3063" s="16">
        <f t="shared" si="525"/>
        <v>1.6418736403148082</v>
      </c>
      <c r="K3063" s="14">
        <f t="shared" ca="1" si="526"/>
        <v>1.763625388178786</v>
      </c>
      <c r="L3063" s="6">
        <f t="shared" ca="1" si="518"/>
        <v>1.6275397695922105</v>
      </c>
      <c r="M3063" s="6">
        <f t="shared" ca="1" si="519"/>
        <v>1.6958706588248069</v>
      </c>
      <c r="N3063" s="6">
        <f t="shared" ca="1" si="520"/>
        <v>1.8325324372899998</v>
      </c>
      <c r="O3063" s="6">
        <f t="shared" ca="1" si="521"/>
        <v>1.9008633265225963</v>
      </c>
    </row>
    <row r="3064" spans="1:15">
      <c r="A3064" s="8">
        <v>43893</v>
      </c>
      <c r="B3064" s="9">
        <v>510416.72</v>
      </c>
      <c r="D3064" s="14">
        <f t="shared" si="522"/>
        <v>-1.1746797454905478E-2</v>
      </c>
      <c r="E3064" s="14">
        <f t="shared" si="523"/>
        <v>-1.1816336188185152E-2</v>
      </c>
      <c r="F3064">
        <f t="shared" si="528"/>
        <v>42</v>
      </c>
      <c r="H3064" s="5">
        <f t="shared" si="517"/>
        <v>43893</v>
      </c>
      <c r="J3064" s="16">
        <f t="shared" si="525"/>
        <v>1.6300573041266231</v>
      </c>
      <c r="K3064" s="14">
        <f t="shared" ca="1" si="526"/>
        <v>1.7642015480573154</v>
      </c>
      <c r="L3064" s="6">
        <f t="shared" ca="1" si="518"/>
        <v>1.6264593625821875</v>
      </c>
      <c r="M3064" s="6">
        <f t="shared" ca="1" si="519"/>
        <v>1.6956185352590603</v>
      </c>
      <c r="N3064" s="6">
        <f t="shared" ca="1" si="520"/>
        <v>1.8339368806128056</v>
      </c>
      <c r="O3064" s="6">
        <f t="shared" ca="1" si="521"/>
        <v>1.9030960532896783</v>
      </c>
    </row>
    <row r="3065" spans="1:15">
      <c r="A3065" s="8">
        <v>43894</v>
      </c>
      <c r="B3065" s="9">
        <v>523233.56</v>
      </c>
      <c r="D3065" s="14">
        <f t="shared" si="522"/>
        <v>2.511054104967414E-2</v>
      </c>
      <c r="E3065" s="14">
        <f t="shared" si="523"/>
        <v>2.4800451702036833E-2</v>
      </c>
      <c r="F3065">
        <f t="shared" si="528"/>
        <v>43</v>
      </c>
      <c r="H3065" s="5">
        <f t="shared" si="517"/>
        <v>43894</v>
      </c>
      <c r="J3065" s="16">
        <f t="shared" si="525"/>
        <v>1.6548577558286599</v>
      </c>
      <c r="K3065" s="14">
        <f t="shared" ca="1" si="526"/>
        <v>1.7647777079358449</v>
      </c>
      <c r="L3065" s="6">
        <f t="shared" ca="1" si="518"/>
        <v>1.6253985619860427</v>
      </c>
      <c r="M3065" s="6">
        <f t="shared" ca="1" si="519"/>
        <v>1.6953762149002527</v>
      </c>
      <c r="N3065" s="6">
        <f t="shared" ca="1" si="520"/>
        <v>1.8353315207286722</v>
      </c>
      <c r="O3065" s="6">
        <f t="shared" ca="1" si="521"/>
        <v>1.9053091736428822</v>
      </c>
    </row>
    <row r="3066" spans="1:15">
      <c r="A3066" s="8">
        <v>43895</v>
      </c>
      <c r="B3066" s="9">
        <v>508979.88</v>
      </c>
      <c r="D3066" s="14">
        <f t="shared" si="522"/>
        <v>-2.7241524798218175E-2</v>
      </c>
      <c r="E3066" s="14">
        <f t="shared" si="523"/>
        <v>-2.7619454534732971E-2</v>
      </c>
      <c r="F3066">
        <f t="shared" si="528"/>
        <v>44</v>
      </c>
      <c r="H3066" s="5">
        <f t="shared" si="517"/>
        <v>43895</v>
      </c>
      <c r="J3066" s="16">
        <f t="shared" si="525"/>
        <v>1.6272383012939269</v>
      </c>
      <c r="K3066" s="14">
        <f t="shared" ca="1" si="526"/>
        <v>1.7653538678143743</v>
      </c>
      <c r="L3066" s="6">
        <f t="shared" ca="1" si="518"/>
        <v>1.6243566876968789</v>
      </c>
      <c r="M3066" s="6">
        <f t="shared" ca="1" si="519"/>
        <v>1.6951433576949355</v>
      </c>
      <c r="N3066" s="6">
        <f t="shared" ca="1" si="520"/>
        <v>1.8367166976910485</v>
      </c>
      <c r="O3066" s="6">
        <f t="shared" ca="1" si="521"/>
        <v>1.9075033676891051</v>
      </c>
    </row>
    <row r="3067" spans="1:15">
      <c r="A3067" s="8">
        <v>43896</v>
      </c>
      <c r="B3067" s="9">
        <v>495903.91</v>
      </c>
      <c r="D3067" s="14">
        <f t="shared" si="522"/>
        <v>-2.5690543995570136E-2</v>
      </c>
      <c r="E3067" s="14">
        <f t="shared" si="523"/>
        <v>-2.6026309163853047E-2</v>
      </c>
      <c r="F3067">
        <f t="shared" si="528"/>
        <v>45</v>
      </c>
      <c r="H3067" s="5">
        <f t="shared" si="517"/>
        <v>43896</v>
      </c>
      <c r="J3067" s="16">
        <f t="shared" si="525"/>
        <v>1.6012119921300738</v>
      </c>
      <c r="K3067" s="14">
        <f t="shared" ca="1" si="526"/>
        <v>1.7659300276929037</v>
      </c>
      <c r="L3067" s="6">
        <f t="shared" ca="1" si="518"/>
        <v>1.6233330980407596</v>
      </c>
      <c r="M3067" s="6">
        <f t="shared" ca="1" si="519"/>
        <v>1.6949196428061406</v>
      </c>
      <c r="N3067" s="6">
        <f t="shared" ca="1" si="520"/>
        <v>1.8380927323369025</v>
      </c>
      <c r="O3067" s="6">
        <f t="shared" ca="1" si="521"/>
        <v>1.9096792771022835</v>
      </c>
    </row>
    <row r="3068" spans="1:15">
      <c r="A3068" s="8">
        <v>43899</v>
      </c>
      <c r="B3068" s="9">
        <v>466977.06</v>
      </c>
      <c r="D3068" s="14">
        <f t="shared" si="522"/>
        <v>-5.8331562661000147E-2</v>
      </c>
      <c r="E3068" s="14">
        <f t="shared" si="523"/>
        <v>-6.0102043711473457E-2</v>
      </c>
      <c r="F3068">
        <f t="shared" si="528"/>
        <v>46</v>
      </c>
      <c r="H3068" s="5">
        <f t="shared" si="517"/>
        <v>43899</v>
      </c>
      <c r="J3068" s="16">
        <f t="shared" si="525"/>
        <v>1.5411099484186004</v>
      </c>
      <c r="K3068" s="14">
        <f t="shared" ca="1" si="526"/>
        <v>1.7665061875714332</v>
      </c>
      <c r="L3068" s="6">
        <f t="shared" ca="1" si="518"/>
        <v>1.6223271868031433</v>
      </c>
      <c r="M3068" s="6">
        <f t="shared" ca="1" si="519"/>
        <v>1.6947047671265971</v>
      </c>
      <c r="N3068" s="6">
        <f t="shared" ca="1" si="520"/>
        <v>1.8394599277735049</v>
      </c>
      <c r="O3068" s="6">
        <f t="shared" ca="1" si="521"/>
        <v>1.9118375080969587</v>
      </c>
    </row>
    <row r="3069" spans="1:15">
      <c r="A3069" s="8">
        <v>43900</v>
      </c>
      <c r="B3069" s="9">
        <v>473078.69</v>
      </c>
      <c r="D3069" s="14">
        <f t="shared" si="522"/>
        <v>1.3066230705208515E-2</v>
      </c>
      <c r="E3069" s="14">
        <f t="shared" si="523"/>
        <v>1.2981603884706362E-2</v>
      </c>
      <c r="F3069">
        <f t="shared" si="528"/>
        <v>47</v>
      </c>
      <c r="H3069" s="5">
        <f t="shared" si="517"/>
        <v>43900</v>
      </c>
      <c r="J3069" s="16">
        <f t="shared" si="525"/>
        <v>1.5540915523033068</v>
      </c>
      <c r="K3069" s="14">
        <f t="shared" ca="1" si="526"/>
        <v>1.7670823474499626</v>
      </c>
      <c r="L3069" s="6">
        <f t="shared" ca="1" si="518"/>
        <v>1.6213383805447352</v>
      </c>
      <c r="M3069" s="6">
        <f t="shared" ca="1" si="519"/>
        <v>1.6944984439366579</v>
      </c>
      <c r="N3069" s="6">
        <f t="shared" ca="1" si="520"/>
        <v>1.8408185707205034</v>
      </c>
      <c r="O3069" s="6">
        <f t="shared" ca="1" si="521"/>
        <v>1.9139786341124259</v>
      </c>
    </row>
    <row r="3070" spans="1:15">
      <c r="A3070" s="8">
        <v>43901</v>
      </c>
      <c r="B3070" s="9">
        <v>466935.25</v>
      </c>
      <c r="D3070" s="14">
        <f t="shared" si="522"/>
        <v>-1.298608483083441E-2</v>
      </c>
      <c r="E3070" s="14">
        <f t="shared" si="523"/>
        <v>-1.3071141199035043E-2</v>
      </c>
      <c r="F3070">
        <f t="shared" si="528"/>
        <v>48</v>
      </c>
      <c r="H3070" s="5">
        <f t="shared" si="517"/>
        <v>43901</v>
      </c>
      <c r="J3070" s="16">
        <f t="shared" si="525"/>
        <v>1.5410204111042718</v>
      </c>
      <c r="K3070" s="14">
        <f t="shared" ca="1" si="526"/>
        <v>1.7676585073284921</v>
      </c>
      <c r="L3070" s="6">
        <f t="shared" ca="1" si="518"/>
        <v>1.6203661361730557</v>
      </c>
      <c r="M3070" s="6">
        <f t="shared" ca="1" si="519"/>
        <v>1.6943004016900829</v>
      </c>
      <c r="N3070" s="6">
        <f t="shared" ca="1" si="520"/>
        <v>1.8421689327241373</v>
      </c>
      <c r="O3070" s="6">
        <f t="shared" ca="1" si="521"/>
        <v>1.9161031982411645</v>
      </c>
    </row>
    <row r="3071" spans="1:15">
      <c r="A3071" s="8">
        <v>43902</v>
      </c>
      <c r="B3071" s="9">
        <v>454788.28</v>
      </c>
      <c r="D3071" s="14">
        <f t="shared" si="522"/>
        <v>-2.601424929901941E-2</v>
      </c>
      <c r="E3071" s="14">
        <f t="shared" si="523"/>
        <v>-2.6358605117067762E-2</v>
      </c>
      <c r="F3071">
        <f t="shared" si="528"/>
        <v>49</v>
      </c>
      <c r="H3071" s="5">
        <f t="shared" si="517"/>
        <v>43902</v>
      </c>
      <c r="J3071" s="16">
        <f t="shared" si="525"/>
        <v>1.5146618059872041</v>
      </c>
      <c r="K3071" s="14">
        <f t="shared" ca="1" si="526"/>
        <v>1.7682346672070215</v>
      </c>
      <c r="L3071" s="6">
        <f t="shared" ca="1" si="518"/>
        <v>1.6194099387405645</v>
      </c>
      <c r="M3071" s="6">
        <f t="shared" ca="1" si="519"/>
        <v>1.6941103829131021</v>
      </c>
      <c r="N3071" s="6">
        <f t="shared" ca="1" si="520"/>
        <v>1.8435112712581772</v>
      </c>
      <c r="O3071" s="6">
        <f t="shared" ca="1" si="521"/>
        <v>1.9182117154307148</v>
      </c>
    </row>
    <row r="3072" spans="1:15">
      <c r="A3072" s="8">
        <v>43903</v>
      </c>
      <c r="B3072" s="9">
        <v>465352.59</v>
      </c>
      <c r="D3072" s="14">
        <f t="shared" si="522"/>
        <v>2.3229072657721117E-2</v>
      </c>
      <c r="E3072" s="14">
        <f t="shared" si="523"/>
        <v>2.2963384344166587E-2</v>
      </c>
      <c r="F3072">
        <f t="shared" si="528"/>
        <v>50</v>
      </c>
      <c r="H3072" s="5">
        <f t="shared" si="517"/>
        <v>43903</v>
      </c>
      <c r="J3072" s="16">
        <f t="shared" si="525"/>
        <v>1.5376251903313707</v>
      </c>
      <c r="K3072" s="14">
        <f t="shared" ca="1" si="526"/>
        <v>1.7688108270855509</v>
      </c>
      <c r="L3072" s="6">
        <f t="shared" ca="1" si="518"/>
        <v>1.6184692994440306</v>
      </c>
      <c r="M3072" s="6">
        <f t="shared" ca="1" si="519"/>
        <v>1.6939281432041</v>
      </c>
      <c r="N3072" s="6">
        <f t="shared" ca="1" si="520"/>
        <v>1.8448458307242384</v>
      </c>
      <c r="O3072" s="6">
        <f t="shared" ca="1" si="521"/>
        <v>1.9203046744843075</v>
      </c>
    </row>
    <row r="3073" spans="1:15">
      <c r="A3073" s="8">
        <v>43906</v>
      </c>
      <c r="B3073" s="9">
        <v>460419.69</v>
      </c>
      <c r="D3073" s="14">
        <f t="shared" si="522"/>
        <v>-1.0600349296433498E-2</v>
      </c>
      <c r="E3073" s="14">
        <f t="shared" si="523"/>
        <v>-1.0656933227234267E-2</v>
      </c>
      <c r="F3073">
        <f t="shared" si="528"/>
        <v>51</v>
      </c>
      <c r="H3073" s="5">
        <f t="shared" si="517"/>
        <v>43906</v>
      </c>
      <c r="J3073" s="16">
        <f t="shared" si="525"/>
        <v>1.5269682571041363</v>
      </c>
      <c r="K3073" s="14">
        <f t="shared" ca="1" si="526"/>
        <v>1.7693869869640804</v>
      </c>
      <c r="L3073" s="6">
        <f t="shared" ca="1" si="518"/>
        <v>1.6175437538031163</v>
      </c>
      <c r="M3073" s="6">
        <f t="shared" ca="1" si="519"/>
        <v>1.6937534503229075</v>
      </c>
      <c r="N3073" s="6">
        <f t="shared" ca="1" si="520"/>
        <v>1.8461728433624898</v>
      </c>
      <c r="O3073" s="6">
        <f t="shared" ca="1" si="521"/>
        <v>1.9223825398822809</v>
      </c>
    </row>
    <row r="3074" spans="1:15">
      <c r="A3074" s="8">
        <v>43907</v>
      </c>
      <c r="B3074" s="9">
        <v>465375.69</v>
      </c>
      <c r="D3074" s="14">
        <f t="shared" si="522"/>
        <v>1.0764092213345622E-2</v>
      </c>
      <c r="E3074" s="14">
        <f t="shared" si="523"/>
        <v>1.0706571774812818E-2</v>
      </c>
      <c r="F3074">
        <f t="shared" si="528"/>
        <v>52</v>
      </c>
      <c r="H3074" s="5">
        <f t="shared" ref="H3074:H3137" si="529">A3074</f>
        <v>43907</v>
      </c>
      <c r="J3074" s="16">
        <f t="shared" si="525"/>
        <v>1.537674828878949</v>
      </c>
      <c r="K3074" s="14">
        <f t="shared" ca="1" si="526"/>
        <v>1.7699631468426098</v>
      </c>
      <c r="L3074" s="6">
        <f t="shared" ref="L3074:L3137" ca="1" si="530">IF($F3074&gt;0, $W$3+($U$3*$F3074+($F3074^0.5)*$V$3*(-2)), #N/A)</f>
        <v>1.6166328599989312</v>
      </c>
      <c r="M3074" s="6">
        <f t="shared" ref="M3074:M3137" ca="1" si="531">IF($F3074&gt;0, $W$3+($U$3*$F3074+($F3074^0.5)*$V$3*(-1)), #N/A)</f>
        <v>1.6935860833600798</v>
      </c>
      <c r="N3074" s="6">
        <f t="shared" ref="N3074:N3137" ca="1" si="532">IF($F3074&gt;0, $W$3+($U$3*$F3074+($F3074^0.5)*$V$3*(1)), #N/A)</f>
        <v>1.8474925300823766</v>
      </c>
      <c r="O3074" s="6">
        <f t="shared" ref="O3074:O3137" ca="1" si="533">IF($F3074&gt;0, $W$3+($U$3*$F3074+($F3074^0.5)*$V$3*(2)), #N/A)</f>
        <v>1.9244457534435251</v>
      </c>
    </row>
    <row r="3075" spans="1:15">
      <c r="A3075" s="8">
        <v>43908</v>
      </c>
      <c r="B3075" s="9">
        <v>463981.28</v>
      </c>
      <c r="D3075" s="14">
        <f t="shared" ref="D3075:D3138" si="534">B3075/B3074-1</f>
        <v>-2.9963103573372729E-3</v>
      </c>
      <c r="E3075" s="14">
        <f t="shared" ref="E3075:E3138" si="535">LN(1+D3075)</f>
        <v>-3.0008082822490421E-3</v>
      </c>
      <c r="F3075">
        <f t="shared" si="528"/>
        <v>53</v>
      </c>
      <c r="H3075" s="5">
        <f t="shared" si="529"/>
        <v>43908</v>
      </c>
      <c r="J3075" s="16">
        <f t="shared" ref="J3075:J3105" si="536">IF(F3075&lt;=0,#N/A,IF(F3075=1,I3074+E3075,J3074+E3075))</f>
        <v>1.5346740205967</v>
      </c>
      <c r="K3075" s="14">
        <f t="shared" ref="K3075:K3138" ca="1" si="537">K3074+$U$3</f>
        <v>1.7705393067211392</v>
      </c>
      <c r="L3075" s="6">
        <f t="shared" ca="1" si="530"/>
        <v>1.6157361973557183</v>
      </c>
      <c r="M3075" s="6">
        <f t="shared" ca="1" si="531"/>
        <v>1.693425831977738</v>
      </c>
      <c r="N3075" s="6">
        <f t="shared" ca="1" si="532"/>
        <v>1.8488051012217774</v>
      </c>
      <c r="O3075" s="6">
        <f t="shared" ca="1" si="533"/>
        <v>1.9264947358437972</v>
      </c>
    </row>
    <row r="3076" spans="1:15">
      <c r="A3076" s="8">
        <v>43909</v>
      </c>
      <c r="B3076" s="9">
        <v>461742.69</v>
      </c>
      <c r="D3076" s="14">
        <f t="shared" si="534"/>
        <v>-4.8247420671799768E-3</v>
      </c>
      <c r="E3076" s="14">
        <f t="shared" si="535"/>
        <v>-4.8364187081809699E-3</v>
      </c>
      <c r="F3076">
        <f t="shared" si="528"/>
        <v>54</v>
      </c>
      <c r="H3076" s="5">
        <f t="shared" si="529"/>
        <v>43909</v>
      </c>
      <c r="J3076" s="16">
        <f t="shared" si="536"/>
        <v>1.5298376018885189</v>
      </c>
      <c r="K3076" s="14">
        <f t="shared" ca="1" si="537"/>
        <v>1.7711154665996687</v>
      </c>
      <c r="L3076" s="6">
        <f t="shared" ca="1" si="530"/>
        <v>1.6148533649508772</v>
      </c>
      <c r="M3076" s="6">
        <f t="shared" ca="1" si="531"/>
        <v>1.6932724957145822</v>
      </c>
      <c r="N3076" s="6">
        <f t="shared" ca="1" si="532"/>
        <v>1.8501107572419921</v>
      </c>
      <c r="O3076" s="6">
        <f t="shared" ca="1" si="533"/>
        <v>1.9285298880056971</v>
      </c>
    </row>
    <row r="3077" spans="1:15">
      <c r="A3077" s="8">
        <v>43910</v>
      </c>
      <c r="B3077" s="9">
        <v>459800.19</v>
      </c>
      <c r="D3077" s="14">
        <f t="shared" si="534"/>
        <v>-4.2068884728851952E-3</v>
      </c>
      <c r="E3077" s="14">
        <f t="shared" si="535"/>
        <v>-4.2157623244773778E-3</v>
      </c>
      <c r="F3077">
        <f t="shared" si="528"/>
        <v>55</v>
      </c>
      <c r="H3077" s="5">
        <f t="shared" si="529"/>
        <v>43910</v>
      </c>
      <c r="J3077" s="16">
        <f t="shared" si="536"/>
        <v>1.5256218395640415</v>
      </c>
      <c r="K3077" s="14">
        <f t="shared" ca="1" si="537"/>
        <v>1.7716916264781981</v>
      </c>
      <c r="L3077" s="6">
        <f t="shared" ca="1" si="530"/>
        <v>1.6139839803403175</v>
      </c>
      <c r="M3077" s="6">
        <f t="shared" ca="1" si="531"/>
        <v>1.6931258833485672</v>
      </c>
      <c r="N3077" s="6">
        <f t="shared" ca="1" si="532"/>
        <v>1.8514096893650664</v>
      </c>
      <c r="O3077" s="6">
        <f t="shared" ca="1" si="533"/>
        <v>1.9305515923733161</v>
      </c>
    </row>
    <row r="3078" spans="1:15">
      <c r="A3078" s="8">
        <v>43913</v>
      </c>
      <c r="B3078" s="9">
        <v>457788.38</v>
      </c>
      <c r="D3078" s="14">
        <f t="shared" si="534"/>
        <v>-4.3754005408305208E-3</v>
      </c>
      <c r="E3078" s="14">
        <f t="shared" si="535"/>
        <v>-4.3850006188019489E-3</v>
      </c>
      <c r="F3078">
        <f t="shared" si="528"/>
        <v>56</v>
      </c>
      <c r="H3078" s="5">
        <f t="shared" si="529"/>
        <v>43913</v>
      </c>
      <c r="J3078" s="16">
        <f t="shared" si="536"/>
        <v>1.5212368389452395</v>
      </c>
      <c r="K3078" s="14">
        <f t="shared" ca="1" si="537"/>
        <v>1.7722677863567275</v>
      </c>
      <c r="L3078" s="6">
        <f t="shared" ca="1" si="530"/>
        <v>1.6131276783876494</v>
      </c>
      <c r="M3078" s="6">
        <f t="shared" ca="1" si="531"/>
        <v>1.6929858123114978</v>
      </c>
      <c r="N3078" s="6">
        <f t="shared" ca="1" si="532"/>
        <v>1.8527020801591947</v>
      </c>
      <c r="O3078" s="6">
        <f t="shared" ca="1" si="533"/>
        <v>1.9325602140830433</v>
      </c>
    </row>
    <row r="3079" spans="1:15">
      <c r="A3079" s="8">
        <v>43914</v>
      </c>
      <c r="B3079" s="9">
        <v>459258.38</v>
      </c>
      <c r="D3079" s="14">
        <f t="shared" si="534"/>
        <v>3.2110906790601135E-3</v>
      </c>
      <c r="E3079" s="14">
        <f t="shared" si="535"/>
        <v>3.2059461375032097E-3</v>
      </c>
      <c r="F3079">
        <f t="shared" si="528"/>
        <v>57</v>
      </c>
      <c r="H3079" s="5">
        <f t="shared" si="529"/>
        <v>43914</v>
      </c>
      <c r="J3079" s="16">
        <f t="shared" si="536"/>
        <v>1.5244427850827427</v>
      </c>
      <c r="K3079" s="14">
        <f t="shared" ca="1" si="537"/>
        <v>1.772843946235257</v>
      </c>
      <c r="L3079" s="6">
        <f t="shared" ca="1" si="530"/>
        <v>1.6122841101870631</v>
      </c>
      <c r="M3079" s="6">
        <f t="shared" ca="1" si="531"/>
        <v>1.6928521081504695</v>
      </c>
      <c r="N3079" s="6">
        <f t="shared" ca="1" si="532"/>
        <v>1.8539881040772821</v>
      </c>
      <c r="O3079" s="6">
        <f t="shared" ca="1" si="533"/>
        <v>1.9345561020406885</v>
      </c>
    </row>
    <row r="3080" spans="1:15">
      <c r="A3080" s="8">
        <v>43915</v>
      </c>
      <c r="B3080" s="9">
        <v>461104.28</v>
      </c>
      <c r="D3080" s="14">
        <f t="shared" si="534"/>
        <v>4.0193060821231974E-3</v>
      </c>
      <c r="E3080" s="14">
        <f t="shared" si="535"/>
        <v>4.0112502501207731E-3</v>
      </c>
      <c r="F3080">
        <f t="shared" si="528"/>
        <v>58</v>
      </c>
      <c r="H3080" s="5">
        <f t="shared" si="529"/>
        <v>43915</v>
      </c>
      <c r="J3080" s="16">
        <f t="shared" si="536"/>
        <v>1.5284540353328635</v>
      </c>
      <c r="K3080" s="14">
        <f t="shared" ca="1" si="537"/>
        <v>1.7734201061137864</v>
      </c>
      <c r="L3080" s="6">
        <f t="shared" ca="1" si="530"/>
        <v>1.611452942070891</v>
      </c>
      <c r="M3080" s="6">
        <f t="shared" ca="1" si="531"/>
        <v>1.6927246040316482</v>
      </c>
      <c r="N3080" s="6">
        <f t="shared" ca="1" si="532"/>
        <v>1.8552679279531625</v>
      </c>
      <c r="O3080" s="6">
        <f t="shared" ca="1" si="533"/>
        <v>1.9365395899139197</v>
      </c>
    </row>
    <row r="3081" spans="1:15">
      <c r="A3081" s="8">
        <v>43916</v>
      </c>
      <c r="B3081" s="9">
        <v>465295.88</v>
      </c>
      <c r="D3081" s="14">
        <f t="shared" si="534"/>
        <v>9.0903515360993836E-3</v>
      </c>
      <c r="E3081" s="14">
        <f t="shared" si="535"/>
        <v>9.0492829879718576E-3</v>
      </c>
      <c r="F3081">
        <f t="shared" si="528"/>
        <v>59</v>
      </c>
      <c r="H3081" s="5">
        <f t="shared" si="529"/>
        <v>43916</v>
      </c>
      <c r="J3081" s="16">
        <f t="shared" si="536"/>
        <v>1.5375033183208353</v>
      </c>
      <c r="K3081" s="14">
        <f t="shared" ca="1" si="537"/>
        <v>1.7739962659923159</v>
      </c>
      <c r="L3081" s="6">
        <f t="shared" ca="1" si="530"/>
        <v>1.6106338546938539</v>
      </c>
      <c r="M3081" s="6">
        <f t="shared" ca="1" si="531"/>
        <v>1.6926031402823944</v>
      </c>
      <c r="N3081" s="6">
        <f t="shared" ca="1" si="532"/>
        <v>1.8565417114594753</v>
      </c>
      <c r="O3081" s="6">
        <f t="shared" ca="1" si="533"/>
        <v>1.9385109970480159</v>
      </c>
    </row>
    <row r="3082" spans="1:15">
      <c r="A3082" s="8">
        <v>43917</v>
      </c>
      <c r="B3082" s="9">
        <v>463576</v>
      </c>
      <c r="D3082" s="14">
        <f t="shared" si="534"/>
        <v>-3.6963146976500827E-3</v>
      </c>
      <c r="E3082" s="14">
        <f t="shared" si="535"/>
        <v>-3.7031629495599505E-3</v>
      </c>
      <c r="F3082">
        <f t="shared" si="528"/>
        <v>60</v>
      </c>
      <c r="H3082" s="5">
        <f t="shared" si="529"/>
        <v>43917</v>
      </c>
      <c r="J3082" s="16">
        <f t="shared" si="536"/>
        <v>1.5338001553712755</v>
      </c>
      <c r="K3082" s="14">
        <f t="shared" ca="1" si="537"/>
        <v>1.7745724258708453</v>
      </c>
      <c r="L3082" s="6">
        <f t="shared" ca="1" si="530"/>
        <v>1.6098265421868729</v>
      </c>
      <c r="M3082" s="6">
        <f t="shared" ca="1" si="531"/>
        <v>1.6924875639681687</v>
      </c>
      <c r="N3082" s="6">
        <f t="shared" ca="1" si="532"/>
        <v>1.8578096075307602</v>
      </c>
      <c r="O3082" s="6">
        <f t="shared" ca="1" si="533"/>
        <v>1.9404706293120557</v>
      </c>
    </row>
    <row r="3083" spans="1:15">
      <c r="A3083" s="8">
        <v>43920</v>
      </c>
      <c r="B3083" s="9">
        <v>467645.78</v>
      </c>
      <c r="D3083" s="14">
        <f t="shared" si="534"/>
        <v>8.7790998671199993E-3</v>
      </c>
      <c r="E3083" s="14">
        <f t="shared" si="535"/>
        <v>8.7407876378574993E-3</v>
      </c>
      <c r="F3083">
        <f t="shared" si="528"/>
        <v>61</v>
      </c>
      <c r="H3083" s="5">
        <f t="shared" si="529"/>
        <v>43920</v>
      </c>
      <c r="J3083" s="16">
        <f t="shared" si="536"/>
        <v>1.542540943009133</v>
      </c>
      <c r="K3083" s="14">
        <f t="shared" ca="1" si="537"/>
        <v>1.7751485857493747</v>
      </c>
      <c r="L3083" s="6">
        <f t="shared" ca="1" si="530"/>
        <v>1.6090307113740954</v>
      </c>
      <c r="M3083" s="6">
        <f t="shared" ca="1" si="531"/>
        <v>1.6923777285010446</v>
      </c>
      <c r="N3083" s="6">
        <f t="shared" ca="1" si="532"/>
        <v>1.8590717627549431</v>
      </c>
      <c r="O3083" s="6">
        <f t="shared" ca="1" si="533"/>
        <v>1.9424187798818924</v>
      </c>
    </row>
    <row r="3084" spans="1:15">
      <c r="A3084" s="8">
        <v>43921</v>
      </c>
      <c r="B3084" s="9">
        <v>467698.28</v>
      </c>
      <c r="D3084" s="14">
        <f t="shared" si="534"/>
        <v>1.1226445794076945E-4</v>
      </c>
      <c r="E3084" s="14">
        <f t="shared" si="535"/>
        <v>1.1225815675810591E-4</v>
      </c>
      <c r="F3084">
        <f t="shared" si="528"/>
        <v>62</v>
      </c>
      <c r="H3084" s="5">
        <f t="shared" si="529"/>
        <v>43921</v>
      </c>
      <c r="J3084" s="16">
        <f t="shared" si="536"/>
        <v>1.5426532011658911</v>
      </c>
      <c r="K3084" s="14">
        <f t="shared" ca="1" si="537"/>
        <v>1.7757247456279042</v>
      </c>
      <c r="L3084" s="6">
        <f t="shared" ca="1" si="530"/>
        <v>1.6082460810474546</v>
      </c>
      <c r="M3084" s="6">
        <f t="shared" ca="1" si="531"/>
        <v>1.6922734932769889</v>
      </c>
      <c r="N3084" s="6">
        <f t="shared" ca="1" si="532"/>
        <v>1.8603283177360579</v>
      </c>
      <c r="O3084" s="6">
        <f t="shared" ca="1" si="533"/>
        <v>1.9443557299655922</v>
      </c>
    </row>
    <row r="3085" spans="1:15">
      <c r="A3085" s="8">
        <v>43922</v>
      </c>
      <c r="B3085" s="9">
        <v>462845.19</v>
      </c>
      <c r="D3085" s="14">
        <f t="shared" si="534"/>
        <v>-1.0376540191680883E-2</v>
      </c>
      <c r="E3085" s="14">
        <f t="shared" si="535"/>
        <v>-1.0430751830445159E-2</v>
      </c>
      <c r="F3085">
        <f t="shared" si="528"/>
        <v>63</v>
      </c>
      <c r="H3085" s="5">
        <f t="shared" si="529"/>
        <v>43922</v>
      </c>
      <c r="J3085" s="16">
        <f t="shared" si="536"/>
        <v>1.5322224493354459</v>
      </c>
      <c r="K3085" s="14">
        <f t="shared" ca="1" si="537"/>
        <v>1.7763009055064336</v>
      </c>
      <c r="L3085" s="6">
        <f t="shared" ca="1" si="530"/>
        <v>1.6074723812936826</v>
      </c>
      <c r="M3085" s="6">
        <f t="shared" ca="1" si="531"/>
        <v>1.6921747233393678</v>
      </c>
      <c r="N3085" s="6">
        <f t="shared" ca="1" si="532"/>
        <v>1.8615794074307381</v>
      </c>
      <c r="O3085" s="6">
        <f t="shared" ca="1" si="533"/>
        <v>1.9462817494764231</v>
      </c>
    </row>
    <row r="3086" spans="1:15">
      <c r="A3086" s="8">
        <v>43923</v>
      </c>
      <c r="B3086" s="9">
        <v>465197.19</v>
      </c>
      <c r="D3086" s="14">
        <f t="shared" si="534"/>
        <v>5.0816127094244212E-3</v>
      </c>
      <c r="E3086" s="14">
        <f t="shared" si="535"/>
        <v>5.0687448899996521E-3</v>
      </c>
      <c r="F3086">
        <f t="shared" si="528"/>
        <v>64</v>
      </c>
      <c r="H3086" s="5">
        <f t="shared" si="529"/>
        <v>43923</v>
      </c>
      <c r="J3086" s="16">
        <f t="shared" si="536"/>
        <v>1.5372911942254457</v>
      </c>
      <c r="K3086" s="14">
        <f t="shared" ca="1" si="537"/>
        <v>1.776877065384963</v>
      </c>
      <c r="L3086" s="6">
        <f t="shared" ca="1" si="530"/>
        <v>1.6067093528692109</v>
      </c>
      <c r="M3086" s="6">
        <f t="shared" ca="1" si="531"/>
        <v>1.6920812890663965</v>
      </c>
      <c r="N3086" s="6">
        <f t="shared" ca="1" si="532"/>
        <v>1.8628251614607683</v>
      </c>
      <c r="O3086" s="6">
        <f t="shared" ca="1" si="533"/>
        <v>1.9481970976579541</v>
      </c>
    </row>
    <row r="3087" spans="1:15">
      <c r="A3087" s="8">
        <v>43924</v>
      </c>
      <c r="B3087" s="9">
        <v>464365.59</v>
      </c>
      <c r="D3087" s="14">
        <f t="shared" si="534"/>
        <v>-1.7876290267359041E-3</v>
      </c>
      <c r="E3087" s="14">
        <f t="shared" si="535"/>
        <v>-1.7892287422540572E-3</v>
      </c>
      <c r="F3087">
        <f t="shared" si="528"/>
        <v>65</v>
      </c>
      <c r="H3087" s="5">
        <f t="shared" si="529"/>
        <v>43924</v>
      </c>
      <c r="J3087" s="16">
        <f t="shared" si="536"/>
        <v>1.5355019654831916</v>
      </c>
      <c r="K3087" s="14">
        <f t="shared" ca="1" si="537"/>
        <v>1.7774532252634925</v>
      </c>
      <c r="L3087" s="6">
        <f t="shared" ca="1" si="530"/>
        <v>1.6059567466188593</v>
      </c>
      <c r="M3087" s="6">
        <f t="shared" ca="1" si="531"/>
        <v>1.6919930658804856</v>
      </c>
      <c r="N3087" s="6">
        <f t="shared" ca="1" si="532"/>
        <v>1.8640657044037383</v>
      </c>
      <c r="O3087" s="6">
        <f t="shared" ca="1" si="533"/>
        <v>1.9501020236653648</v>
      </c>
    </row>
    <row r="3088" spans="1:15">
      <c r="A3088" s="8">
        <v>43927</v>
      </c>
      <c r="B3088" s="9">
        <v>466650.38</v>
      </c>
      <c r="D3088" s="14">
        <f t="shared" si="534"/>
        <v>4.9202396758123434E-3</v>
      </c>
      <c r="E3088" s="14">
        <f t="shared" si="535"/>
        <v>4.9081748549349592E-3</v>
      </c>
      <c r="F3088">
        <f t="shared" ref="F3088:F3151" si="538">(ROW()-COUNT(I:I)-1)</f>
        <v>66</v>
      </c>
      <c r="H3088" s="5">
        <f t="shared" si="529"/>
        <v>43927</v>
      </c>
      <c r="J3088" s="16">
        <f t="shared" si="536"/>
        <v>1.5404101403381265</v>
      </c>
      <c r="K3088" s="14">
        <f t="shared" ca="1" si="537"/>
        <v>1.7780293851420219</v>
      </c>
      <c r="L3088" s="6">
        <f t="shared" ca="1" si="530"/>
        <v>1.6052143229346243</v>
      </c>
      <c r="M3088" s="6">
        <f t="shared" ca="1" si="531"/>
        <v>1.6919099339776329</v>
      </c>
      <c r="N3088" s="6">
        <f t="shared" ca="1" si="532"/>
        <v>1.8653011560636501</v>
      </c>
      <c r="O3088" s="6">
        <f t="shared" ca="1" si="533"/>
        <v>1.9519967671066587</v>
      </c>
    </row>
    <row r="3089" spans="1:15">
      <c r="A3089" s="8">
        <v>43928</v>
      </c>
      <c r="B3089" s="9">
        <v>464512.59</v>
      </c>
      <c r="D3089" s="14">
        <f t="shared" si="534"/>
        <v>-4.5811384531605492E-3</v>
      </c>
      <c r="E3089" s="14">
        <f t="shared" si="535"/>
        <v>-4.5916640262981638E-3</v>
      </c>
      <c r="F3089">
        <f t="shared" si="538"/>
        <v>67</v>
      </c>
      <c r="H3089" s="5">
        <f t="shared" si="529"/>
        <v>43928</v>
      </c>
      <c r="J3089" s="16">
        <f t="shared" si="536"/>
        <v>1.5358184763118283</v>
      </c>
      <c r="K3089" s="14">
        <f t="shared" ca="1" si="537"/>
        <v>1.7786055450205513</v>
      </c>
      <c r="L3089" s="6">
        <f t="shared" ca="1" si="530"/>
        <v>1.6044818512512329</v>
      </c>
      <c r="M3089" s="6">
        <f t="shared" ca="1" si="531"/>
        <v>1.6918317780752019</v>
      </c>
      <c r="N3089" s="6">
        <f t="shared" ca="1" si="532"/>
        <v>1.8665316317231402</v>
      </c>
      <c r="O3089" s="6">
        <f t="shared" ca="1" si="533"/>
        <v>1.9538815585471092</v>
      </c>
    </row>
    <row r="3090" spans="1:15">
      <c r="A3090" s="8">
        <v>43929</v>
      </c>
      <c r="B3090" s="9">
        <v>467818</v>
      </c>
      <c r="D3090" s="14">
        <f t="shared" si="534"/>
        <v>7.1158674084592644E-3</v>
      </c>
      <c r="E3090" s="14">
        <f t="shared" si="535"/>
        <v>7.0906690919407796E-3</v>
      </c>
      <c r="F3090">
        <f t="shared" si="538"/>
        <v>68</v>
      </c>
      <c r="H3090" s="5">
        <f t="shared" si="529"/>
        <v>43929</v>
      </c>
      <c r="J3090" s="16">
        <f t="shared" si="536"/>
        <v>1.5429091454037691</v>
      </c>
      <c r="K3090" s="14">
        <f t="shared" ca="1" si="537"/>
        <v>1.7791817048990808</v>
      </c>
      <c r="L3090" s="6">
        <f t="shared" ca="1" si="530"/>
        <v>1.6037591095754562</v>
      </c>
      <c r="M3090" s="6">
        <f t="shared" ca="1" si="531"/>
        <v>1.6917584871765783</v>
      </c>
      <c r="N3090" s="6">
        <f t="shared" ca="1" si="532"/>
        <v>1.8677572423788229</v>
      </c>
      <c r="O3090" s="6">
        <f t="shared" ca="1" si="533"/>
        <v>1.955756619979945</v>
      </c>
    </row>
    <row r="3091" spans="1:15">
      <c r="A3091" s="8">
        <v>43930</v>
      </c>
      <c r="B3091" s="9">
        <v>468679</v>
      </c>
      <c r="D3091" s="14">
        <f t="shared" si="534"/>
        <v>1.840459323925181E-3</v>
      </c>
      <c r="E3091" s="14">
        <f t="shared" si="535"/>
        <v>1.8387677538562607E-3</v>
      </c>
      <c r="F3091">
        <f t="shared" si="538"/>
        <v>69</v>
      </c>
      <c r="H3091" s="5">
        <f t="shared" si="529"/>
        <v>43930</v>
      </c>
      <c r="J3091" s="16">
        <f t="shared" si="536"/>
        <v>1.5447479131576254</v>
      </c>
      <c r="K3091" s="14">
        <f t="shared" ca="1" si="537"/>
        <v>1.7797578647776102</v>
      </c>
      <c r="L3091" s="6">
        <f t="shared" ca="1" si="530"/>
        <v>1.6030458840464643</v>
      </c>
      <c r="M3091" s="6">
        <f t="shared" ca="1" si="531"/>
        <v>1.6916899543513473</v>
      </c>
      <c r="N3091" s="6">
        <f t="shared" ca="1" si="532"/>
        <v>1.868978094961113</v>
      </c>
      <c r="O3091" s="6">
        <f t="shared" ca="1" si="533"/>
        <v>1.957622165265996</v>
      </c>
    </row>
    <row r="3092" spans="1:15">
      <c r="A3092" s="8">
        <v>43934</v>
      </c>
      <c r="B3092" s="9">
        <v>469075.88</v>
      </c>
      <c r="D3092" s="14">
        <f t="shared" si="534"/>
        <v>8.4680559615435413E-4</v>
      </c>
      <c r="E3092" s="14">
        <f t="shared" si="535"/>
        <v>8.464472585760904E-4</v>
      </c>
      <c r="F3092">
        <f t="shared" si="538"/>
        <v>70</v>
      </c>
      <c r="H3092" s="5">
        <f t="shared" si="529"/>
        <v>43934</v>
      </c>
      <c r="J3092" s="16">
        <f t="shared" si="536"/>
        <v>1.5455943604162015</v>
      </c>
      <c r="K3092" s="14">
        <f t="shared" ca="1" si="537"/>
        <v>1.7803340246561397</v>
      </c>
      <c r="L3092" s="6">
        <f t="shared" ca="1" si="530"/>
        <v>1.6023419685247524</v>
      </c>
      <c r="M3092" s="6">
        <f t="shared" ca="1" si="531"/>
        <v>1.6916260765297559</v>
      </c>
      <c r="N3092" s="6">
        <f t="shared" ca="1" si="532"/>
        <v>1.8701942925397632</v>
      </c>
      <c r="O3092" s="6">
        <f t="shared" ca="1" si="533"/>
        <v>1.959478400544767</v>
      </c>
    </row>
    <row r="3093" spans="1:15">
      <c r="A3093" s="8">
        <v>43935</v>
      </c>
      <c r="B3093" s="9">
        <v>471348.09</v>
      </c>
      <c r="D3093" s="14">
        <f t="shared" si="534"/>
        <v>4.844013723323437E-3</v>
      </c>
      <c r="E3093" s="14">
        <f t="shared" si="535"/>
        <v>4.8323192391367033E-3</v>
      </c>
      <c r="F3093">
        <f t="shared" si="538"/>
        <v>71</v>
      </c>
      <c r="H3093" s="5">
        <f t="shared" si="529"/>
        <v>43935</v>
      </c>
      <c r="J3093" s="16">
        <f t="shared" si="536"/>
        <v>1.5504266796553381</v>
      </c>
      <c r="K3093" s="14">
        <f t="shared" ca="1" si="537"/>
        <v>1.7809101845346691</v>
      </c>
      <c r="L3093" s="6">
        <f t="shared" ca="1" si="530"/>
        <v>1.6016471642074031</v>
      </c>
      <c r="M3093" s="6">
        <f t="shared" ca="1" si="531"/>
        <v>1.6915667543103461</v>
      </c>
      <c r="N3093" s="6">
        <f t="shared" ca="1" si="532"/>
        <v>1.8714059345162322</v>
      </c>
      <c r="O3093" s="6">
        <f t="shared" ca="1" si="533"/>
        <v>1.9613255246191752</v>
      </c>
    </row>
    <row r="3094" spans="1:15">
      <c r="A3094" s="8">
        <v>43936</v>
      </c>
      <c r="B3094" s="9">
        <v>469915.88</v>
      </c>
      <c r="D3094" s="14">
        <f t="shared" si="534"/>
        <v>-3.0385399461362317E-3</v>
      </c>
      <c r="E3094" s="14">
        <f t="shared" si="535"/>
        <v>-3.0431656813356806E-3</v>
      </c>
      <c r="F3094">
        <f t="shared" si="538"/>
        <v>72</v>
      </c>
      <c r="H3094" s="5">
        <f t="shared" si="529"/>
        <v>43936</v>
      </c>
      <c r="J3094" s="16">
        <f t="shared" si="536"/>
        <v>1.5473835139740024</v>
      </c>
      <c r="K3094" s="14">
        <f t="shared" ca="1" si="537"/>
        <v>1.7814863444131985</v>
      </c>
      <c r="L3094" s="6">
        <f t="shared" ca="1" si="530"/>
        <v>1.6009612792676526</v>
      </c>
      <c r="M3094" s="6">
        <f t="shared" ca="1" si="531"/>
        <v>1.6915118917797356</v>
      </c>
      <c r="N3094" s="6">
        <f t="shared" ca="1" si="532"/>
        <v>1.8726131168039017</v>
      </c>
      <c r="O3094" s="6">
        <f t="shared" ca="1" si="533"/>
        <v>1.9631637293159847</v>
      </c>
    </row>
    <row r="3095" spans="1:15">
      <c r="A3095" s="8">
        <v>43937</v>
      </c>
      <c r="B3095" s="9">
        <v>472309.88</v>
      </c>
      <c r="D3095" s="14">
        <f t="shared" si="534"/>
        <v>5.0945288335435546E-3</v>
      </c>
      <c r="E3095" s="14">
        <f t="shared" si="535"/>
        <v>5.0815956286512382E-3</v>
      </c>
      <c r="F3095">
        <f t="shared" si="538"/>
        <v>73</v>
      </c>
      <c r="H3095" s="5">
        <f t="shared" si="529"/>
        <v>43937</v>
      </c>
      <c r="J3095" s="16">
        <f t="shared" si="536"/>
        <v>1.5524651096026536</v>
      </c>
      <c r="K3095" s="14">
        <f t="shared" ca="1" si="537"/>
        <v>1.782062504291728</v>
      </c>
      <c r="L3095" s="6">
        <f t="shared" ca="1" si="530"/>
        <v>1.6002841285169069</v>
      </c>
      <c r="M3095" s="6">
        <f t="shared" ca="1" si="531"/>
        <v>1.6914613963436276</v>
      </c>
      <c r="N3095" s="6">
        <f t="shared" ca="1" si="532"/>
        <v>1.8738159319970689</v>
      </c>
      <c r="O3095" s="6">
        <f t="shared" ca="1" si="533"/>
        <v>1.9649931998237895</v>
      </c>
    </row>
    <row r="3096" spans="1:15">
      <c r="A3096" s="8">
        <v>43938</v>
      </c>
      <c r="B3096" s="9">
        <v>473194</v>
      </c>
      <c r="D3096" s="14">
        <f t="shared" si="534"/>
        <v>1.8719066389210059E-3</v>
      </c>
      <c r="E3096" s="14">
        <f t="shared" si="535"/>
        <v>1.8701568050320722E-3</v>
      </c>
      <c r="F3096">
        <f t="shared" si="538"/>
        <v>74</v>
      </c>
      <c r="H3096" s="5">
        <f t="shared" si="529"/>
        <v>43938</v>
      </c>
      <c r="J3096" s="16">
        <f t="shared" si="536"/>
        <v>1.5543352664076857</v>
      </c>
      <c r="K3096" s="14">
        <f t="shared" ca="1" si="537"/>
        <v>1.7826386641702574</v>
      </c>
      <c r="L3096" s="6">
        <f t="shared" ca="1" si="530"/>
        <v>1.599615533087527</v>
      </c>
      <c r="M3096" s="6">
        <f t="shared" ca="1" si="531"/>
        <v>1.6914151785682023</v>
      </c>
      <c r="N3096" s="6">
        <f t="shared" ca="1" si="532"/>
        <v>1.875014469529553</v>
      </c>
      <c r="O3096" s="6">
        <f t="shared" ca="1" si="533"/>
        <v>1.9668141150102283</v>
      </c>
    </row>
    <row r="3097" spans="1:15">
      <c r="A3097" s="8">
        <v>43941</v>
      </c>
      <c r="B3097" s="9">
        <v>472534.59</v>
      </c>
      <c r="D3097" s="14">
        <f t="shared" si="534"/>
        <v>-1.3935299264149492E-3</v>
      </c>
      <c r="E3097" s="14">
        <f t="shared" si="535"/>
        <v>-1.394501792230516E-3</v>
      </c>
      <c r="F3097">
        <f t="shared" si="538"/>
        <v>75</v>
      </c>
      <c r="H3097" s="5">
        <f t="shared" si="529"/>
        <v>43941</v>
      </c>
      <c r="J3097" s="16">
        <f t="shared" si="536"/>
        <v>1.5529407646154552</v>
      </c>
      <c r="K3097" s="14">
        <f t="shared" ca="1" si="537"/>
        <v>1.7832148240487868</v>
      </c>
      <c r="L3097" s="6">
        <f t="shared" ca="1" si="530"/>
        <v>1.5989553201348392</v>
      </c>
      <c r="M3097" s="6">
        <f t="shared" ca="1" si="531"/>
        <v>1.6913731520311233</v>
      </c>
      <c r="N3097" s="6">
        <f t="shared" ca="1" si="532"/>
        <v>1.8762088158236914</v>
      </c>
      <c r="O3097" s="6">
        <f t="shared" ca="1" si="533"/>
        <v>1.9686266477199752</v>
      </c>
    </row>
    <row r="3098" spans="1:15">
      <c r="A3098" s="8">
        <v>43942</v>
      </c>
      <c r="B3098" s="9">
        <v>470350.59</v>
      </c>
      <c r="D3098" s="14">
        <f t="shared" si="534"/>
        <v>-4.6218838709776167E-3</v>
      </c>
      <c r="E3098" s="14">
        <f t="shared" si="535"/>
        <v>-4.6325978013436984E-3</v>
      </c>
      <c r="F3098">
        <f t="shared" si="538"/>
        <v>76</v>
      </c>
      <c r="H3098" s="5">
        <f t="shared" si="529"/>
        <v>43942</v>
      </c>
      <c r="J3098" s="16">
        <f t="shared" si="536"/>
        <v>1.5483081668141114</v>
      </c>
      <c r="K3098" s="14">
        <f t="shared" ca="1" si="537"/>
        <v>1.7837909839273163</v>
      </c>
      <c r="L3098" s="6">
        <f t="shared" ca="1" si="530"/>
        <v>1.5983033225569692</v>
      </c>
      <c r="M3098" s="6">
        <f t="shared" ca="1" si="531"/>
        <v>1.6913352331814531</v>
      </c>
      <c r="N3098" s="6">
        <f t="shared" ca="1" si="532"/>
        <v>1.8773990544304207</v>
      </c>
      <c r="O3098" s="6">
        <f t="shared" ca="1" si="533"/>
        <v>1.9704309650549043</v>
      </c>
    </row>
    <row r="3099" spans="1:15">
      <c r="A3099" s="8">
        <v>43943</v>
      </c>
      <c r="B3099" s="9">
        <v>463840.59</v>
      </c>
      <c r="D3099" s="14">
        <f t="shared" si="534"/>
        <v>-1.3840739521555623E-2</v>
      </c>
      <c r="E3099" s="14">
        <f t="shared" si="535"/>
        <v>-1.3937415639328253E-2</v>
      </c>
      <c r="F3099">
        <f t="shared" si="538"/>
        <v>77</v>
      </c>
      <c r="H3099" s="5">
        <f t="shared" si="529"/>
        <v>43943</v>
      </c>
      <c r="J3099" s="16">
        <f t="shared" si="536"/>
        <v>1.5343707511747833</v>
      </c>
      <c r="K3099" s="14">
        <f t="shared" ca="1" si="537"/>
        <v>1.7843671438058457</v>
      </c>
      <c r="L3099" s="6">
        <f t="shared" ca="1" si="530"/>
        <v>1.5976593787312117</v>
      </c>
      <c r="M3099" s="6">
        <f t="shared" ca="1" si="531"/>
        <v>1.691301341207839</v>
      </c>
      <c r="N3099" s="6">
        <f t="shared" ca="1" si="532"/>
        <v>1.8785852661610936</v>
      </c>
      <c r="O3099" s="6">
        <f t="shared" ca="1" si="533"/>
        <v>1.9722272286377209</v>
      </c>
    </row>
    <row r="3100" spans="1:15">
      <c r="A3100" s="8">
        <v>43944</v>
      </c>
      <c r="B3100" s="9">
        <v>462631</v>
      </c>
      <c r="D3100" s="14">
        <f t="shared" si="534"/>
        <v>-2.6077709154346262E-3</v>
      </c>
      <c r="E3100" s="14">
        <f t="shared" si="535"/>
        <v>-2.6111770729493051E-3</v>
      </c>
      <c r="F3100">
        <f t="shared" si="538"/>
        <v>78</v>
      </c>
      <c r="H3100" s="5">
        <f t="shared" si="529"/>
        <v>43944</v>
      </c>
      <c r="J3100" s="16">
        <f t="shared" si="536"/>
        <v>1.5317595741018339</v>
      </c>
      <c r="K3100" s="14">
        <f t="shared" ca="1" si="537"/>
        <v>1.7849433036843751</v>
      </c>
      <c r="L3100" s="6">
        <f t="shared" ca="1" si="530"/>
        <v>1.5970233322657599</v>
      </c>
      <c r="M3100" s="6">
        <f t="shared" ca="1" si="531"/>
        <v>1.6912713979143779</v>
      </c>
      <c r="N3100" s="6">
        <f t="shared" ca="1" si="532"/>
        <v>1.8797675292116138</v>
      </c>
      <c r="O3100" s="6">
        <f t="shared" ca="1" si="533"/>
        <v>1.9740155948602318</v>
      </c>
    </row>
    <row r="3101" spans="1:15">
      <c r="A3101" s="8">
        <v>43945</v>
      </c>
      <c r="B3101" s="9">
        <v>463796.5</v>
      </c>
      <c r="D3101" s="14">
        <f t="shared" si="534"/>
        <v>2.519286429141232E-3</v>
      </c>
      <c r="E3101" s="14">
        <f t="shared" si="535"/>
        <v>2.5161183468408004E-3</v>
      </c>
      <c r="F3101">
        <f t="shared" si="538"/>
        <v>79</v>
      </c>
      <c r="H3101" s="5">
        <f t="shared" si="529"/>
        <v>43945</v>
      </c>
      <c r="J3101" s="16">
        <f t="shared" si="536"/>
        <v>1.5342756924486747</v>
      </c>
      <c r="K3101" s="14">
        <f t="shared" ca="1" si="537"/>
        <v>1.7855194635629046</v>
      </c>
      <c r="L3101" s="6">
        <f t="shared" ca="1" si="530"/>
        <v>1.596395031765713</v>
      </c>
      <c r="M3101" s="6">
        <f t="shared" ca="1" si="531"/>
        <v>1.6912453276036192</v>
      </c>
      <c r="N3101" s="6">
        <f t="shared" ca="1" si="532"/>
        <v>1.8809459192794316</v>
      </c>
      <c r="O3101" s="6">
        <f t="shared" ca="1" si="533"/>
        <v>1.9757962151173378</v>
      </c>
    </row>
    <row r="3102" spans="1:15">
      <c r="A3102" s="8">
        <v>43948</v>
      </c>
      <c r="B3102" s="9">
        <v>464938.88</v>
      </c>
      <c r="D3102" s="14">
        <f t="shared" si="534"/>
        <v>2.4631061252078368E-3</v>
      </c>
      <c r="E3102" s="14">
        <f t="shared" si="535"/>
        <v>2.4600776512648907E-3</v>
      </c>
      <c r="F3102">
        <f t="shared" si="538"/>
        <v>80</v>
      </c>
      <c r="H3102" s="5">
        <f t="shared" si="529"/>
        <v>43948</v>
      </c>
      <c r="J3102" s="16">
        <f t="shared" si="536"/>
        <v>1.5367357700999396</v>
      </c>
      <c r="K3102" s="14">
        <f t="shared" ca="1" si="537"/>
        <v>1.786095623441434</v>
      </c>
      <c r="L3102" s="6">
        <f t="shared" ca="1" si="530"/>
        <v>1.5957743306123724</v>
      </c>
      <c r="M3102" s="6">
        <f t="shared" ca="1" si="531"/>
        <v>1.6912230569662137</v>
      </c>
      <c r="N3102" s="6">
        <f t="shared" ca="1" si="532"/>
        <v>1.882120509673896</v>
      </c>
      <c r="O3102" s="6">
        <f t="shared" ca="1" si="533"/>
        <v>1.9775692360277373</v>
      </c>
    </row>
    <row r="3103" spans="1:15">
      <c r="A3103" s="8">
        <v>43949</v>
      </c>
      <c r="B3103" s="9">
        <v>465354.69</v>
      </c>
      <c r="D3103" s="14">
        <f t="shared" si="534"/>
        <v>8.9433260561033734E-4</v>
      </c>
      <c r="E3103" s="14">
        <f t="shared" si="535"/>
        <v>8.9393292848404774E-4</v>
      </c>
      <c r="F3103">
        <f t="shared" si="538"/>
        <v>81</v>
      </c>
      <c r="H3103" s="5">
        <f t="shared" si="529"/>
        <v>43949</v>
      </c>
      <c r="J3103" s="16">
        <f t="shared" si="536"/>
        <v>1.5376297030284236</v>
      </c>
      <c r="K3103" s="14">
        <f t="shared" ca="1" si="537"/>
        <v>1.7866717833199635</v>
      </c>
      <c r="L3103" s="6">
        <f t="shared" ca="1" si="530"/>
        <v>1.5951610867549162</v>
      </c>
      <c r="M3103" s="6">
        <f t="shared" ca="1" si="531"/>
        <v>1.6912045149767503</v>
      </c>
      <c r="N3103" s="6">
        <f t="shared" ca="1" si="532"/>
        <v>1.8832913714204185</v>
      </c>
      <c r="O3103" s="6">
        <f t="shared" ca="1" si="533"/>
        <v>1.9793347996422526</v>
      </c>
    </row>
    <row r="3104" spans="1:15">
      <c r="A3104" s="8">
        <v>43950</v>
      </c>
      <c r="B3104" s="9">
        <v>465247.59</v>
      </c>
      <c r="D3104" s="14">
        <f t="shared" si="534"/>
        <v>-2.3014703042956164E-4</v>
      </c>
      <c r="E3104" s="14">
        <f t="shared" si="535"/>
        <v>-2.3017351832152049E-4</v>
      </c>
      <c r="F3104">
        <f t="shared" si="538"/>
        <v>82</v>
      </c>
      <c r="H3104" s="5">
        <f t="shared" si="529"/>
        <v>43950</v>
      </c>
      <c r="J3104" s="16">
        <f t="shared" si="536"/>
        <v>1.5373995295101022</v>
      </c>
      <c r="K3104" s="14">
        <f t="shared" ca="1" si="537"/>
        <v>1.7872479431984929</v>
      </c>
      <c r="L3104" s="6">
        <f t="shared" ca="1" si="530"/>
        <v>1.5945551625136107</v>
      </c>
      <c r="M3104" s="6">
        <f t="shared" ca="1" si="531"/>
        <v>1.6911896327953624</v>
      </c>
      <c r="N3104" s="6">
        <f t="shared" ca="1" si="532"/>
        <v>1.8844585733588655</v>
      </c>
      <c r="O3104" s="6">
        <f t="shared" ca="1" si="533"/>
        <v>1.9810930436406171</v>
      </c>
    </row>
    <row r="3105" spans="1:15">
      <c r="A3105" s="8">
        <v>43951</v>
      </c>
      <c r="B3105" s="9">
        <v>463592.78</v>
      </c>
      <c r="D3105" s="14">
        <f t="shared" si="534"/>
        <v>-3.5568373390176822E-3</v>
      </c>
      <c r="E3105" s="14">
        <f t="shared" si="535"/>
        <v>-3.5631779243644863E-3</v>
      </c>
      <c r="F3105">
        <f t="shared" si="538"/>
        <v>83</v>
      </c>
      <c r="H3105" s="5">
        <f t="shared" si="529"/>
        <v>43951</v>
      </c>
      <c r="J3105" s="16">
        <f t="shared" si="536"/>
        <v>1.5338363515857376</v>
      </c>
      <c r="K3105" s="14">
        <f t="shared" ca="1" si="537"/>
        <v>1.7878241030770223</v>
      </c>
      <c r="L3105" s="6">
        <f t="shared" ca="1" si="530"/>
        <v>1.5939564243937918</v>
      </c>
      <c r="M3105" s="6">
        <f t="shared" ca="1" si="531"/>
        <v>1.6911783436747176</v>
      </c>
      <c r="N3105" s="6">
        <f t="shared" ca="1" si="532"/>
        <v>1.8856221822365693</v>
      </c>
      <c r="O3105" s="6">
        <f t="shared" ca="1" si="533"/>
        <v>1.9828441015174951</v>
      </c>
    </row>
    <row r="3106" spans="1:15">
      <c r="A3106" s="8">
        <v>43952</v>
      </c>
      <c r="B3106" s="9">
        <v>462807.38</v>
      </c>
      <c r="D3106" s="14">
        <f t="shared" si="534"/>
        <v>-1.6941592576140696E-3</v>
      </c>
      <c r="E3106" s="14">
        <f t="shared" si="535"/>
        <v>-1.6955959683162705E-3</v>
      </c>
      <c r="F3106">
        <f t="shared" si="538"/>
        <v>84</v>
      </c>
      <c r="H3106" s="5">
        <f t="shared" si="529"/>
        <v>43952</v>
      </c>
      <c r="K3106" s="14">
        <f t="shared" ca="1" si="537"/>
        <v>1.7884002629555518</v>
      </c>
      <c r="L3106" s="6">
        <f t="shared" ca="1" si="530"/>
        <v>1.5933647429099007</v>
      </c>
      <c r="M3106" s="6">
        <f t="shared" ca="1" si="531"/>
        <v>1.6911705828720369</v>
      </c>
      <c r="N3106" s="6">
        <f t="shared" ca="1" si="532"/>
        <v>1.8867822627963091</v>
      </c>
      <c r="O3106" s="6">
        <f t="shared" ca="1" si="533"/>
        <v>1.9845881027584453</v>
      </c>
    </row>
    <row r="3107" spans="1:15">
      <c r="A3107" s="8">
        <v>43955</v>
      </c>
      <c r="B3107" s="9">
        <v>463527.69</v>
      </c>
      <c r="D3107" s="14">
        <f t="shared" si="534"/>
        <v>1.5563926400654626E-3</v>
      </c>
      <c r="E3107" s="14">
        <f t="shared" si="535"/>
        <v>1.5551827162887208E-3</v>
      </c>
      <c r="F3107">
        <f t="shared" si="538"/>
        <v>85</v>
      </c>
      <c r="H3107" s="5">
        <f t="shared" si="529"/>
        <v>43955</v>
      </c>
      <c r="K3107" s="14">
        <f t="shared" ca="1" si="537"/>
        <v>1.7889764228340812</v>
      </c>
      <c r="L3107" s="6">
        <f t="shared" ca="1" si="530"/>
        <v>1.5927799924189208</v>
      </c>
      <c r="M3107" s="6">
        <f t="shared" ca="1" si="531"/>
        <v>1.6911662875658116</v>
      </c>
      <c r="N3107" s="6">
        <f t="shared" ca="1" si="532"/>
        <v>1.8879388778595934</v>
      </c>
      <c r="O3107" s="6">
        <f t="shared" ca="1" si="533"/>
        <v>1.9863251730064841</v>
      </c>
    </row>
    <row r="3108" spans="1:15">
      <c r="A3108" s="8">
        <v>43956</v>
      </c>
      <c r="B3108" s="9">
        <v>465190.88</v>
      </c>
      <c r="D3108" s="14">
        <f t="shared" si="534"/>
        <v>3.5881135817366072E-3</v>
      </c>
      <c r="E3108" s="14">
        <f t="shared" si="535"/>
        <v>3.581691659339005E-3</v>
      </c>
      <c r="F3108">
        <f t="shared" si="538"/>
        <v>86</v>
      </c>
      <c r="H3108" s="5">
        <f t="shared" si="529"/>
        <v>43956</v>
      </c>
      <c r="K3108" s="14">
        <f t="shared" ca="1" si="537"/>
        <v>1.7895525827126106</v>
      </c>
      <c r="L3108" s="6">
        <f t="shared" ca="1" si="530"/>
        <v>1.5922020509626065</v>
      </c>
      <c r="M3108" s="6">
        <f t="shared" ca="1" si="531"/>
        <v>1.6911653967769193</v>
      </c>
      <c r="N3108" s="6">
        <f t="shared" ca="1" si="532"/>
        <v>1.8890920884055447</v>
      </c>
      <c r="O3108" s="6">
        <f t="shared" ca="1" si="533"/>
        <v>1.9880554342198575</v>
      </c>
    </row>
    <row r="3109" spans="1:15">
      <c r="A3109" s="8">
        <v>43957</v>
      </c>
      <c r="B3109" s="9">
        <v>465682.28</v>
      </c>
      <c r="D3109" s="14">
        <f t="shared" si="534"/>
        <v>1.056340571423009E-3</v>
      </c>
      <c r="E3109" s="14">
        <f t="shared" si="535"/>
        <v>1.0557830363183492E-3</v>
      </c>
      <c r="F3109">
        <f t="shared" si="538"/>
        <v>87</v>
      </c>
      <c r="H3109" s="5">
        <f t="shared" si="529"/>
        <v>43957</v>
      </c>
      <c r="K3109" s="14">
        <f t="shared" ca="1" si="537"/>
        <v>1.7901287425911401</v>
      </c>
      <c r="L3109" s="6">
        <f t="shared" ca="1" si="530"/>
        <v>1.5916308001179451</v>
      </c>
      <c r="M3109" s="6">
        <f t="shared" ca="1" si="531"/>
        <v>1.6911678512938533</v>
      </c>
      <c r="N3109" s="6">
        <f t="shared" ca="1" si="532"/>
        <v>1.8902419536456698</v>
      </c>
      <c r="O3109" s="6">
        <f t="shared" ca="1" si="533"/>
        <v>1.989779004821578</v>
      </c>
    </row>
    <row r="3110" spans="1:15">
      <c r="A3110" s="8">
        <v>43958</v>
      </c>
      <c r="B3110" s="9">
        <v>467200.59</v>
      </c>
      <c r="D3110" s="14">
        <f t="shared" si="534"/>
        <v>3.2603989140407297E-3</v>
      </c>
      <c r="E3110" s="14">
        <f t="shared" si="535"/>
        <v>3.2550953382232675E-3</v>
      </c>
      <c r="F3110">
        <f t="shared" si="538"/>
        <v>88</v>
      </c>
      <c r="H3110" s="5">
        <f t="shared" si="529"/>
        <v>43958</v>
      </c>
      <c r="K3110" s="14">
        <f t="shared" ca="1" si="537"/>
        <v>1.7907049024696695</v>
      </c>
      <c r="L3110" s="6">
        <f t="shared" ca="1" si="530"/>
        <v>1.5910661248553306</v>
      </c>
      <c r="M3110" s="6">
        <f t="shared" ca="1" si="531"/>
        <v>1.6911735936018109</v>
      </c>
      <c r="N3110" s="6">
        <f t="shared" ca="1" si="532"/>
        <v>1.8913885310947713</v>
      </c>
      <c r="O3110" s="6">
        <f t="shared" ca="1" si="533"/>
        <v>1.9914959998412514</v>
      </c>
    </row>
    <row r="3111" spans="1:15">
      <c r="A3111" s="8">
        <v>43959</v>
      </c>
      <c r="B3111" s="9">
        <v>467202.69</v>
      </c>
      <c r="D3111" s="14">
        <f t="shared" si="534"/>
        <v>4.4948573374448131E-6</v>
      </c>
      <c r="E3111" s="14">
        <f t="shared" si="535"/>
        <v>4.4948472356038422E-6</v>
      </c>
      <c r="F3111">
        <f t="shared" si="538"/>
        <v>89</v>
      </c>
      <c r="H3111" s="5">
        <f t="shared" si="529"/>
        <v>43959</v>
      </c>
      <c r="K3111" s="14">
        <f t="shared" ca="1" si="537"/>
        <v>1.7912810623481989</v>
      </c>
      <c r="L3111" s="6">
        <f t="shared" ca="1" si="530"/>
        <v>1.5905079134039728</v>
      </c>
      <c r="M3111" s="6">
        <f t="shared" ca="1" si="531"/>
        <v>1.6911825678153967</v>
      </c>
      <c r="N3111" s="6">
        <f t="shared" ca="1" si="532"/>
        <v>1.8925318766382446</v>
      </c>
      <c r="O3111" s="6">
        <f t="shared" ca="1" si="533"/>
        <v>1.9932065310496685</v>
      </c>
    </row>
    <row r="3112" spans="1:15">
      <c r="A3112" s="8">
        <v>43962</v>
      </c>
      <c r="B3112" s="9">
        <v>470666.16</v>
      </c>
      <c r="D3112" s="14">
        <f t="shared" si="534"/>
        <v>7.413206460776145E-3</v>
      </c>
      <c r="E3112" s="14">
        <f t="shared" si="535"/>
        <v>7.3858636943249147E-3</v>
      </c>
      <c r="F3112">
        <f t="shared" si="538"/>
        <v>90</v>
      </c>
      <c r="H3112" s="5">
        <f t="shared" si="529"/>
        <v>43962</v>
      </c>
      <c r="K3112" s="14">
        <f t="shared" ca="1" si="537"/>
        <v>1.7918572222267284</v>
      </c>
      <c r="L3112" s="6">
        <f t="shared" ca="1" si="530"/>
        <v>1.5899560571240894</v>
      </c>
      <c r="M3112" s="6">
        <f t="shared" ca="1" si="531"/>
        <v>1.6911947196147197</v>
      </c>
      <c r="N3112" s="6">
        <f t="shared" ca="1" si="532"/>
        <v>1.8936720445959805</v>
      </c>
      <c r="O3112" s="6">
        <f t="shared" ca="1" si="533"/>
        <v>1.994910707086611</v>
      </c>
    </row>
    <row r="3113" spans="1:15">
      <c r="A3113" s="8">
        <v>43963</v>
      </c>
      <c r="B3113" s="9">
        <v>467321.91</v>
      </c>
      <c r="D3113" s="14">
        <f t="shared" si="534"/>
        <v>-7.1053546743194973E-3</v>
      </c>
      <c r="E3113" s="14">
        <f t="shared" si="535"/>
        <v>-7.1307179214972153E-3</v>
      </c>
      <c r="F3113">
        <f t="shared" si="538"/>
        <v>91</v>
      </c>
      <c r="H3113" s="5">
        <f t="shared" si="529"/>
        <v>43963</v>
      </c>
      <c r="K3113" s="14">
        <f t="shared" ca="1" si="537"/>
        <v>1.7924333821052578</v>
      </c>
      <c r="L3113" s="6">
        <f t="shared" ca="1" si="530"/>
        <v>1.5894104503854749</v>
      </c>
      <c r="M3113" s="6">
        <f t="shared" ca="1" si="531"/>
        <v>1.6912099961846774</v>
      </c>
      <c r="N3113" s="6">
        <f t="shared" ca="1" si="532"/>
        <v>1.8948090877830821</v>
      </c>
      <c r="O3113" s="6">
        <f t="shared" ca="1" si="533"/>
        <v>1.9966086335822844</v>
      </c>
    </row>
    <row r="3114" spans="1:15">
      <c r="A3114" s="8">
        <v>43964</v>
      </c>
      <c r="B3114" s="9">
        <v>466178.53</v>
      </c>
      <c r="D3114" s="14">
        <f t="shared" si="534"/>
        <v>-2.4466646556330351E-3</v>
      </c>
      <c r="E3114" s="14">
        <f t="shared" si="535"/>
        <v>-2.4496626306262244E-3</v>
      </c>
      <c r="F3114">
        <f t="shared" si="538"/>
        <v>92</v>
      </c>
      <c r="H3114" s="5">
        <f t="shared" si="529"/>
        <v>43964</v>
      </c>
      <c r="K3114" s="14">
        <f t="shared" ca="1" si="537"/>
        <v>1.7930095419837873</v>
      </c>
      <c r="L3114" s="6">
        <f t="shared" ca="1" si="530"/>
        <v>1.5888709904520562</v>
      </c>
      <c r="M3114" s="6">
        <f t="shared" ca="1" si="531"/>
        <v>1.6912283461572326</v>
      </c>
      <c r="N3114" s="6">
        <f t="shared" ca="1" si="532"/>
        <v>1.8959430575675857</v>
      </c>
      <c r="O3114" s="6">
        <f t="shared" ca="1" si="533"/>
        <v>1.9983004132727622</v>
      </c>
    </row>
    <row r="3115" spans="1:15">
      <c r="A3115" s="8">
        <v>43965</v>
      </c>
      <c r="B3115" s="9">
        <v>465981.59</v>
      </c>
      <c r="D3115" s="14">
        <f t="shared" si="534"/>
        <v>-4.224561778939373E-4</v>
      </c>
      <c r="E3115" s="14">
        <f t="shared" si="535"/>
        <v>-4.225454376448317E-4</v>
      </c>
      <c r="F3115">
        <f t="shared" si="538"/>
        <v>93</v>
      </c>
      <c r="H3115" s="5">
        <f t="shared" si="529"/>
        <v>43965</v>
      </c>
      <c r="K3115" s="14">
        <f t="shared" ca="1" si="537"/>
        <v>1.7935857018623167</v>
      </c>
      <c r="L3115" s="6">
        <f t="shared" ca="1" si="530"/>
        <v>1.5883375773720805</v>
      </c>
      <c r="M3115" s="6">
        <f t="shared" ca="1" si="531"/>
        <v>1.6912497195565095</v>
      </c>
      <c r="N3115" s="6">
        <f t="shared" ca="1" si="532"/>
        <v>1.8970740039253677</v>
      </c>
      <c r="O3115" s="6">
        <f t="shared" ca="1" si="533"/>
        <v>1.999986146109797</v>
      </c>
    </row>
    <row r="3116" spans="1:15">
      <c r="A3116" s="8">
        <v>43966</v>
      </c>
      <c r="B3116" s="9">
        <v>466135.53</v>
      </c>
      <c r="D3116" s="14">
        <f t="shared" si="534"/>
        <v>3.3035639884393397E-4</v>
      </c>
      <c r="E3116" s="14">
        <f t="shared" si="535"/>
        <v>3.3030184318368235E-4</v>
      </c>
      <c r="F3116">
        <f t="shared" si="538"/>
        <v>94</v>
      </c>
      <c r="H3116" s="5">
        <f t="shared" si="529"/>
        <v>43966</v>
      </c>
      <c r="K3116" s="14">
        <f t="shared" ca="1" si="537"/>
        <v>1.7941618617408461</v>
      </c>
      <c r="L3116" s="6">
        <f t="shared" ca="1" si="530"/>
        <v>1.5878101138736034</v>
      </c>
      <c r="M3116" s="6">
        <f t="shared" ca="1" si="531"/>
        <v>1.6912740677465357</v>
      </c>
      <c r="N3116" s="6">
        <f t="shared" ca="1" si="532"/>
        <v>1.8982019754924007</v>
      </c>
      <c r="O3116" s="6">
        <f t="shared" ca="1" si="533"/>
        <v>2.0016659293653332</v>
      </c>
    </row>
    <row r="3117" spans="1:15">
      <c r="A3117" s="8">
        <v>43969</v>
      </c>
      <c r="B3117" s="9">
        <v>467580.15999999997</v>
      </c>
      <c r="D3117" s="14">
        <f t="shared" si="534"/>
        <v>3.0991630266843373E-3</v>
      </c>
      <c r="E3117" s="14">
        <f t="shared" si="535"/>
        <v>3.094370520237478E-3</v>
      </c>
      <c r="F3117">
        <f t="shared" si="538"/>
        <v>95</v>
      </c>
      <c r="H3117" s="5">
        <f t="shared" si="529"/>
        <v>43969</v>
      </c>
      <c r="K3117" s="14">
        <f t="shared" ca="1" si="537"/>
        <v>1.7947380216193756</v>
      </c>
      <c r="L3117" s="6">
        <f t="shared" ca="1" si="530"/>
        <v>1.5872885052649672</v>
      </c>
      <c r="M3117" s="6">
        <f t="shared" ca="1" si="531"/>
        <v>1.6913013433814825</v>
      </c>
      <c r="N3117" s="6">
        <f t="shared" ca="1" si="532"/>
        <v>1.8993270196145131</v>
      </c>
      <c r="O3117" s="6">
        <f t="shared" ca="1" si="533"/>
        <v>2.0033398577310284</v>
      </c>
    </row>
    <row r="3118" spans="1:15">
      <c r="A3118" s="8">
        <v>43970</v>
      </c>
      <c r="B3118" s="9">
        <v>464862.56</v>
      </c>
      <c r="D3118" s="14">
        <f t="shared" si="534"/>
        <v>-5.8120515635222691E-3</v>
      </c>
      <c r="E3118" s="14">
        <f t="shared" si="535"/>
        <v>-5.829007265405705E-3</v>
      </c>
      <c r="F3118">
        <f t="shared" si="538"/>
        <v>96</v>
      </c>
      <c r="H3118" s="5">
        <f t="shared" si="529"/>
        <v>43970</v>
      </c>
      <c r="K3118" s="14">
        <f t="shared" ca="1" si="537"/>
        <v>1.795314181497905</v>
      </c>
      <c r="L3118" s="6">
        <f t="shared" ca="1" si="530"/>
        <v>1.5867726593399807</v>
      </c>
      <c r="M3118" s="6">
        <f t="shared" ca="1" si="531"/>
        <v>1.6913315003582539</v>
      </c>
      <c r="N3118" s="6">
        <f t="shared" ca="1" si="532"/>
        <v>1.9004491823948007</v>
      </c>
      <c r="O3118" s="6">
        <f t="shared" ca="1" si="533"/>
        <v>2.0050080234130738</v>
      </c>
    </row>
    <row r="3119" spans="1:15">
      <c r="A3119" s="8">
        <v>43971</v>
      </c>
      <c r="B3119" s="9">
        <v>464789.03</v>
      </c>
      <c r="D3119" s="14">
        <f t="shared" si="534"/>
        <v>-1.5817578425758594E-4</v>
      </c>
      <c r="E3119" s="14">
        <f t="shared" si="535"/>
        <v>-1.5818829536626904E-4</v>
      </c>
      <c r="F3119">
        <f t="shared" si="538"/>
        <v>97</v>
      </c>
      <c r="H3119" s="5">
        <f t="shared" si="529"/>
        <v>43971</v>
      </c>
      <c r="K3119" s="14">
        <f t="shared" ca="1" si="537"/>
        <v>1.7958903413764344</v>
      </c>
      <c r="L3119" s="6">
        <f t="shared" ca="1" si="530"/>
        <v>1.5862624862875336</v>
      </c>
      <c r="M3119" s="6">
        <f t="shared" ca="1" si="531"/>
        <v>1.6913644937712953</v>
      </c>
      <c r="N3119" s="6">
        <f t="shared" ca="1" si="532"/>
        <v>1.9015685087388183</v>
      </c>
      <c r="O3119" s="6">
        <f t="shared" ca="1" si="533"/>
        <v>2.00667051622258</v>
      </c>
    </row>
    <row r="3120" spans="1:15">
      <c r="A3120" s="8">
        <v>43972</v>
      </c>
      <c r="B3120" s="9">
        <v>463235.72</v>
      </c>
      <c r="D3120" s="14">
        <f t="shared" si="534"/>
        <v>-3.3419678601279701E-3</v>
      </c>
      <c r="E3120" s="14">
        <f t="shared" si="535"/>
        <v>-3.3475647078528132E-3</v>
      </c>
      <c r="F3120">
        <f t="shared" si="538"/>
        <v>98</v>
      </c>
      <c r="H3120" s="5">
        <f t="shared" si="529"/>
        <v>43972</v>
      </c>
      <c r="K3120" s="14">
        <f t="shared" ca="1" si="537"/>
        <v>1.7964665012549639</v>
      </c>
      <c r="L3120" s="6">
        <f t="shared" ca="1" si="530"/>
        <v>1.5857578986053924</v>
      </c>
      <c r="M3120" s="6">
        <f t="shared" ca="1" si="531"/>
        <v>1.6914002798694894</v>
      </c>
      <c r="N3120" s="6">
        <f t="shared" ca="1" si="532"/>
        <v>1.9026850423976831</v>
      </c>
      <c r="O3120" s="6">
        <f t="shared" ca="1" si="533"/>
        <v>2.0083274236617803</v>
      </c>
    </row>
    <row r="3121" spans="1:15">
      <c r="A3121" s="8">
        <v>43973</v>
      </c>
      <c r="B3121" s="9">
        <v>466683.56</v>
      </c>
      <c r="D3121" s="14">
        <f t="shared" si="534"/>
        <v>7.4429493476886321E-3</v>
      </c>
      <c r="E3121" s="14">
        <f t="shared" si="535"/>
        <v>7.4153872777617813E-3</v>
      </c>
      <c r="F3121">
        <f t="shared" si="538"/>
        <v>99</v>
      </c>
      <c r="H3121" s="5">
        <f t="shared" si="529"/>
        <v>43973</v>
      </c>
      <c r="K3121" s="14">
        <f t="shared" ca="1" si="537"/>
        <v>1.7970426611334933</v>
      </c>
      <c r="L3121" s="6">
        <f t="shared" ca="1" si="530"/>
        <v>1.5852588110179464</v>
      </c>
      <c r="M3121" s="6">
        <f t="shared" ca="1" si="531"/>
        <v>1.6914388160150311</v>
      </c>
      <c r="N3121" s="6">
        <f t="shared" ca="1" si="532"/>
        <v>1.9037988260092007</v>
      </c>
      <c r="O3121" s="6">
        <f t="shared" ca="1" si="533"/>
        <v>2.0099788310062854</v>
      </c>
    </row>
    <row r="3122" spans="1:15">
      <c r="A3122" s="8">
        <v>43977</v>
      </c>
      <c r="B3122" s="9">
        <v>465682.06</v>
      </c>
      <c r="D3122" s="14">
        <f t="shared" si="534"/>
        <v>-2.1459937435979182E-3</v>
      </c>
      <c r="E3122" s="14">
        <f t="shared" si="535"/>
        <v>-2.1482996877902226E-3</v>
      </c>
      <c r="F3122">
        <f t="shared" si="538"/>
        <v>100</v>
      </c>
      <c r="H3122" s="5">
        <f t="shared" si="529"/>
        <v>43977</v>
      </c>
      <c r="K3122" s="14">
        <f t="shared" ca="1" si="537"/>
        <v>1.7976188210120227</v>
      </c>
      <c r="L3122" s="6">
        <f t="shared" ca="1" si="530"/>
        <v>1.5847651403976808</v>
      </c>
      <c r="M3122" s="6">
        <f t="shared" ca="1" si="531"/>
        <v>1.6914800606441631</v>
      </c>
      <c r="N3122" s="6">
        <f t="shared" ca="1" si="532"/>
        <v>1.9049099011371275</v>
      </c>
      <c r="O3122" s="6">
        <f t="shared" ca="1" si="533"/>
        <v>2.0116248213836099</v>
      </c>
    </row>
    <row r="3123" spans="1:15">
      <c r="A3123" s="8">
        <v>43978</v>
      </c>
      <c r="B3123" s="9">
        <v>468042.59</v>
      </c>
      <c r="D3123" s="14">
        <f t="shared" si="534"/>
        <v>5.0689734536908393E-3</v>
      </c>
      <c r="E3123" s="14">
        <f t="shared" si="535"/>
        <v>5.0561694582675716E-3</v>
      </c>
      <c r="F3123">
        <f t="shared" si="538"/>
        <v>101</v>
      </c>
      <c r="H3123" s="5">
        <f t="shared" si="529"/>
        <v>43978</v>
      </c>
      <c r="K3123" s="14">
        <f t="shared" ca="1" si="537"/>
        <v>1.7981949808905522</v>
      </c>
      <c r="L3123" s="6">
        <f t="shared" ca="1" si="530"/>
        <v>1.5842768056901784</v>
      </c>
      <c r="M3123" s="6">
        <f t="shared" ca="1" si="531"/>
        <v>1.6915239732296767</v>
      </c>
      <c r="N3123" s="6">
        <f t="shared" ca="1" si="532"/>
        <v>1.9060183083086732</v>
      </c>
      <c r="O3123" s="6">
        <f t="shared" ca="1" si="533"/>
        <v>2.0132654758481712</v>
      </c>
    </row>
    <row r="3124" spans="1:15">
      <c r="A3124" s="8">
        <v>43979</v>
      </c>
      <c r="B3124" s="9">
        <v>470299.66</v>
      </c>
      <c r="D3124" s="14">
        <f t="shared" si="534"/>
        <v>4.8223602899042373E-3</v>
      </c>
      <c r="E3124" s="14">
        <f t="shared" si="535"/>
        <v>4.8107699574250363E-3</v>
      </c>
      <c r="F3124">
        <f t="shared" si="538"/>
        <v>102</v>
      </c>
      <c r="H3124" s="5">
        <f t="shared" si="529"/>
        <v>43979</v>
      </c>
      <c r="K3124" s="14">
        <f t="shared" ca="1" si="537"/>
        <v>1.7987711407690816</v>
      </c>
      <c r="L3124" s="6">
        <f t="shared" ca="1" si="530"/>
        <v>1.5837937278424519</v>
      </c>
      <c r="M3124" s="6">
        <f t="shared" ca="1" si="531"/>
        <v>1.6915705142450781</v>
      </c>
      <c r="N3124" s="6">
        <f t="shared" ca="1" si="532"/>
        <v>1.9071240870503308</v>
      </c>
      <c r="O3124" s="6">
        <f t="shared" ca="1" si="533"/>
        <v>2.014900873452957</v>
      </c>
    </row>
    <row r="3125" spans="1:15">
      <c r="A3125" s="8">
        <v>43980</v>
      </c>
      <c r="B3125" s="9">
        <v>469690.22</v>
      </c>
      <c r="D3125" s="14">
        <f t="shared" si="534"/>
        <v>-1.2958546472263688E-3</v>
      </c>
      <c r="E3125" s="14">
        <f t="shared" si="535"/>
        <v>-1.2966949929154332E-3</v>
      </c>
      <c r="F3125">
        <f t="shared" si="538"/>
        <v>103</v>
      </c>
      <c r="H3125" s="5">
        <f t="shared" si="529"/>
        <v>43980</v>
      </c>
      <c r="K3125" s="14">
        <f t="shared" ca="1" si="537"/>
        <v>1.7993473006476111</v>
      </c>
      <c r="L3125" s="6">
        <f t="shared" ca="1" si="530"/>
        <v>1.5833158297344314</v>
      </c>
      <c r="M3125" s="6">
        <f t="shared" ca="1" si="531"/>
        <v>1.6916196451303327</v>
      </c>
      <c r="N3125" s="6">
        <f t="shared" ca="1" si="532"/>
        <v>1.9082272759221353</v>
      </c>
      <c r="O3125" s="6">
        <f t="shared" ca="1" si="533"/>
        <v>2.0165310913180363</v>
      </c>
    </row>
    <row r="3126" spans="1:15">
      <c r="A3126" s="8">
        <v>43983</v>
      </c>
      <c r="B3126" s="9">
        <v>471632.78</v>
      </c>
      <c r="D3126" s="14">
        <f t="shared" si="534"/>
        <v>4.1358323364706351E-3</v>
      </c>
      <c r="E3126" s="14">
        <f t="shared" si="535"/>
        <v>4.1273032902957325E-3</v>
      </c>
      <c r="F3126">
        <f t="shared" si="538"/>
        <v>104</v>
      </c>
      <c r="H3126" s="5">
        <f t="shared" si="529"/>
        <v>43983</v>
      </c>
      <c r="K3126" s="14">
        <f t="shared" ca="1" si="537"/>
        <v>1.7999234605261405</v>
      </c>
      <c r="L3126" s="6">
        <f t="shared" ca="1" si="530"/>
        <v>1.5828430361134391</v>
      </c>
      <c r="M3126" s="6">
        <f t="shared" ca="1" si="531"/>
        <v>1.6916713282591012</v>
      </c>
      <c r="N3126" s="6">
        <f t="shared" ca="1" si="532"/>
        <v>1.9093279125504257</v>
      </c>
      <c r="O3126" s="6">
        <f t="shared" ca="1" si="533"/>
        <v>2.0181562046960879</v>
      </c>
    </row>
    <row r="3127" spans="1:15">
      <c r="A3127" s="8">
        <v>43984</v>
      </c>
      <c r="B3127" s="9">
        <v>472103.69</v>
      </c>
      <c r="D3127" s="14">
        <f t="shared" si="534"/>
        <v>9.9846749413812219E-4</v>
      </c>
      <c r="E3127" s="14">
        <f t="shared" si="535"/>
        <v>9.9796935702459915E-4</v>
      </c>
      <c r="F3127">
        <f t="shared" si="538"/>
        <v>105</v>
      </c>
      <c r="H3127" s="5">
        <f t="shared" si="529"/>
        <v>43984</v>
      </c>
      <c r="K3127" s="14">
        <f t="shared" ca="1" si="537"/>
        <v>1.8004996204046699</v>
      </c>
      <c r="L3127" s="6">
        <f t="shared" ca="1" si="530"/>
        <v>1.5823752735314911</v>
      </c>
      <c r="M3127" s="6">
        <f t="shared" ca="1" si="531"/>
        <v>1.6917255269073921</v>
      </c>
      <c r="N3127" s="6">
        <f t="shared" ca="1" si="532"/>
        <v>1.9104260336591938</v>
      </c>
      <c r="O3127" s="6">
        <f t="shared" ca="1" si="533"/>
        <v>2.0197762870350946</v>
      </c>
    </row>
    <row r="3128" spans="1:15">
      <c r="A3128" s="8">
        <v>43985</v>
      </c>
      <c r="B3128" s="9">
        <v>476199.34</v>
      </c>
      <c r="D3128" s="14">
        <f t="shared" si="534"/>
        <v>8.6753187631303241E-3</v>
      </c>
      <c r="E3128" s="14">
        <f t="shared" si="535"/>
        <v>8.6379044171781636E-3</v>
      </c>
      <c r="F3128">
        <f t="shared" si="538"/>
        <v>106</v>
      </c>
      <c r="H3128" s="5">
        <f t="shared" si="529"/>
        <v>43985</v>
      </c>
      <c r="K3128" s="14">
        <f t="shared" ca="1" si="537"/>
        <v>1.8010757802831994</v>
      </c>
      <c r="L3128" s="6">
        <f t="shared" ca="1" si="530"/>
        <v>1.5819124702852811</v>
      </c>
      <c r="M3128" s="6">
        <f t="shared" ca="1" si="531"/>
        <v>1.6917822052235518</v>
      </c>
      <c r="N3128" s="6">
        <f t="shared" ca="1" si="532"/>
        <v>1.9115216751000932</v>
      </c>
      <c r="O3128" s="6">
        <f t="shared" ca="1" si="533"/>
        <v>2.0213914100383641</v>
      </c>
    </row>
    <row r="3129" spans="1:15">
      <c r="A3129" s="8">
        <v>43986</v>
      </c>
      <c r="B3129" s="9">
        <v>471282.88</v>
      </c>
      <c r="D3129" s="14">
        <f t="shared" si="534"/>
        <v>-1.0324373822105715E-2</v>
      </c>
      <c r="E3129" s="14">
        <f t="shared" si="535"/>
        <v>-1.0378039867956422E-2</v>
      </c>
      <c r="F3129">
        <f t="shared" si="538"/>
        <v>107</v>
      </c>
      <c r="H3129" s="5">
        <f t="shared" si="529"/>
        <v>43986</v>
      </c>
      <c r="K3129" s="14">
        <f t="shared" ca="1" si="537"/>
        <v>1.8016519401617288</v>
      </c>
      <c r="L3129" s="6">
        <f t="shared" ca="1" si="530"/>
        <v>1.5814545563587052</v>
      </c>
      <c r="M3129" s="6">
        <f t="shared" ca="1" si="531"/>
        <v>1.6918413281995286</v>
      </c>
      <c r="N3129" s="6">
        <f t="shared" ca="1" si="532"/>
        <v>1.9126148718811753</v>
      </c>
      <c r="O3129" s="6">
        <f t="shared" ca="1" si="533"/>
        <v>2.0230016437219986</v>
      </c>
    </row>
    <row r="3130" spans="1:15">
      <c r="A3130" s="8">
        <v>43987</v>
      </c>
      <c r="B3130" s="9">
        <v>474473.38</v>
      </c>
      <c r="D3130" s="14">
        <f t="shared" si="534"/>
        <v>6.7698194341367923E-3</v>
      </c>
      <c r="E3130" s="14">
        <f t="shared" si="535"/>
        <v>6.7470071055737149E-3</v>
      </c>
      <c r="F3130">
        <f t="shared" si="538"/>
        <v>108</v>
      </c>
      <c r="H3130" s="5">
        <f t="shared" si="529"/>
        <v>43987</v>
      </c>
      <c r="K3130" s="14">
        <f t="shared" ca="1" si="537"/>
        <v>1.8022281000402582</v>
      </c>
      <c r="L3130" s="6">
        <f t="shared" ca="1" si="530"/>
        <v>1.5810014633678</v>
      </c>
      <c r="M3130" s="6">
        <f t="shared" ca="1" si="531"/>
        <v>1.6919028616433407</v>
      </c>
      <c r="N3130" s="6">
        <f t="shared" ca="1" si="532"/>
        <v>1.9137056581944223</v>
      </c>
      <c r="O3130" s="6">
        <f t="shared" ca="1" si="533"/>
        <v>2.024607056469963</v>
      </c>
    </row>
    <row r="3131" spans="1:15">
      <c r="A3131" s="8">
        <v>43990</v>
      </c>
      <c r="B3131" s="9">
        <v>480383.09</v>
      </c>
      <c r="D3131" s="14">
        <f t="shared" si="534"/>
        <v>1.2455303604177015E-2</v>
      </c>
      <c r="E3131" s="14">
        <f t="shared" si="535"/>
        <v>1.2378374435688986E-2</v>
      </c>
      <c r="F3131">
        <f t="shared" si="538"/>
        <v>109</v>
      </c>
      <c r="H3131" s="5">
        <f t="shared" si="529"/>
        <v>43990</v>
      </c>
      <c r="K3131" s="14">
        <f t="shared" ca="1" si="537"/>
        <v>1.8028042599187877</v>
      </c>
      <c r="L3131" s="6">
        <f t="shared" ca="1" si="530"/>
        <v>1.5805531245079671</v>
      </c>
      <c r="M3131" s="6">
        <f t="shared" ca="1" si="531"/>
        <v>1.6919667721526892</v>
      </c>
      <c r="N3131" s="6">
        <f t="shared" ca="1" si="532"/>
        <v>1.9147940674421331</v>
      </c>
      <c r="O3131" s="6">
        <f t="shared" ca="1" si="533"/>
        <v>2.0262077150868549</v>
      </c>
    </row>
    <row r="3132" spans="1:15">
      <c r="A3132" s="8">
        <v>43991</v>
      </c>
      <c r="B3132" s="9">
        <v>479807.59</v>
      </c>
      <c r="D3132" s="14">
        <f t="shared" si="534"/>
        <v>-1.1980022027836545E-3</v>
      </c>
      <c r="E3132" s="14">
        <f t="shared" si="535"/>
        <v>-1.1987203810660009E-3</v>
      </c>
      <c r="F3132">
        <f t="shared" si="538"/>
        <v>110</v>
      </c>
      <c r="H3132" s="5">
        <f t="shared" si="529"/>
        <v>43991</v>
      </c>
      <c r="K3132" s="14">
        <f t="shared" ca="1" si="537"/>
        <v>1.8033804197973171</v>
      </c>
      <c r="L3132" s="6">
        <f t="shared" ca="1" si="530"/>
        <v>1.5801094745033752</v>
      </c>
      <c r="M3132" s="6">
        <f t="shared" ca="1" si="531"/>
        <v>1.692033027089658</v>
      </c>
      <c r="N3132" s="6">
        <f t="shared" ca="1" si="532"/>
        <v>1.9158801322622232</v>
      </c>
      <c r="O3132" s="6">
        <f t="shared" ca="1" si="533"/>
        <v>2.0278036848485059</v>
      </c>
    </row>
    <row r="3133" spans="1:15">
      <c r="A3133" s="8">
        <v>43992</v>
      </c>
      <c r="B3133" s="9">
        <v>480163.44</v>
      </c>
      <c r="D3133" s="14">
        <f t="shared" si="534"/>
        <v>7.416514607447855E-4</v>
      </c>
      <c r="E3133" s="14">
        <f t="shared" si="535"/>
        <v>7.4137657320560632E-4</v>
      </c>
      <c r="F3133">
        <f t="shared" si="538"/>
        <v>111</v>
      </c>
      <c r="H3133" s="5">
        <f t="shared" si="529"/>
        <v>43992</v>
      </c>
      <c r="K3133" s="14">
        <f t="shared" ca="1" si="537"/>
        <v>1.8039565796758465</v>
      </c>
      <c r="L3133" s="6">
        <f t="shared" ca="1" si="530"/>
        <v>1.5796704495584237</v>
      </c>
      <c r="M3133" s="6">
        <f t="shared" ca="1" si="531"/>
        <v>1.692101594556447</v>
      </c>
      <c r="N3133" s="6">
        <f t="shared" ca="1" si="532"/>
        <v>1.9169638845524932</v>
      </c>
      <c r="O3133" s="6">
        <f t="shared" ca="1" si="533"/>
        <v>2.0293950295505163</v>
      </c>
    </row>
    <row r="3134" spans="1:15">
      <c r="A3134" s="8">
        <v>43993</v>
      </c>
      <c r="B3134" s="9">
        <v>465936.09</v>
      </c>
      <c r="D3134" s="14">
        <f t="shared" si="534"/>
        <v>-2.9630223408929179E-2</v>
      </c>
      <c r="E3134" s="14">
        <f t="shared" si="535"/>
        <v>-3.0078067147430308E-2</v>
      </c>
      <c r="F3134">
        <f t="shared" si="538"/>
        <v>112</v>
      </c>
      <c r="H3134" s="5">
        <f t="shared" si="529"/>
        <v>43993</v>
      </c>
      <c r="K3134" s="14">
        <f t="shared" ca="1" si="537"/>
        <v>1.804532739554376</v>
      </c>
      <c r="L3134" s="6">
        <f t="shared" ca="1" si="530"/>
        <v>1.5792359873111725</v>
      </c>
      <c r="M3134" s="6">
        <f t="shared" ca="1" si="531"/>
        <v>1.6921724433720862</v>
      </c>
      <c r="N3134" s="6">
        <f t="shared" ca="1" si="532"/>
        <v>1.9180453554939132</v>
      </c>
      <c r="O3134" s="6">
        <f t="shared" ca="1" si="533"/>
        <v>2.0309818115548266</v>
      </c>
    </row>
    <row r="3135" spans="1:15">
      <c r="A3135" s="8">
        <v>43994</v>
      </c>
      <c r="B3135" s="9">
        <v>466708.5</v>
      </c>
      <c r="D3135" s="14">
        <f t="shared" si="534"/>
        <v>1.6577595438034276E-3</v>
      </c>
      <c r="E3135" s="14">
        <f t="shared" si="535"/>
        <v>1.6563869771651486E-3</v>
      </c>
      <c r="F3135">
        <f t="shared" si="538"/>
        <v>113</v>
      </c>
      <c r="H3135" s="5">
        <f t="shared" si="529"/>
        <v>43994</v>
      </c>
      <c r="K3135" s="14">
        <f t="shared" ca="1" si="537"/>
        <v>1.8051088994329054</v>
      </c>
      <c r="L3135" s="6">
        <f t="shared" ca="1" si="530"/>
        <v>1.5788060267886381</v>
      </c>
      <c r="M3135" s="6">
        <f t="shared" ca="1" si="531"/>
        <v>1.6922455430500836</v>
      </c>
      <c r="N3135" s="6">
        <f t="shared" ca="1" si="532"/>
        <v>1.9191245755729747</v>
      </c>
      <c r="O3135" s="6">
        <f t="shared" ca="1" si="533"/>
        <v>2.0325640918344203</v>
      </c>
    </row>
    <row r="3136" spans="1:15">
      <c r="A3136" s="8">
        <v>43997</v>
      </c>
      <c r="B3136" s="9">
        <v>474963.94</v>
      </c>
      <c r="D3136" s="14">
        <f t="shared" si="534"/>
        <v>1.7688642910939079E-2</v>
      </c>
      <c r="E3136" s="14">
        <f t="shared" si="535"/>
        <v>1.7534019588715821E-2</v>
      </c>
      <c r="F3136">
        <f t="shared" si="538"/>
        <v>114</v>
      </c>
      <c r="H3136" s="5">
        <f t="shared" si="529"/>
        <v>43997</v>
      </c>
      <c r="K3136" s="14">
        <f t="shared" ca="1" si="537"/>
        <v>1.8056850593114349</v>
      </c>
      <c r="L3136" s="6">
        <f t="shared" ca="1" si="530"/>
        <v>1.5783805083638642</v>
      </c>
      <c r="M3136" s="6">
        <f t="shared" ca="1" si="531"/>
        <v>1.6923208637769616</v>
      </c>
      <c r="N3136" s="6">
        <f t="shared" ca="1" si="532"/>
        <v>1.9202015746031558</v>
      </c>
      <c r="O3136" s="6">
        <f t="shared" ca="1" si="533"/>
        <v>2.0341419300162533</v>
      </c>
    </row>
    <row r="3137" spans="1:15">
      <c r="A3137" s="8">
        <v>43998</v>
      </c>
      <c r="B3137" s="9">
        <v>476764</v>
      </c>
      <c r="D3137" s="14">
        <f t="shared" si="534"/>
        <v>3.7898877123176966E-3</v>
      </c>
      <c r="E3137" s="14">
        <f t="shared" si="535"/>
        <v>3.7827241814953291E-3</v>
      </c>
      <c r="F3137">
        <f t="shared" si="538"/>
        <v>115</v>
      </c>
      <c r="H3137" s="5">
        <f t="shared" si="529"/>
        <v>43998</v>
      </c>
      <c r="K3137" s="14">
        <f t="shared" ca="1" si="537"/>
        <v>1.8062612191899643</v>
      </c>
      <c r="L3137" s="6">
        <f t="shared" ca="1" si="530"/>
        <v>1.5779593737146875</v>
      </c>
      <c r="M3137" s="6">
        <f t="shared" ca="1" si="531"/>
        <v>1.6923983763916379</v>
      </c>
      <c r="N3137" s="6">
        <f t="shared" ca="1" si="532"/>
        <v>1.9212763817455385</v>
      </c>
      <c r="O3137" s="6">
        <f t="shared" ca="1" si="533"/>
        <v>2.0357153844224887</v>
      </c>
    </row>
    <row r="3138" spans="1:15">
      <c r="A3138" s="8">
        <v>43999</v>
      </c>
      <c r="B3138" s="9">
        <v>481001.84</v>
      </c>
      <c r="D3138" s="14">
        <f t="shared" si="534"/>
        <v>8.8887583794079461E-3</v>
      </c>
      <c r="E3138" s="14">
        <f t="shared" si="535"/>
        <v>8.8494859173565022E-3</v>
      </c>
      <c r="F3138">
        <f t="shared" si="538"/>
        <v>116</v>
      </c>
      <c r="H3138" s="5">
        <f t="shared" ref="H3138:H3201" si="539">A3138</f>
        <v>43999</v>
      </c>
      <c r="K3138" s="14">
        <f t="shared" ca="1" si="537"/>
        <v>1.8068373790684937</v>
      </c>
      <c r="L3138" s="6">
        <f t="shared" ref="L3138:L3201" ca="1" si="540">IF($F3138&gt;0, $W$3+($U$3*$F3138+($F3138^0.5)*$V$3*(-2)), #N/A)</f>
        <v>1.5775425657841091</v>
      </c>
      <c r="M3138" s="6">
        <f t="shared" ref="M3138:M3201" ca="1" si="541">IF($F3138&gt;0, $W$3+($U$3*$F3138+($F3138^0.5)*$V$3*(-1)), #N/A)</f>
        <v>1.6924780523656133</v>
      </c>
      <c r="N3138" s="6">
        <f t="shared" ref="N3138:N3201" ca="1" si="542">IF($F3138&gt;0, $W$3+($U$3*$F3138+($F3138^0.5)*$V$3*(1)), #N/A)</f>
        <v>1.922349025528622</v>
      </c>
      <c r="O3138" s="6">
        <f t="shared" ref="O3138:O3201" ca="1" si="543">IF($F3138&gt;0, $W$3+($U$3*$F3138+($F3138^0.5)*$V$3*(2)), #N/A)</f>
        <v>2.0372845121101264</v>
      </c>
    </row>
    <row r="3139" spans="1:15">
      <c r="A3139" s="8">
        <v>44000</v>
      </c>
      <c r="B3139" s="9">
        <v>480862.13</v>
      </c>
      <c r="D3139" s="14">
        <f t="shared" ref="D3139:D3202" si="544">B3139/B3138-1</f>
        <v>-2.9045626935653157E-4</v>
      </c>
      <c r="E3139" s="14">
        <f t="shared" ref="E3139:E3202" si="545">LN(1+D3139)</f>
        <v>-2.9049845994861493E-4</v>
      </c>
      <c r="F3139">
        <f t="shared" si="538"/>
        <v>117</v>
      </c>
      <c r="H3139" s="5">
        <f t="shared" si="539"/>
        <v>44000</v>
      </c>
      <c r="K3139" s="14">
        <f t="shared" ref="K3139:K3202" ca="1" si="546">K3138+$U$3</f>
        <v>1.8074135389470232</v>
      </c>
      <c r="L3139" s="6">
        <f t="shared" ca="1" si="540"/>
        <v>1.5771300287422019</v>
      </c>
      <c r="M3139" s="6">
        <f t="shared" ca="1" si="541"/>
        <v>1.6925598637839245</v>
      </c>
      <c r="N3139" s="6">
        <f t="shared" ca="1" si="542"/>
        <v>1.9234195338673699</v>
      </c>
      <c r="O3139" s="6">
        <f t="shared" ca="1" si="543"/>
        <v>2.0388493689090925</v>
      </c>
    </row>
    <row r="3140" spans="1:15">
      <c r="A3140" s="8">
        <v>44001</v>
      </c>
      <c r="B3140" s="9">
        <v>485199.59</v>
      </c>
      <c r="D3140" s="14">
        <f t="shared" si="544"/>
        <v>9.0201738282031929E-3</v>
      </c>
      <c r="E3140" s="14">
        <f t="shared" si="545"/>
        <v>8.9797350548507932E-3</v>
      </c>
      <c r="F3140">
        <f t="shared" si="538"/>
        <v>118</v>
      </c>
      <c r="H3140" s="5">
        <f t="shared" si="539"/>
        <v>44001</v>
      </c>
      <c r="K3140" s="14">
        <f t="shared" ca="1" si="546"/>
        <v>1.8079896988255526</v>
      </c>
      <c r="L3140" s="6">
        <f t="shared" ca="1" si="540"/>
        <v>1.5767217079494817</v>
      </c>
      <c r="M3140" s="6">
        <f t="shared" ca="1" si="541"/>
        <v>1.6926437833268293</v>
      </c>
      <c r="N3140" s="6">
        <f t="shared" ca="1" si="542"/>
        <v>1.9244879340815242</v>
      </c>
      <c r="O3140" s="6">
        <f t="shared" ca="1" si="543"/>
        <v>2.0404100094588715</v>
      </c>
    </row>
    <row r="3141" spans="1:15">
      <c r="A3141" s="8">
        <v>44004</v>
      </c>
      <c r="B3141" s="9">
        <v>485544.41</v>
      </c>
      <c r="D3141" s="14">
        <f t="shared" si="544"/>
        <v>7.1067661042323316E-4</v>
      </c>
      <c r="E3141" s="14">
        <f t="shared" si="545"/>
        <v>7.1042419938226751E-4</v>
      </c>
      <c r="F3141">
        <f t="shared" si="538"/>
        <v>119</v>
      </c>
      <c r="H3141" s="5">
        <f t="shared" si="539"/>
        <v>44004</v>
      </c>
      <c r="K3141" s="14">
        <f t="shared" ca="1" si="546"/>
        <v>1.808565858704082</v>
      </c>
      <c r="L3141" s="6">
        <f t="shared" ca="1" si="540"/>
        <v>1.5763175499216693</v>
      </c>
      <c r="M3141" s="6">
        <f t="shared" ca="1" si="541"/>
        <v>1.6927297842521878</v>
      </c>
      <c r="N3141" s="6">
        <f t="shared" ca="1" si="542"/>
        <v>1.9255542529132248</v>
      </c>
      <c r="O3141" s="6">
        <f t="shared" ca="1" si="543"/>
        <v>2.0419664872437435</v>
      </c>
    </row>
    <row r="3142" spans="1:15">
      <c r="A3142" s="8">
        <v>44005</v>
      </c>
      <c r="B3142" s="9">
        <v>483240.66</v>
      </c>
      <c r="D3142" s="14">
        <f t="shared" si="544"/>
        <v>-4.7446741277487048E-3</v>
      </c>
      <c r="E3142" s="14">
        <f t="shared" si="545"/>
        <v>-4.7559658251455864E-3</v>
      </c>
      <c r="F3142">
        <f t="shared" si="538"/>
        <v>120</v>
      </c>
      <c r="H3142" s="5">
        <f t="shared" si="539"/>
        <v>44005</v>
      </c>
      <c r="K3142" s="14">
        <f t="shared" ca="1" si="546"/>
        <v>1.8091420185826115</v>
      </c>
      <c r="L3142" s="6">
        <f t="shared" ca="1" si="540"/>
        <v>1.5759175022957834</v>
      </c>
      <c r="M3142" s="6">
        <f t="shared" ca="1" si="541"/>
        <v>1.6928178403785097</v>
      </c>
      <c r="N3142" s="6">
        <f t="shared" ca="1" si="542"/>
        <v>1.926618516543962</v>
      </c>
      <c r="O3142" s="6">
        <f t="shared" ca="1" si="543"/>
        <v>2.0435188546266883</v>
      </c>
    </row>
    <row r="3143" spans="1:15">
      <c r="A3143" s="8">
        <v>44006</v>
      </c>
      <c r="B3143" s="9">
        <v>472709.19</v>
      </c>
      <c r="D3143" s="14">
        <f t="shared" si="544"/>
        <v>-2.1793426902446456E-2</v>
      </c>
      <c r="E3143" s="14">
        <f t="shared" si="545"/>
        <v>-2.2034411314960999E-2</v>
      </c>
      <c r="F3143">
        <f t="shared" si="538"/>
        <v>121</v>
      </c>
      <c r="H3143" s="5">
        <f t="shared" si="539"/>
        <v>44006</v>
      </c>
      <c r="K3143" s="14">
        <f t="shared" ca="1" si="546"/>
        <v>1.8097181784611409</v>
      </c>
      <c r="L3143" s="6">
        <f t="shared" ca="1" si="540"/>
        <v>1.5755215137975043</v>
      </c>
      <c r="M3143" s="6">
        <f t="shared" ca="1" si="541"/>
        <v>1.6929079260686348</v>
      </c>
      <c r="N3143" s="6">
        <f t="shared" ca="1" si="542"/>
        <v>1.9276807506108959</v>
      </c>
      <c r="O3143" s="6">
        <f t="shared" ca="1" si="543"/>
        <v>2.0450671628820265</v>
      </c>
    </row>
    <row r="3144" spans="1:15">
      <c r="A3144" s="8">
        <v>44007</v>
      </c>
      <c r="B3144" s="9">
        <v>476582</v>
      </c>
      <c r="D3144" s="14">
        <f t="shared" si="544"/>
        <v>8.1927960825132207E-3</v>
      </c>
      <c r="E3144" s="14">
        <f t="shared" si="545"/>
        <v>8.1594173150503577E-3</v>
      </c>
      <c r="F3144">
        <f t="shared" si="538"/>
        <v>122</v>
      </c>
      <c r="H3144" s="5">
        <f t="shared" si="539"/>
        <v>44007</v>
      </c>
      <c r="K3144" s="14">
        <f t="shared" ca="1" si="546"/>
        <v>1.8102943383396704</v>
      </c>
      <c r="L3144" s="6">
        <f t="shared" ca="1" si="540"/>
        <v>1.5751295342097462</v>
      </c>
      <c r="M3144" s="6">
        <f t="shared" ca="1" si="541"/>
        <v>1.6930000162140206</v>
      </c>
      <c r="N3144" s="6">
        <f t="shared" ca="1" si="542"/>
        <v>1.9287409802225692</v>
      </c>
      <c r="O3144" s="6">
        <f t="shared" ca="1" si="543"/>
        <v>2.0466114622268434</v>
      </c>
    </row>
    <row r="3145" spans="1:15">
      <c r="A3145" s="8">
        <v>44008</v>
      </c>
      <c r="B3145" s="9">
        <v>464878.75</v>
      </c>
      <c r="D3145" s="14">
        <f t="shared" si="544"/>
        <v>-2.4556634535085275E-2</v>
      </c>
      <c r="E3145" s="14">
        <f t="shared" si="545"/>
        <v>-2.4863177534206953E-2</v>
      </c>
      <c r="F3145">
        <f t="shared" si="538"/>
        <v>123</v>
      </c>
      <c r="H3145" s="5">
        <f t="shared" si="539"/>
        <v>44008</v>
      </c>
      <c r="K3145" s="14">
        <f t="shared" ca="1" si="546"/>
        <v>1.8108704982181998</v>
      </c>
      <c r="L3145" s="6">
        <f t="shared" ca="1" si="540"/>
        <v>1.5747415143423882</v>
      </c>
      <c r="M3145" s="6">
        <f t="shared" ca="1" si="541"/>
        <v>1.6930940862196062</v>
      </c>
      <c r="N3145" s="6">
        <f t="shared" ca="1" si="542"/>
        <v>1.9297992299740425</v>
      </c>
      <c r="O3145" s="6">
        <f t="shared" ca="1" si="543"/>
        <v>2.0481518018512608</v>
      </c>
    </row>
    <row r="3146" spans="1:15">
      <c r="A3146" s="8">
        <v>44011</v>
      </c>
      <c r="B3146" s="9">
        <v>472631.69</v>
      </c>
      <c r="D3146" s="14">
        <f t="shared" si="544"/>
        <v>1.6677337908002965E-2</v>
      </c>
      <c r="E3146" s="14">
        <f t="shared" si="545"/>
        <v>1.6539798199078498E-2</v>
      </c>
      <c r="F3146">
        <f t="shared" si="538"/>
        <v>124</v>
      </c>
      <c r="H3146" s="5">
        <f t="shared" si="539"/>
        <v>44011</v>
      </c>
      <c r="K3146" s="14">
        <f t="shared" ca="1" si="546"/>
        <v>1.8114466580967292</v>
      </c>
      <c r="L3146" s="6">
        <f t="shared" ca="1" si="540"/>
        <v>1.5743574060031091</v>
      </c>
      <c r="M3146" s="6">
        <f t="shared" ca="1" si="541"/>
        <v>1.6931901119892316</v>
      </c>
      <c r="N3146" s="6">
        <f t="shared" ca="1" si="542"/>
        <v>1.9308555239614764</v>
      </c>
      <c r="O3146" s="6">
        <f t="shared" ca="1" si="543"/>
        <v>2.0496882299475989</v>
      </c>
    </row>
    <row r="3147" spans="1:15">
      <c r="A3147" s="8">
        <v>44012</v>
      </c>
      <c r="B3147" s="9">
        <v>479269.34</v>
      </c>
      <c r="D3147" s="14">
        <f t="shared" si="544"/>
        <v>1.4044022312596161E-2</v>
      </c>
      <c r="E3147" s="14">
        <f t="shared" si="545"/>
        <v>1.3946318736072549E-2</v>
      </c>
      <c r="F3147">
        <f t="shared" si="538"/>
        <v>125</v>
      </c>
      <c r="H3147" s="5">
        <f t="shared" si="539"/>
        <v>44012</v>
      </c>
      <c r="K3147" s="14">
        <f t="shared" ca="1" si="546"/>
        <v>1.8120228179752587</v>
      </c>
      <c r="L3147" s="6">
        <f t="shared" ca="1" si="540"/>
        <v>1.5739771619692804</v>
      </c>
      <c r="M3147" s="6">
        <f t="shared" ca="1" si="541"/>
        <v>1.693288069911582</v>
      </c>
      <c r="N3147" s="6">
        <f t="shared" ca="1" si="542"/>
        <v>1.9319098857961849</v>
      </c>
      <c r="O3147" s="6">
        <f t="shared" ca="1" si="543"/>
        <v>2.0512207937384863</v>
      </c>
    </row>
    <row r="3148" spans="1:15">
      <c r="A3148" s="8">
        <v>44013</v>
      </c>
      <c r="B3148" s="9">
        <v>487820.56</v>
      </c>
      <c r="D3148" s="14">
        <f t="shared" si="544"/>
        <v>1.7842201214039566E-2</v>
      </c>
      <c r="E3148" s="14">
        <f t="shared" si="545"/>
        <v>1.7684897482642112E-2</v>
      </c>
      <c r="F3148">
        <f t="shared" si="538"/>
        <v>126</v>
      </c>
      <c r="H3148" s="5">
        <f t="shared" si="539"/>
        <v>44013</v>
      </c>
      <c r="K3148" s="14">
        <f t="shared" ca="1" si="546"/>
        <v>1.8125989778537881</v>
      </c>
      <c r="L3148" s="6">
        <f t="shared" ca="1" si="540"/>
        <v>1.5736007359608675</v>
      </c>
      <c r="M3148" s="6">
        <f t="shared" ca="1" si="541"/>
        <v>1.6933879368466402</v>
      </c>
      <c r="N3148" s="6">
        <f t="shared" ca="1" si="542"/>
        <v>1.9329623386181858</v>
      </c>
      <c r="O3148" s="6">
        <f t="shared" ca="1" si="543"/>
        <v>2.0527495395039583</v>
      </c>
    </row>
    <row r="3149" spans="1:15">
      <c r="A3149" s="8">
        <v>44014</v>
      </c>
      <c r="B3149" s="9">
        <v>488156.28</v>
      </c>
      <c r="D3149" s="14">
        <f t="shared" si="544"/>
        <v>6.8820387562196217E-4</v>
      </c>
      <c r="E3149" s="14">
        <f t="shared" si="545"/>
        <v>6.8796717192879167E-4</v>
      </c>
      <c r="F3149">
        <f t="shared" si="538"/>
        <v>127</v>
      </c>
      <c r="H3149" s="5">
        <f t="shared" si="539"/>
        <v>44014</v>
      </c>
      <c r="K3149" s="14">
        <f t="shared" ca="1" si="546"/>
        <v>1.8131751377323175</v>
      </c>
      <c r="L3149" s="6">
        <f t="shared" ca="1" si="540"/>
        <v>1.5732280826142973</v>
      </c>
      <c r="M3149" s="6">
        <f t="shared" ca="1" si="541"/>
        <v>1.69348969011262</v>
      </c>
      <c r="N3149" s="6">
        <f t="shared" ca="1" si="542"/>
        <v>1.9340129051092652</v>
      </c>
      <c r="O3149" s="6">
        <f t="shared" ca="1" si="543"/>
        <v>2.0542745126075879</v>
      </c>
    </row>
    <row r="3150" spans="1:15">
      <c r="A3150" s="8">
        <v>44018</v>
      </c>
      <c r="B3150" s="9">
        <v>494588.28</v>
      </c>
      <c r="D3150" s="14">
        <f t="shared" si="544"/>
        <v>1.3176108274178144E-2</v>
      </c>
      <c r="E3150" s="14">
        <f t="shared" si="545"/>
        <v>1.3090058403658596E-2</v>
      </c>
      <c r="F3150">
        <f t="shared" si="538"/>
        <v>128</v>
      </c>
      <c r="H3150" s="5">
        <f t="shared" si="539"/>
        <v>44018</v>
      </c>
      <c r="K3150" s="14">
        <f t="shared" ca="1" si="546"/>
        <v>1.813751297610847</v>
      </c>
      <c r="L3150" s="6">
        <f t="shared" ca="1" si="540"/>
        <v>1.5728591574572506</v>
      </c>
      <c r="M3150" s="6">
        <f t="shared" ca="1" si="541"/>
        <v>1.6935933074733613</v>
      </c>
      <c r="N3150" s="6">
        <f t="shared" ca="1" si="542"/>
        <v>1.9350616075055829</v>
      </c>
      <c r="O3150" s="6">
        <f t="shared" ca="1" si="543"/>
        <v>2.0557957575216936</v>
      </c>
    </row>
    <row r="3151" spans="1:15">
      <c r="A3151" s="8">
        <v>44019</v>
      </c>
      <c r="B3151" s="9">
        <v>497894.75</v>
      </c>
      <c r="D3151" s="14">
        <f t="shared" si="544"/>
        <v>6.6852979209293117E-3</v>
      </c>
      <c r="E3151" s="14">
        <f t="shared" si="545"/>
        <v>6.6630504158729205E-3</v>
      </c>
      <c r="F3151">
        <f t="shared" si="538"/>
        <v>129</v>
      </c>
      <c r="H3151" s="5">
        <f t="shared" si="539"/>
        <v>44019</v>
      </c>
      <c r="K3151" s="14">
        <f t="shared" ca="1" si="546"/>
        <v>1.8143274574893764</v>
      </c>
      <c r="L3151" s="6">
        <f t="shared" ca="1" si="540"/>
        <v>1.5724939168843379</v>
      </c>
      <c r="M3151" s="6">
        <f t="shared" ca="1" si="541"/>
        <v>1.6936987671261698</v>
      </c>
      <c r="N3151" s="6">
        <f t="shared" ca="1" si="542"/>
        <v>1.9361084676098335</v>
      </c>
      <c r="O3151" s="6">
        <f t="shared" ca="1" si="543"/>
        <v>2.0573133178516652</v>
      </c>
    </row>
    <row r="3152" spans="1:15">
      <c r="A3152" s="8">
        <v>44020</v>
      </c>
      <c r="B3152" s="9">
        <v>500831.78</v>
      </c>
      <c r="D3152" s="14">
        <f t="shared" si="544"/>
        <v>5.8988973071116835E-3</v>
      </c>
      <c r="E3152" s="14">
        <f t="shared" si="545"/>
        <v>5.8815669323947668E-3</v>
      </c>
      <c r="F3152">
        <f t="shared" ref="F3152:F3215" si="547">(ROW()-COUNT(I:I)-1)</f>
        <v>130</v>
      </c>
      <c r="H3152" s="5">
        <f t="shared" si="539"/>
        <v>44020</v>
      </c>
      <c r="K3152" s="14">
        <f t="shared" ca="1" si="546"/>
        <v>1.8149036173679058</v>
      </c>
      <c r="L3152" s="6">
        <f t="shared" ca="1" si="540"/>
        <v>1.572132318133624</v>
      </c>
      <c r="M3152" s="6">
        <f t="shared" ca="1" si="541"/>
        <v>1.6938060476900776</v>
      </c>
      <c r="N3152" s="6">
        <f t="shared" ca="1" si="542"/>
        <v>1.9371535068029846</v>
      </c>
      <c r="O3152" s="6">
        <f t="shared" ca="1" si="543"/>
        <v>2.0588272363594382</v>
      </c>
    </row>
    <row r="3153" spans="1:15">
      <c r="A3153" s="8">
        <v>44021</v>
      </c>
      <c r="B3153" s="9">
        <v>503121.31</v>
      </c>
      <c r="D3153" s="14">
        <f t="shared" si="544"/>
        <v>4.5714551101370127E-3</v>
      </c>
      <c r="E3153" s="14">
        <f t="shared" si="545"/>
        <v>4.5610377455029315E-3</v>
      </c>
      <c r="F3153">
        <f t="shared" si="547"/>
        <v>131</v>
      </c>
      <c r="H3153" s="5">
        <f t="shared" si="539"/>
        <v>44021</v>
      </c>
      <c r="K3153" s="14">
        <f t="shared" ca="1" si="546"/>
        <v>1.8154797772464353</v>
      </c>
      <c r="L3153" s="6">
        <f t="shared" ca="1" si="540"/>
        <v>1.5717743192639606</v>
      </c>
      <c r="M3153" s="6">
        <f t="shared" ca="1" si="541"/>
        <v>1.6939151281945106</v>
      </c>
      <c r="N3153" s="6">
        <f t="shared" ca="1" si="542"/>
        <v>1.9381967460556107</v>
      </c>
      <c r="O3153" s="6">
        <f t="shared" ca="1" si="543"/>
        <v>2.0603375549861607</v>
      </c>
    </row>
    <row r="3154" spans="1:15">
      <c r="A3154" s="8">
        <v>44022</v>
      </c>
      <c r="B3154" s="9">
        <v>509838.97</v>
      </c>
      <c r="D3154" s="14">
        <f t="shared" si="544"/>
        <v>1.3351968732948194E-2</v>
      </c>
      <c r="E3154" s="14">
        <f t="shared" si="545"/>
        <v>1.3263616777911389E-2</v>
      </c>
      <c r="F3154">
        <f t="shared" si="547"/>
        <v>132</v>
      </c>
      <c r="H3154" s="5">
        <f t="shared" si="539"/>
        <v>44022</v>
      </c>
      <c r="K3154" s="14">
        <f t="shared" ca="1" si="546"/>
        <v>1.8160559371249647</v>
      </c>
      <c r="L3154" s="6">
        <f t="shared" ca="1" si="540"/>
        <v>1.5714198791330993</v>
      </c>
      <c r="M3154" s="6">
        <f t="shared" ca="1" si="541"/>
        <v>1.6940259880683448</v>
      </c>
      <c r="N3154" s="6">
        <f t="shared" ca="1" si="542"/>
        <v>1.9392382059388356</v>
      </c>
      <c r="O3154" s="6">
        <f t="shared" ca="1" si="543"/>
        <v>2.0618443148740808</v>
      </c>
    </row>
    <row r="3155" spans="1:15">
      <c r="A3155" s="8">
        <v>44025</v>
      </c>
      <c r="B3155" s="9">
        <v>493707.59</v>
      </c>
      <c r="D3155" s="14">
        <f t="shared" si="544"/>
        <v>-3.1640147084088022E-2</v>
      </c>
      <c r="E3155" s="14">
        <f t="shared" si="545"/>
        <v>-3.2151511906980478E-2</v>
      </c>
      <c r="F3155">
        <f t="shared" si="547"/>
        <v>133</v>
      </c>
      <c r="H3155" s="5">
        <f t="shared" si="539"/>
        <v>44025</v>
      </c>
      <c r="K3155" s="14">
        <f t="shared" ca="1" si="546"/>
        <v>1.8166320970034942</v>
      </c>
      <c r="L3155" s="6">
        <f t="shared" ca="1" si="540"/>
        <v>1.5710689573765479</v>
      </c>
      <c r="M3155" s="6">
        <f t="shared" ca="1" si="541"/>
        <v>1.6941386071293338</v>
      </c>
      <c r="N3155" s="6">
        <f t="shared" ca="1" si="542"/>
        <v>1.9402779066349056</v>
      </c>
      <c r="O3155" s="6">
        <f t="shared" ca="1" si="543"/>
        <v>2.0633475563876913</v>
      </c>
    </row>
    <row r="3156" spans="1:15">
      <c r="A3156" s="8">
        <v>44026</v>
      </c>
      <c r="B3156" s="9">
        <v>500990.75</v>
      </c>
      <c r="D3156" s="14">
        <f t="shared" si="544"/>
        <v>1.4751970898401634E-2</v>
      </c>
      <c r="E3156" s="14">
        <f t="shared" si="545"/>
        <v>1.4644218985194916E-2</v>
      </c>
      <c r="F3156">
        <f t="shared" si="547"/>
        <v>134</v>
      </c>
      <c r="H3156" s="5">
        <f t="shared" si="539"/>
        <v>44026</v>
      </c>
      <c r="K3156" s="14">
        <f t="shared" ca="1" si="546"/>
        <v>1.8172082568820236</v>
      </c>
      <c r="L3156" s="6">
        <f t="shared" ca="1" si="540"/>
        <v>1.57072151438714</v>
      </c>
      <c r="M3156" s="6">
        <f t="shared" ca="1" si="541"/>
        <v>1.6942529655738947</v>
      </c>
      <c r="N3156" s="6">
        <f t="shared" ca="1" si="542"/>
        <v>1.9413158679474036</v>
      </c>
      <c r="O3156" s="6">
        <f t="shared" ca="1" si="543"/>
        <v>2.0648473191341581</v>
      </c>
    </row>
    <row r="3157" spans="1:15">
      <c r="A3157" s="8">
        <v>44027</v>
      </c>
      <c r="B3157" s="9">
        <v>505546.91</v>
      </c>
      <c r="D3157" s="14">
        <f t="shared" si="544"/>
        <v>9.0942996452529901E-3</v>
      </c>
      <c r="E3157" s="14">
        <f t="shared" si="545"/>
        <v>9.0531955230823604E-3</v>
      </c>
      <c r="F3157">
        <f t="shared" si="547"/>
        <v>135</v>
      </c>
      <c r="H3157" s="5">
        <f t="shared" si="539"/>
        <v>44027</v>
      </c>
      <c r="K3157" s="14">
        <f t="shared" ca="1" si="546"/>
        <v>1.817784416760553</v>
      </c>
      <c r="L3157" s="6">
        <f t="shared" ca="1" si="540"/>
        <v>1.5703775112952916</v>
      </c>
      <c r="M3157" s="6">
        <f t="shared" ca="1" si="541"/>
        <v>1.6943690439672352</v>
      </c>
      <c r="N3157" s="6">
        <f t="shared" ca="1" si="542"/>
        <v>1.9423521093111222</v>
      </c>
      <c r="O3157" s="6">
        <f t="shared" ca="1" si="543"/>
        <v>2.0663436419830656</v>
      </c>
    </row>
    <row r="3158" spans="1:15">
      <c r="A3158" s="8">
        <v>44028</v>
      </c>
      <c r="B3158" s="9">
        <v>504305.22</v>
      </c>
      <c r="D3158" s="14">
        <f t="shared" si="544"/>
        <v>-2.4561321124483282E-3</v>
      </c>
      <c r="E3158" s="14">
        <f t="shared" si="545"/>
        <v>-2.4591533529830373E-3</v>
      </c>
      <c r="F3158">
        <f t="shared" si="547"/>
        <v>136</v>
      </c>
      <c r="H3158" s="5">
        <f t="shared" si="539"/>
        <v>44028</v>
      </c>
      <c r="K3158" s="14">
        <f t="shared" ca="1" si="546"/>
        <v>1.8183605766390825</v>
      </c>
      <c r="L3158" s="6">
        <f t="shared" ca="1" si="540"/>
        <v>1.5700369099499119</v>
      </c>
      <c r="M3158" s="6">
        <f t="shared" ca="1" si="541"/>
        <v>1.6944868232338099</v>
      </c>
      <c r="N3158" s="6">
        <f t="shared" ca="1" si="542"/>
        <v>1.9433866498016064</v>
      </c>
      <c r="O3158" s="6">
        <f t="shared" ca="1" si="543"/>
        <v>2.0678365630855047</v>
      </c>
    </row>
    <row r="3159" spans="1:15">
      <c r="A3159" s="8">
        <v>44029</v>
      </c>
      <c r="B3159" s="9">
        <v>504628.31</v>
      </c>
      <c r="D3159" s="14">
        <f t="shared" si="544"/>
        <v>6.4066360447356807E-4</v>
      </c>
      <c r="E3159" s="14">
        <f t="shared" si="545"/>
        <v>6.4045846715785146E-4</v>
      </c>
      <c r="F3159">
        <f t="shared" si="547"/>
        <v>137</v>
      </c>
      <c r="H3159" s="5">
        <f t="shared" si="539"/>
        <v>44029</v>
      </c>
      <c r="K3159" s="14">
        <f t="shared" ca="1" si="546"/>
        <v>1.8189367365176119</v>
      </c>
      <c r="L3159" s="6">
        <f t="shared" ca="1" si="540"/>
        <v>1.5696996728999471</v>
      </c>
      <c r="M3159" s="6">
        <f t="shared" ca="1" si="541"/>
        <v>1.6946062846480925</v>
      </c>
      <c r="N3159" s="6">
        <f t="shared" ca="1" si="542"/>
        <v>1.9444195081443831</v>
      </c>
      <c r="O3159" s="6">
        <f t="shared" ca="1" si="543"/>
        <v>2.0693261198925286</v>
      </c>
    </row>
    <row r="3160" spans="1:15">
      <c r="A3160" s="8">
        <v>44032</v>
      </c>
      <c r="B3160" s="9">
        <v>509090.03</v>
      </c>
      <c r="D3160" s="14">
        <f t="shared" si="544"/>
        <v>8.8415966991626238E-3</v>
      </c>
      <c r="E3160" s="14">
        <f t="shared" si="545"/>
        <v>8.8027386598399492E-3</v>
      </c>
      <c r="F3160">
        <f t="shared" si="547"/>
        <v>138</v>
      </c>
      <c r="H3160" s="5">
        <f t="shared" si="539"/>
        <v>44032</v>
      </c>
      <c r="K3160" s="14">
        <f t="shared" ca="1" si="546"/>
        <v>1.8195128963961413</v>
      </c>
      <c r="L3160" s="6">
        <f t="shared" ca="1" si="540"/>
        <v>1.5693657633765281</v>
      </c>
      <c r="M3160" s="6">
        <f t="shared" ca="1" si="541"/>
        <v>1.6947274098256477</v>
      </c>
      <c r="N3160" s="6">
        <f t="shared" ca="1" si="542"/>
        <v>1.9454507027238868</v>
      </c>
      <c r="O3160" s="6">
        <f t="shared" ca="1" si="543"/>
        <v>2.0708123491730062</v>
      </c>
    </row>
    <row r="3161" spans="1:15">
      <c r="A3161" s="8">
        <v>44033</v>
      </c>
      <c r="B3161" s="9">
        <v>506305.25</v>
      </c>
      <c r="D3161" s="14">
        <f t="shared" si="544"/>
        <v>-5.4701130171416201E-3</v>
      </c>
      <c r="E3161" s="14">
        <f t="shared" si="545"/>
        <v>-5.4851288693253128E-3</v>
      </c>
      <c r="F3161">
        <f t="shared" si="547"/>
        <v>139</v>
      </c>
      <c r="H3161" s="5">
        <f t="shared" si="539"/>
        <v>44033</v>
      </c>
      <c r="K3161" s="14">
        <f t="shared" ca="1" si="546"/>
        <v>1.8200890562746708</v>
      </c>
      <c r="L3161" s="6">
        <f t="shared" ca="1" si="540"/>
        <v>1.5690351452756994</v>
      </c>
      <c r="M3161" s="6">
        <f t="shared" ca="1" si="541"/>
        <v>1.694850180714498</v>
      </c>
      <c r="N3161" s="6">
        <f t="shared" ca="1" si="542"/>
        <v>1.9464802515920956</v>
      </c>
      <c r="O3161" s="6">
        <f t="shared" ca="1" si="543"/>
        <v>2.0722952870308942</v>
      </c>
    </row>
    <row r="3162" spans="1:15">
      <c r="A3162" s="8">
        <v>44034</v>
      </c>
      <c r="B3162" s="9">
        <v>509318.84</v>
      </c>
      <c r="D3162" s="14">
        <f t="shared" si="544"/>
        <v>5.952120780892578E-3</v>
      </c>
      <c r="E3162" s="14">
        <f t="shared" si="545"/>
        <v>5.9344768877689904E-3</v>
      </c>
      <c r="F3162">
        <f t="shared" si="547"/>
        <v>140</v>
      </c>
      <c r="H3162" s="5">
        <f t="shared" si="539"/>
        <v>44034</v>
      </c>
      <c r="K3162" s="14">
        <f t="shared" ca="1" si="546"/>
        <v>1.8206652161532002</v>
      </c>
      <c r="L3162" s="6">
        <f t="shared" ca="1" si="540"/>
        <v>1.5687077831417056</v>
      </c>
      <c r="M3162" s="6">
        <f t="shared" ca="1" si="541"/>
        <v>1.6949745795867659</v>
      </c>
      <c r="N3162" s="6">
        <f t="shared" ca="1" si="542"/>
        <v>1.9475081724768866</v>
      </c>
      <c r="O3162" s="6">
        <f t="shared" ca="1" si="543"/>
        <v>2.0737749689219469</v>
      </c>
    </row>
    <row r="3163" spans="1:15">
      <c r="A3163" s="8">
        <v>44035</v>
      </c>
      <c r="B3163" s="9">
        <v>503310.69</v>
      </c>
      <c r="D3163" s="14">
        <f t="shared" si="544"/>
        <v>-1.179644169455818E-2</v>
      </c>
      <c r="E3163" s="14">
        <f t="shared" si="545"/>
        <v>-1.1866571782149555E-2</v>
      </c>
      <c r="F3163">
        <f t="shared" si="547"/>
        <v>141</v>
      </c>
      <c r="H3163" s="5">
        <f t="shared" si="539"/>
        <v>44035</v>
      </c>
      <c r="K3163" s="14">
        <f t="shared" ca="1" si="546"/>
        <v>1.8212413760317296</v>
      </c>
      <c r="L3163" s="6">
        <f t="shared" ca="1" si="540"/>
        <v>1.5683836421508159</v>
      </c>
      <c r="M3163" s="6">
        <f t="shared" ca="1" si="541"/>
        <v>1.6951005890305859</v>
      </c>
      <c r="N3163" s="6">
        <f t="shared" ca="1" si="542"/>
        <v>1.9485344827901259</v>
      </c>
      <c r="O3163" s="6">
        <f t="shared" ca="1" si="543"/>
        <v>2.0752514296698958</v>
      </c>
    </row>
    <row r="3164" spans="1:15">
      <c r="A3164" s="8">
        <v>44036</v>
      </c>
      <c r="B3164" s="9">
        <v>506516.91</v>
      </c>
      <c r="D3164" s="14">
        <f t="shared" si="544"/>
        <v>6.3702600872632686E-3</v>
      </c>
      <c r="E3164" s="14">
        <f t="shared" si="545"/>
        <v>6.3500557397104173E-3</v>
      </c>
      <c r="F3164">
        <f t="shared" si="547"/>
        <v>142</v>
      </c>
      <c r="H3164" s="5">
        <f t="shared" si="539"/>
        <v>44036</v>
      </c>
      <c r="K3164" s="14">
        <f t="shared" ca="1" si="546"/>
        <v>1.8218175359102591</v>
      </c>
      <c r="L3164" s="6">
        <f t="shared" ca="1" si="540"/>
        <v>1.5680626880956623</v>
      </c>
      <c r="M3164" s="6">
        <f t="shared" ca="1" si="541"/>
        <v>1.6952281919422738</v>
      </c>
      <c r="N3164" s="6">
        <f t="shared" ca="1" si="542"/>
        <v>1.9495591996354968</v>
      </c>
      <c r="O3164" s="6">
        <f t="shared" ca="1" si="543"/>
        <v>2.0767247034821086</v>
      </c>
    </row>
    <row r="3165" spans="1:15">
      <c r="A3165" s="8">
        <v>44039</v>
      </c>
      <c r="B3165" s="9">
        <v>512339.31</v>
      </c>
      <c r="D3165" s="14">
        <f t="shared" si="544"/>
        <v>1.1494976544810687E-2</v>
      </c>
      <c r="E3165" s="14">
        <f t="shared" si="545"/>
        <v>1.1429411271077387E-2</v>
      </c>
      <c r="F3165">
        <f t="shared" si="547"/>
        <v>143</v>
      </c>
      <c r="H3165" s="5">
        <f t="shared" si="539"/>
        <v>44039</v>
      </c>
      <c r="K3165" s="14">
        <f t="shared" ca="1" si="546"/>
        <v>1.8223936957887885</v>
      </c>
      <c r="L3165" s="6">
        <f t="shared" ca="1" si="540"/>
        <v>1.5677448873700737</v>
      </c>
      <c r="M3165" s="6">
        <f t="shared" ca="1" si="541"/>
        <v>1.6953573715187442</v>
      </c>
      <c r="N3165" s="6">
        <f t="shared" ca="1" si="542"/>
        <v>1.9505823398160855</v>
      </c>
      <c r="O3165" s="6">
        <f t="shared" ca="1" si="543"/>
        <v>2.0781948239647559</v>
      </c>
    </row>
    <row r="3166" spans="1:15">
      <c r="A3166" s="8">
        <v>44040</v>
      </c>
      <c r="B3166" s="9">
        <v>509780.53</v>
      </c>
      <c r="D3166" s="14">
        <f t="shared" si="544"/>
        <v>-4.9943073858610409E-3</v>
      </c>
      <c r="E3166" s="14">
        <f t="shared" si="545"/>
        <v>-5.00682061967024E-3</v>
      </c>
      <c r="F3166">
        <f t="shared" si="547"/>
        <v>144</v>
      </c>
      <c r="H3166" s="5">
        <f t="shared" si="539"/>
        <v>44040</v>
      </c>
      <c r="K3166" s="14">
        <f t="shared" ca="1" si="546"/>
        <v>1.822969855667318</v>
      </c>
      <c r="L3166" s="6">
        <f t="shared" ca="1" si="540"/>
        <v>1.5674302069543868</v>
      </c>
      <c r="M3166" s="6">
        <f t="shared" ca="1" si="541"/>
        <v>1.6954881112501656</v>
      </c>
      <c r="N3166" s="6">
        <f t="shared" ca="1" si="542"/>
        <v>1.9516039198417232</v>
      </c>
      <c r="O3166" s="6">
        <f t="shared" ca="1" si="543"/>
        <v>2.079661824137502</v>
      </c>
    </row>
    <row r="3167" spans="1:15">
      <c r="A3167" s="8">
        <v>44041</v>
      </c>
      <c r="B3167" s="9">
        <v>518310.94</v>
      </c>
      <c r="D3167" s="14">
        <f t="shared" si="544"/>
        <v>1.6733495098371076E-2</v>
      </c>
      <c r="E3167" s="14">
        <f t="shared" si="545"/>
        <v>1.6595032674542917E-2</v>
      </c>
      <c r="F3167">
        <f t="shared" si="547"/>
        <v>145</v>
      </c>
      <c r="H3167" s="5">
        <f t="shared" si="539"/>
        <v>44041</v>
      </c>
      <c r="K3167" s="14">
        <f t="shared" ca="1" si="546"/>
        <v>1.8235460155458474</v>
      </c>
      <c r="L3167" s="6">
        <f t="shared" ca="1" si="540"/>
        <v>1.5671186144012152</v>
      </c>
      <c r="M3167" s="6">
        <f t="shared" ca="1" si="541"/>
        <v>1.6956203949128446</v>
      </c>
      <c r="N3167" s="6">
        <f t="shared" ca="1" si="542"/>
        <v>1.9526239559361032</v>
      </c>
      <c r="O3167" s="6">
        <f t="shared" ca="1" si="543"/>
        <v>2.0811257364477327</v>
      </c>
    </row>
    <row r="3168" spans="1:15">
      <c r="A3168" s="8">
        <v>44042</v>
      </c>
      <c r="B3168" s="9">
        <v>517974.38</v>
      </c>
      <c r="D3168" s="14">
        <f t="shared" si="544"/>
        <v>-6.493399502622843E-4</v>
      </c>
      <c r="E3168" s="14">
        <f t="shared" si="545"/>
        <v>-6.4955086275533499E-4</v>
      </c>
      <c r="F3168">
        <f t="shared" si="547"/>
        <v>146</v>
      </c>
      <c r="H3168" s="5">
        <f t="shared" si="539"/>
        <v>44042</v>
      </c>
      <c r="K3168" s="14">
        <f t="shared" ca="1" si="546"/>
        <v>1.8241221754243768</v>
      </c>
      <c r="L3168" s="6">
        <f t="shared" ca="1" si="540"/>
        <v>1.5668100778216587</v>
      </c>
      <c r="M3168" s="6">
        <f t="shared" ca="1" si="541"/>
        <v>1.695754206562331</v>
      </c>
      <c r="N3168" s="6">
        <f t="shared" ca="1" si="542"/>
        <v>1.9536424640436758</v>
      </c>
      <c r="O3168" s="6">
        <f t="shared" ca="1" si="543"/>
        <v>2.0825865927843483</v>
      </c>
    </row>
    <row r="3169" spans="1:15">
      <c r="A3169" s="8">
        <v>44043</v>
      </c>
      <c r="B3169" s="9">
        <v>522225.5</v>
      </c>
      <c r="D3169" s="14">
        <f t="shared" si="544"/>
        <v>8.2072012905347602E-3</v>
      </c>
      <c r="E3169" s="14">
        <f t="shared" si="545"/>
        <v>8.1737053611131948E-3</v>
      </c>
      <c r="F3169">
        <f t="shared" si="547"/>
        <v>147</v>
      </c>
      <c r="H3169" s="5">
        <f t="shared" si="539"/>
        <v>44043</v>
      </c>
      <c r="K3169" s="14">
        <f t="shared" ca="1" si="546"/>
        <v>1.8246983353029063</v>
      </c>
      <c r="L3169" s="6">
        <f t="shared" ca="1" si="540"/>
        <v>1.5665045658719379</v>
      </c>
      <c r="M3169" s="6">
        <f t="shared" ca="1" si="541"/>
        <v>1.6958895305267354</v>
      </c>
      <c r="N3169" s="6">
        <f t="shared" ca="1" si="542"/>
        <v>1.9546594598363307</v>
      </c>
      <c r="O3169" s="6">
        <f t="shared" ca="1" si="543"/>
        <v>2.084044424491128</v>
      </c>
    </row>
    <row r="3170" spans="1:15">
      <c r="A3170" s="8">
        <v>44046</v>
      </c>
      <c r="B3170" s="9">
        <v>525937.18999999994</v>
      </c>
      <c r="D3170" s="14">
        <f t="shared" si="544"/>
        <v>7.1074468787908351E-3</v>
      </c>
      <c r="E3170" s="14">
        <f t="shared" si="545"/>
        <v>7.0823080233256468E-3</v>
      </c>
      <c r="F3170">
        <f t="shared" si="547"/>
        <v>148</v>
      </c>
      <c r="H3170" s="5">
        <f t="shared" si="539"/>
        <v>44046</v>
      </c>
      <c r="K3170" s="14">
        <f t="shared" ca="1" si="546"/>
        <v>1.8252744951814357</v>
      </c>
      <c r="L3170" s="6">
        <f t="shared" ca="1" si="540"/>
        <v>1.5662020477404364</v>
      </c>
      <c r="M3170" s="6">
        <f t="shared" ca="1" si="541"/>
        <v>1.6960263514002494</v>
      </c>
      <c r="N3170" s="6">
        <f t="shared" ca="1" si="542"/>
        <v>1.9556749587198756</v>
      </c>
      <c r="O3170" s="6">
        <f t="shared" ca="1" si="543"/>
        <v>2.0854992623796886</v>
      </c>
    </row>
    <row r="3171" spans="1:15">
      <c r="A3171" s="8">
        <v>44047</v>
      </c>
      <c r="B3171" s="9">
        <v>534340.25</v>
      </c>
      <c r="D3171" s="14">
        <f t="shared" si="544"/>
        <v>1.5977307100112137E-2</v>
      </c>
      <c r="E3171" s="14">
        <f t="shared" si="545"/>
        <v>1.5851013375462762E-2</v>
      </c>
      <c r="F3171">
        <f t="shared" si="547"/>
        <v>149</v>
      </c>
      <c r="H3171" s="5">
        <f t="shared" si="539"/>
        <v>44047</v>
      </c>
      <c r="K3171" s="14">
        <f t="shared" ca="1" si="546"/>
        <v>1.8258506550599651</v>
      </c>
      <c r="L3171" s="6">
        <f t="shared" ca="1" si="540"/>
        <v>1.5659024931351375</v>
      </c>
      <c r="M3171" s="6">
        <f t="shared" ca="1" si="541"/>
        <v>1.6961646540368647</v>
      </c>
      <c r="N3171" s="6">
        <f t="shared" ca="1" si="542"/>
        <v>1.9566889758403194</v>
      </c>
      <c r="O3171" s="6">
        <f t="shared" ca="1" si="543"/>
        <v>2.0869511367420466</v>
      </c>
    </row>
    <row r="3172" spans="1:15">
      <c r="A3172" s="8">
        <v>44048</v>
      </c>
      <c r="B3172" s="9">
        <v>532842.13</v>
      </c>
      <c r="D3172" s="14">
        <f t="shared" si="544"/>
        <v>-2.8036817364965883E-3</v>
      </c>
      <c r="E3172" s="14">
        <f t="shared" si="545"/>
        <v>-2.8076194138545989E-3</v>
      </c>
      <c r="F3172">
        <f t="shared" si="547"/>
        <v>150</v>
      </c>
      <c r="H3172" s="5">
        <f t="shared" si="539"/>
        <v>44048</v>
      </c>
      <c r="K3172" s="14">
        <f t="shared" ca="1" si="546"/>
        <v>1.8264268149384946</v>
      </c>
      <c r="L3172" s="6">
        <f t="shared" ca="1" si="540"/>
        <v>1.5656058722714383</v>
      </c>
      <c r="M3172" s="6">
        <f t="shared" ca="1" si="541"/>
        <v>1.6963044235442799</v>
      </c>
      <c r="N3172" s="6">
        <f t="shared" ca="1" si="542"/>
        <v>1.9577015260899633</v>
      </c>
      <c r="O3172" s="6">
        <f t="shared" ca="1" si="543"/>
        <v>2.0884000773628051</v>
      </c>
    </row>
    <row r="3173" spans="1:15">
      <c r="A3173" s="8">
        <v>44049</v>
      </c>
      <c r="B3173" s="9">
        <v>533862.88</v>
      </c>
      <c r="D3173" s="14">
        <f t="shared" si="544"/>
        <v>1.9156705945906349E-3</v>
      </c>
      <c r="E3173" s="14">
        <f t="shared" si="545"/>
        <v>1.9138380376874911E-3</v>
      </c>
      <c r="F3173">
        <f t="shared" si="547"/>
        <v>151</v>
      </c>
      <c r="H3173" s="5">
        <f t="shared" si="539"/>
        <v>44049</v>
      </c>
      <c r="K3173" s="14">
        <f t="shared" ca="1" si="546"/>
        <v>1.827002974817024</v>
      </c>
      <c r="L3173" s="6">
        <f t="shared" ca="1" si="540"/>
        <v>1.5653121558603296</v>
      </c>
      <c r="M3173" s="6">
        <f t="shared" ca="1" si="541"/>
        <v>1.6964456452779904</v>
      </c>
      <c r="N3173" s="6">
        <f t="shared" ca="1" si="542"/>
        <v>1.9587126241133119</v>
      </c>
      <c r="O3173" s="6">
        <f t="shared" ca="1" si="543"/>
        <v>2.0898461135309727</v>
      </c>
    </row>
    <row r="3174" spans="1:15">
      <c r="A3174" s="8">
        <v>44050</v>
      </c>
      <c r="B3174" s="9">
        <v>534586.88</v>
      </c>
      <c r="D3174" s="14">
        <f t="shared" si="544"/>
        <v>1.35615347521445E-3</v>
      </c>
      <c r="E3174" s="14">
        <f t="shared" si="545"/>
        <v>1.3552347296364824E-3</v>
      </c>
      <c r="F3174">
        <f t="shared" si="547"/>
        <v>152</v>
      </c>
      <c r="H3174" s="5">
        <f t="shared" si="539"/>
        <v>44050</v>
      </c>
      <c r="K3174" s="14">
        <f t="shared" ca="1" si="546"/>
        <v>1.8275791346955534</v>
      </c>
      <c r="L3174" s="6">
        <f t="shared" ca="1" si="540"/>
        <v>1.5650213150969274</v>
      </c>
      <c r="M3174" s="6">
        <f t="shared" ca="1" si="541"/>
        <v>1.6965883048355541</v>
      </c>
      <c r="N3174" s="6">
        <f t="shared" ca="1" si="542"/>
        <v>1.9597222843128073</v>
      </c>
      <c r="O3174" s="6">
        <f t="shared" ca="1" si="543"/>
        <v>2.0912892740514337</v>
      </c>
    </row>
    <row r="3175" spans="1:15">
      <c r="A3175" s="8">
        <v>44053</v>
      </c>
      <c r="B3175" s="9">
        <v>529052.93999999994</v>
      </c>
      <c r="D3175" s="14">
        <f t="shared" si="544"/>
        <v>-1.0351806613735137E-2</v>
      </c>
      <c r="E3175" s="14">
        <f t="shared" si="545"/>
        <v>-1.0405759224799428E-2</v>
      </c>
      <c r="F3175">
        <f t="shared" si="547"/>
        <v>153</v>
      </c>
      <c r="H3175" s="5">
        <f t="shared" si="539"/>
        <v>44053</v>
      </c>
      <c r="K3175" s="14">
        <f t="shared" ca="1" si="546"/>
        <v>1.8281552945740829</v>
      </c>
      <c r="L3175" s="6">
        <f t="shared" ca="1" si="540"/>
        <v>1.5647333216493435</v>
      </c>
      <c r="M3175" s="6">
        <f t="shared" ca="1" si="541"/>
        <v>1.6967323880510268</v>
      </c>
      <c r="N3175" s="6">
        <f t="shared" ca="1" si="542"/>
        <v>1.9607305208543935</v>
      </c>
      <c r="O3175" s="6">
        <f t="shared" ca="1" si="543"/>
        <v>2.0927295872560769</v>
      </c>
    </row>
    <row r="3176" spans="1:15">
      <c r="A3176" s="8">
        <v>44054</v>
      </c>
      <c r="B3176" s="9">
        <v>518963.5</v>
      </c>
      <c r="D3176" s="14">
        <f t="shared" si="544"/>
        <v>-1.9070756888715068E-2</v>
      </c>
      <c r="E3176" s="14">
        <f t="shared" si="545"/>
        <v>-1.9254949325631984E-2</v>
      </c>
      <c r="F3176">
        <f t="shared" si="547"/>
        <v>154</v>
      </c>
      <c r="H3176" s="5">
        <f t="shared" si="539"/>
        <v>44054</v>
      </c>
      <c r="K3176" s="14">
        <f t="shared" ca="1" si="546"/>
        <v>1.8287314544526123</v>
      </c>
      <c r="L3176" s="6">
        <f t="shared" ca="1" si="540"/>
        <v>1.5644481476478822</v>
      </c>
      <c r="M3176" s="6">
        <f t="shared" ca="1" si="541"/>
        <v>1.696877880989561</v>
      </c>
      <c r="N3176" s="6">
        <f t="shared" ca="1" si="542"/>
        <v>1.9617373476729183</v>
      </c>
      <c r="O3176" s="6">
        <f t="shared" ca="1" si="543"/>
        <v>2.0941670810145974</v>
      </c>
    </row>
    <row r="3177" spans="1:15">
      <c r="A3177" s="8">
        <v>44055</v>
      </c>
      <c r="B3177" s="9">
        <v>529028.56000000006</v>
      </c>
      <c r="D3177" s="14">
        <f t="shared" si="544"/>
        <v>1.9394543161513456E-2</v>
      </c>
      <c r="E3177" s="14">
        <f t="shared" si="545"/>
        <v>1.9208865919005585E-2</v>
      </c>
      <c r="F3177">
        <f t="shared" si="547"/>
        <v>155</v>
      </c>
      <c r="H3177" s="5">
        <f t="shared" si="539"/>
        <v>44055</v>
      </c>
      <c r="K3177" s="14">
        <f t="shared" ca="1" si="546"/>
        <v>1.8293076143311418</v>
      </c>
      <c r="L3177" s="6">
        <f t="shared" ca="1" si="540"/>
        <v>1.5641657656745533</v>
      </c>
      <c r="M3177" s="6">
        <f t="shared" ca="1" si="541"/>
        <v>1.6970247699421612</v>
      </c>
      <c r="N3177" s="6">
        <f t="shared" ca="1" si="542"/>
        <v>1.9627427784773772</v>
      </c>
      <c r="O3177" s="6">
        <f t="shared" ca="1" si="543"/>
        <v>2.0956017827449851</v>
      </c>
    </row>
    <row r="3178" spans="1:15">
      <c r="A3178" s="8">
        <v>44056</v>
      </c>
      <c r="B3178" s="9">
        <v>533930.5</v>
      </c>
      <c r="D3178" s="14">
        <f t="shared" si="544"/>
        <v>9.2659269662114241E-3</v>
      </c>
      <c r="E3178" s="14">
        <f t="shared" si="545"/>
        <v>9.2232616184296998E-3</v>
      </c>
      <c r="F3178">
        <f t="shared" si="547"/>
        <v>156</v>
      </c>
      <c r="H3178" s="5">
        <f t="shared" si="539"/>
        <v>44056</v>
      </c>
      <c r="K3178" s="14">
        <f t="shared" ca="1" si="546"/>
        <v>1.8298837742096712</v>
      </c>
      <c r="L3178" s="6">
        <f t="shared" ca="1" si="540"/>
        <v>1.5638861487528881</v>
      </c>
      <c r="M3178" s="6">
        <f t="shared" ca="1" si="541"/>
        <v>1.6971730414205934</v>
      </c>
      <c r="N3178" s="6">
        <f t="shared" ca="1" si="542"/>
        <v>1.9637468267560041</v>
      </c>
      <c r="O3178" s="6">
        <f t="shared" ca="1" si="543"/>
        <v>2.0970337194237092</v>
      </c>
    </row>
    <row r="3179" spans="1:15">
      <c r="A3179" s="8">
        <v>44057</v>
      </c>
      <c r="B3179" s="9">
        <v>533081.43999999994</v>
      </c>
      <c r="D3179" s="14">
        <f t="shared" si="544"/>
        <v>-1.5902069651387851E-3</v>
      </c>
      <c r="E3179" s="14">
        <f t="shared" si="545"/>
        <v>-1.5914726862517607E-3</v>
      </c>
      <c r="F3179">
        <f t="shared" si="547"/>
        <v>157</v>
      </c>
      <c r="H3179" s="5">
        <f t="shared" si="539"/>
        <v>44057</v>
      </c>
      <c r="K3179" s="14">
        <f t="shared" ca="1" si="546"/>
        <v>1.8304599340882006</v>
      </c>
      <c r="L3179" s="6">
        <f t="shared" ca="1" si="540"/>
        <v>1.5636092703380493</v>
      </c>
      <c r="M3179" s="6">
        <f t="shared" ca="1" si="541"/>
        <v>1.6973226821524388</v>
      </c>
      <c r="N3179" s="6">
        <f t="shared" ca="1" si="542"/>
        <v>1.9647495057812177</v>
      </c>
      <c r="O3179" s="6">
        <f t="shared" ca="1" si="543"/>
        <v>2.0984629175956071</v>
      </c>
    </row>
    <row r="3180" spans="1:15">
      <c r="A3180" s="8">
        <v>44060</v>
      </c>
      <c r="B3180" s="9">
        <v>539330.25</v>
      </c>
      <c r="D3180" s="14">
        <f t="shared" si="544"/>
        <v>1.1722055076612836E-2</v>
      </c>
      <c r="E3180" s="14">
        <f t="shared" si="545"/>
        <v>1.1653884008511462E-2</v>
      </c>
      <c r="F3180">
        <f t="shared" si="547"/>
        <v>158</v>
      </c>
      <c r="H3180" s="5">
        <f t="shared" si="539"/>
        <v>44060</v>
      </c>
      <c r="K3180" s="14">
        <f t="shared" ca="1" si="546"/>
        <v>1.8310360939667301</v>
      </c>
      <c r="L3180" s="6">
        <f t="shared" ca="1" si="540"/>
        <v>1.5633351043072232</v>
      </c>
      <c r="M3180" s="6">
        <f t="shared" ca="1" si="541"/>
        <v>1.6974736790762905</v>
      </c>
      <c r="N3180" s="6">
        <f t="shared" ca="1" si="542"/>
        <v>1.965750828614425</v>
      </c>
      <c r="O3180" s="6">
        <f t="shared" ca="1" si="543"/>
        <v>2.0998894033834925</v>
      </c>
    </row>
    <row r="3181" spans="1:15">
      <c r="A3181" s="8">
        <v>44061</v>
      </c>
      <c r="B3181" s="9">
        <v>539727</v>
      </c>
      <c r="D3181" s="14">
        <f t="shared" si="544"/>
        <v>7.3563461348591375E-4</v>
      </c>
      <c r="E3181" s="14">
        <f t="shared" si="545"/>
        <v>7.3536416696871963E-4</v>
      </c>
      <c r="F3181">
        <f t="shared" si="547"/>
        <v>159</v>
      </c>
      <c r="H3181" s="5">
        <f t="shared" si="539"/>
        <v>44061</v>
      </c>
      <c r="K3181" s="14">
        <f t="shared" ca="1" si="546"/>
        <v>1.8316122538452595</v>
      </c>
      <c r="L3181" s="6">
        <f t="shared" ca="1" si="540"/>
        <v>1.5630636249502867</v>
      </c>
      <c r="M3181" s="6">
        <f t="shared" ca="1" si="541"/>
        <v>1.6976260193370869</v>
      </c>
      <c r="N3181" s="6">
        <f t="shared" ca="1" si="542"/>
        <v>1.9667508081106875</v>
      </c>
      <c r="O3181" s="6">
        <f t="shared" ca="1" si="543"/>
        <v>2.1013132024974879</v>
      </c>
    </row>
    <row r="3182" spans="1:15">
      <c r="A3182" s="8">
        <v>44062</v>
      </c>
      <c r="B3182" s="9">
        <v>524325.43999999994</v>
      </c>
      <c r="D3182" s="14">
        <f t="shared" si="544"/>
        <v>-2.8535833856746184E-2</v>
      </c>
      <c r="E3182" s="14">
        <f t="shared" si="545"/>
        <v>-2.8950895926484581E-2</v>
      </c>
      <c r="F3182">
        <f t="shared" si="547"/>
        <v>160</v>
      </c>
      <c r="H3182" s="5">
        <f t="shared" si="539"/>
        <v>44062</v>
      </c>
      <c r="K3182" s="14">
        <f t="shared" ca="1" si="546"/>
        <v>1.8321884137237889</v>
      </c>
      <c r="L3182" s="6">
        <f t="shared" ca="1" si="540"/>
        <v>1.5627948069607358</v>
      </c>
      <c r="M3182" s="6">
        <f t="shared" ca="1" si="541"/>
        <v>1.6977796902815763</v>
      </c>
      <c r="N3182" s="6">
        <f t="shared" ca="1" si="542"/>
        <v>1.9677494569232574</v>
      </c>
      <c r="O3182" s="6">
        <f t="shared" ca="1" si="543"/>
        <v>2.1027343402440977</v>
      </c>
    </row>
    <row r="3183" spans="1:15">
      <c r="A3183" s="8">
        <v>44063</v>
      </c>
      <c r="B3183" s="9">
        <v>525170.63</v>
      </c>
      <c r="D3183" s="14">
        <f t="shared" si="544"/>
        <v>1.6119568793000472E-3</v>
      </c>
      <c r="E3183" s="14">
        <f t="shared" si="545"/>
        <v>1.6106590712961937E-3</v>
      </c>
      <c r="F3183">
        <f t="shared" si="547"/>
        <v>161</v>
      </c>
      <c r="H3183" s="5">
        <f t="shared" si="539"/>
        <v>44063</v>
      </c>
      <c r="K3183" s="14">
        <f t="shared" ca="1" si="546"/>
        <v>1.8327645736023184</v>
      </c>
      <c r="L3183" s="6">
        <f t="shared" ca="1" si="540"/>
        <v>1.5625286254268709</v>
      </c>
      <c r="M3183" s="6">
        <f t="shared" ca="1" si="541"/>
        <v>1.6979346794539087</v>
      </c>
      <c r="N3183" s="6">
        <f t="shared" ca="1" si="542"/>
        <v>1.968746787507984</v>
      </c>
      <c r="O3183" s="6">
        <f t="shared" ca="1" si="543"/>
        <v>2.1041528415350217</v>
      </c>
    </row>
    <row r="3184" spans="1:15">
      <c r="A3184" s="8">
        <v>44064</v>
      </c>
      <c r="B3184" s="9">
        <v>523168.81</v>
      </c>
      <c r="D3184" s="14">
        <f t="shared" si="544"/>
        <v>-3.8117516206114255E-3</v>
      </c>
      <c r="E3184" s="14">
        <f t="shared" si="545"/>
        <v>-3.8190348596431152E-3</v>
      </c>
      <c r="F3184">
        <f t="shared" si="547"/>
        <v>162</v>
      </c>
      <c r="H3184" s="5">
        <f t="shared" si="539"/>
        <v>44064</v>
      </c>
      <c r="K3184" s="14">
        <f t="shared" ca="1" si="546"/>
        <v>1.8333407334808478</v>
      </c>
      <c r="L3184" s="6">
        <f t="shared" ca="1" si="540"/>
        <v>1.5622650558232267</v>
      </c>
      <c r="M3184" s="6">
        <f t="shared" ca="1" si="541"/>
        <v>1.6980909745913513</v>
      </c>
      <c r="N3184" s="6">
        <f t="shared" ca="1" si="542"/>
        <v>1.9697428121276004</v>
      </c>
      <c r="O3184" s="6">
        <f t="shared" ca="1" si="543"/>
        <v>2.1055687308957252</v>
      </c>
    </row>
    <row r="3185" spans="1:15">
      <c r="A3185" s="8">
        <v>44067</v>
      </c>
      <c r="B3185" s="9">
        <v>523296.25</v>
      </c>
      <c r="D3185" s="14">
        <f t="shared" si="544"/>
        <v>2.4359250315408865E-4</v>
      </c>
      <c r="E3185" s="14">
        <f t="shared" si="545"/>
        <v>2.4356283931745325E-4</v>
      </c>
      <c r="F3185">
        <f t="shared" si="547"/>
        <v>163</v>
      </c>
      <c r="H3185" s="5">
        <f t="shared" si="539"/>
        <v>44067</v>
      </c>
      <c r="K3185" s="14">
        <f t="shared" ca="1" si="546"/>
        <v>1.8339168933593772</v>
      </c>
      <c r="L3185" s="6">
        <f t="shared" ca="1" si="540"/>
        <v>1.5620040740022403</v>
      </c>
      <c r="M3185" s="6">
        <f t="shared" ca="1" si="541"/>
        <v>1.6982485636201228</v>
      </c>
      <c r="N3185" s="6">
        <f t="shared" ca="1" si="542"/>
        <v>1.970737542855888</v>
      </c>
      <c r="O3185" s="6">
        <f t="shared" ca="1" si="543"/>
        <v>2.1069820324737707</v>
      </c>
    </row>
    <row r="3186" spans="1:15">
      <c r="A3186" s="8">
        <v>44068</v>
      </c>
      <c r="B3186" s="9">
        <v>524256.44</v>
      </c>
      <c r="D3186" s="14">
        <f t="shared" si="544"/>
        <v>1.8348879817120523E-3</v>
      </c>
      <c r="E3186" s="14">
        <f t="shared" si="545"/>
        <v>1.833206631171755E-3</v>
      </c>
      <c r="F3186">
        <f t="shared" si="547"/>
        <v>164</v>
      </c>
      <c r="H3186" s="5">
        <f t="shared" si="539"/>
        <v>44068</v>
      </c>
      <c r="K3186" s="14">
        <f t="shared" ca="1" si="546"/>
        <v>1.8344930532379067</v>
      </c>
      <c r="L3186" s="6">
        <f t="shared" ca="1" si="540"/>
        <v>1.5617456561861491</v>
      </c>
      <c r="M3186" s="6">
        <f t="shared" ca="1" si="541"/>
        <v>1.698407434651342</v>
      </c>
      <c r="N3186" s="6">
        <f t="shared" ca="1" si="542"/>
        <v>1.9717309915817278</v>
      </c>
      <c r="O3186" s="6">
        <f t="shared" ca="1" si="543"/>
        <v>2.1083927700469207</v>
      </c>
    </row>
    <row r="3187" spans="1:15">
      <c r="A3187" s="8">
        <v>44069</v>
      </c>
      <c r="B3187" s="9">
        <v>531323.5</v>
      </c>
      <c r="D3187" s="14">
        <f t="shared" si="544"/>
        <v>1.3480158679595844E-2</v>
      </c>
      <c r="E3187" s="14">
        <f t="shared" si="545"/>
        <v>1.3390109687792605E-2</v>
      </c>
      <c r="F3187">
        <f t="shared" si="547"/>
        <v>165</v>
      </c>
      <c r="H3187" s="5">
        <f t="shared" si="539"/>
        <v>44069</v>
      </c>
      <c r="K3187" s="14">
        <f t="shared" ca="1" si="546"/>
        <v>1.8350692131164361</v>
      </c>
      <c r="L3187" s="6">
        <f t="shared" ca="1" si="540"/>
        <v>1.5614897789591113</v>
      </c>
      <c r="M3187" s="6">
        <f t="shared" ca="1" si="541"/>
        <v>1.698567575977088</v>
      </c>
      <c r="N3187" s="6">
        <f t="shared" ca="1" si="542"/>
        <v>1.972723170013041</v>
      </c>
      <c r="O3187" s="6">
        <f t="shared" ca="1" si="543"/>
        <v>2.1098009670310174</v>
      </c>
    </row>
    <row r="3188" spans="1:15">
      <c r="A3188" s="8">
        <v>44070</v>
      </c>
      <c r="B3188" s="9">
        <v>529710.5</v>
      </c>
      <c r="D3188" s="14">
        <f t="shared" si="544"/>
        <v>-3.035815280144738E-3</v>
      </c>
      <c r="E3188" s="14">
        <f t="shared" si="545"/>
        <v>-3.0404327148395257E-3</v>
      </c>
      <c r="F3188">
        <f t="shared" si="547"/>
        <v>166</v>
      </c>
      <c r="H3188" s="5">
        <f t="shared" si="539"/>
        <v>44070</v>
      </c>
      <c r="K3188" s="14">
        <f t="shared" ca="1" si="546"/>
        <v>1.8356453729949656</v>
      </c>
      <c r="L3188" s="6">
        <f t="shared" ca="1" si="540"/>
        <v>1.5612364192595387</v>
      </c>
      <c r="M3188" s="6">
        <f t="shared" ca="1" si="541"/>
        <v>1.6987289760665663</v>
      </c>
      <c r="N3188" s="6">
        <f t="shared" ca="1" si="542"/>
        <v>1.9737140896806216</v>
      </c>
      <c r="O3188" s="6">
        <f t="shared" ca="1" si="543"/>
        <v>2.1112066464876493</v>
      </c>
    </row>
    <row r="3189" spans="1:15">
      <c r="A3189" s="8">
        <v>44071</v>
      </c>
      <c r="B3189" s="9">
        <v>533259.5</v>
      </c>
      <c r="D3189" s="14">
        <f t="shared" si="544"/>
        <v>6.6998860698437301E-3</v>
      </c>
      <c r="E3189" s="14">
        <f t="shared" si="545"/>
        <v>6.6775415813296549E-3</v>
      </c>
      <c r="F3189">
        <f t="shared" si="547"/>
        <v>167</v>
      </c>
      <c r="H3189" s="5">
        <f t="shared" si="539"/>
        <v>44071</v>
      </c>
      <c r="K3189" s="14">
        <f t="shared" ca="1" si="546"/>
        <v>1.836221532873495</v>
      </c>
      <c r="L3189" s="6">
        <f t="shared" ca="1" si="540"/>
        <v>1.5609855543726401</v>
      </c>
      <c r="M3189" s="6">
        <f t="shared" ca="1" si="541"/>
        <v>1.6988916235623817</v>
      </c>
      <c r="N3189" s="6">
        <f t="shared" ca="1" si="542"/>
        <v>1.9747037619418653</v>
      </c>
      <c r="O3189" s="6">
        <f t="shared" ca="1" si="543"/>
        <v>2.1126098311316071</v>
      </c>
    </row>
    <row r="3190" spans="1:15">
      <c r="A3190" s="8">
        <v>44074</v>
      </c>
      <c r="B3190" s="9">
        <v>530113.31000000006</v>
      </c>
      <c r="D3190" s="14">
        <f t="shared" si="544"/>
        <v>-5.8999230205930564E-3</v>
      </c>
      <c r="E3190" s="14">
        <f t="shared" si="545"/>
        <v>-5.9173963277596026E-3</v>
      </c>
      <c r="F3190">
        <f t="shared" si="547"/>
        <v>168</v>
      </c>
      <c r="H3190" s="5">
        <f t="shared" si="539"/>
        <v>44074</v>
      </c>
      <c r="K3190" s="14">
        <f t="shared" ca="1" si="546"/>
        <v>1.8367976927520244</v>
      </c>
      <c r="L3190" s="6">
        <f t="shared" ca="1" si="540"/>
        <v>1.5607371619231623</v>
      </c>
      <c r="M3190" s="6">
        <f t="shared" ca="1" si="541"/>
        <v>1.6990555072769076</v>
      </c>
      <c r="N3190" s="6">
        <f t="shared" ca="1" si="542"/>
        <v>1.9756921979843984</v>
      </c>
      <c r="O3190" s="6">
        <f t="shared" ca="1" si="543"/>
        <v>2.1140105433381438</v>
      </c>
    </row>
    <row r="3191" spans="1:15">
      <c r="A3191" s="8">
        <v>44075</v>
      </c>
      <c r="B3191" s="9">
        <v>531300.38</v>
      </c>
      <c r="D3191" s="14">
        <f t="shared" si="544"/>
        <v>2.2392759766773906E-3</v>
      </c>
      <c r="E3191" s="14">
        <f t="shared" si="545"/>
        <v>2.2367725347958059E-3</v>
      </c>
      <c r="F3191">
        <f t="shared" si="547"/>
        <v>169</v>
      </c>
      <c r="H3191" s="5">
        <f t="shared" si="539"/>
        <v>44075</v>
      </c>
      <c r="K3191" s="14">
        <f t="shared" ca="1" si="546"/>
        <v>1.8373738526305539</v>
      </c>
      <c r="L3191" s="6">
        <f t="shared" ca="1" si="540"/>
        <v>1.5604912198683287</v>
      </c>
      <c r="M3191" s="6">
        <f t="shared" ca="1" si="541"/>
        <v>1.6992206161887555</v>
      </c>
      <c r="N3191" s="6">
        <f t="shared" ca="1" si="542"/>
        <v>1.9766794088296096</v>
      </c>
      <c r="O3191" s="6">
        <f t="shared" ca="1" si="543"/>
        <v>2.1154088051500364</v>
      </c>
    </row>
    <row r="3192" spans="1:15">
      <c r="A3192" s="8">
        <v>44076</v>
      </c>
      <c r="B3192" s="9">
        <v>549233.18999999994</v>
      </c>
      <c r="D3192" s="14">
        <f t="shared" si="544"/>
        <v>3.3752676781446889E-2</v>
      </c>
      <c r="E3192" s="14">
        <f t="shared" si="545"/>
        <v>3.3195556741961146E-2</v>
      </c>
      <c r="F3192">
        <f t="shared" si="547"/>
        <v>170</v>
      </c>
      <c r="H3192" s="5">
        <f t="shared" si="539"/>
        <v>44076</v>
      </c>
      <c r="K3192" s="14">
        <f t="shared" ca="1" si="546"/>
        <v>1.8379500125090833</v>
      </c>
      <c r="L3192" s="6">
        <f t="shared" ca="1" si="540"/>
        <v>1.5602477064909617</v>
      </c>
      <c r="M3192" s="6">
        <f t="shared" ca="1" si="541"/>
        <v>1.6993869394393368</v>
      </c>
      <c r="N3192" s="6">
        <f t="shared" ca="1" si="542"/>
        <v>1.9776654053360874</v>
      </c>
      <c r="O3192" s="6">
        <f t="shared" ca="1" si="543"/>
        <v>2.1168046382844627</v>
      </c>
    </row>
    <row r="3193" spans="1:15">
      <c r="A3193" s="8">
        <v>44077</v>
      </c>
      <c r="B3193" s="9">
        <v>534059.18999999994</v>
      </c>
      <c r="D3193" s="14">
        <f t="shared" si="544"/>
        <v>-2.7627609322007696E-2</v>
      </c>
      <c r="E3193" s="14">
        <f t="shared" si="545"/>
        <v>-2.8016429911179055E-2</v>
      </c>
      <c r="F3193">
        <f t="shared" si="547"/>
        <v>171</v>
      </c>
      <c r="H3193" s="5">
        <f t="shared" si="539"/>
        <v>44077</v>
      </c>
      <c r="K3193" s="14">
        <f t="shared" ca="1" si="546"/>
        <v>1.8385261723876127</v>
      </c>
      <c r="L3193" s="6">
        <f t="shared" ca="1" si="540"/>
        <v>1.5600066003927902</v>
      </c>
      <c r="M3193" s="6">
        <f t="shared" ca="1" si="541"/>
        <v>1.6995544663295159</v>
      </c>
      <c r="N3193" s="6">
        <f t="shared" ca="1" si="542"/>
        <v>1.9786501982029672</v>
      </c>
      <c r="O3193" s="6">
        <f t="shared" ca="1" si="543"/>
        <v>2.1181980641396931</v>
      </c>
    </row>
    <row r="3194" spans="1:15">
      <c r="A3194" s="8">
        <v>44078</v>
      </c>
      <c r="B3194" s="9">
        <v>527723.81000000006</v>
      </c>
      <c r="D3194" s="14">
        <f t="shared" si="544"/>
        <v>-1.1862692597799707E-2</v>
      </c>
      <c r="E3194" s="14">
        <f t="shared" si="545"/>
        <v>-1.19336157869727E-2</v>
      </c>
      <c r="F3194">
        <f t="shared" si="547"/>
        <v>172</v>
      </c>
      <c r="H3194" s="5">
        <f t="shared" si="539"/>
        <v>44078</v>
      </c>
      <c r="K3194" s="14">
        <f t="shared" ca="1" si="546"/>
        <v>1.8391023322661422</v>
      </c>
      <c r="L3194" s="6">
        <f t="shared" ca="1" si="540"/>
        <v>1.5597678804879318</v>
      </c>
      <c r="M3194" s="6">
        <f t="shared" ca="1" si="541"/>
        <v>1.6997231863163513</v>
      </c>
      <c r="N3194" s="6">
        <f t="shared" ca="1" si="542"/>
        <v>1.9796337979731908</v>
      </c>
      <c r="O3194" s="6">
        <f t="shared" ca="1" si="543"/>
        <v>2.1195891038016104</v>
      </c>
    </row>
    <row r="3195" spans="1:15">
      <c r="A3195" s="8">
        <v>44082</v>
      </c>
      <c r="B3195" s="9">
        <v>518938.97</v>
      </c>
      <c r="D3195" s="14">
        <f t="shared" si="544"/>
        <v>-1.6646662200062723E-2</v>
      </c>
      <c r="E3195" s="14">
        <f t="shared" si="545"/>
        <v>-1.6786774997947996E-2</v>
      </c>
      <c r="F3195">
        <f t="shared" si="547"/>
        <v>173</v>
      </c>
      <c r="H3195" s="5">
        <f t="shared" si="539"/>
        <v>44082</v>
      </c>
      <c r="K3195" s="14">
        <f t="shared" ca="1" si="546"/>
        <v>1.8396784921446716</v>
      </c>
      <c r="L3195" s="6">
        <f t="shared" ca="1" si="540"/>
        <v>1.5595315259965437</v>
      </c>
      <c r="M3195" s="6">
        <f t="shared" ca="1" si="541"/>
        <v>1.6998930890099222</v>
      </c>
      <c r="N3195" s="6">
        <f t="shared" ca="1" si="542"/>
        <v>1.9806162150366791</v>
      </c>
      <c r="O3195" s="6">
        <f t="shared" ca="1" si="543"/>
        <v>2.1209777780500576</v>
      </c>
    </row>
    <row r="3196" spans="1:15">
      <c r="A3196" s="8">
        <v>44083</v>
      </c>
      <c r="B3196" s="9">
        <v>526247.18999999994</v>
      </c>
      <c r="D3196" s="14">
        <f t="shared" si="544"/>
        <v>1.408300478956126E-2</v>
      </c>
      <c r="E3196" s="14">
        <f t="shared" si="545"/>
        <v>1.3984760585571097E-2</v>
      </c>
      <c r="F3196">
        <f t="shared" si="547"/>
        <v>174</v>
      </c>
      <c r="H3196" s="5">
        <f t="shared" si="539"/>
        <v>44083</v>
      </c>
      <c r="K3196" s="14">
        <f t="shared" ca="1" si="546"/>
        <v>1.840254652023201</v>
      </c>
      <c r="L3196" s="6">
        <f t="shared" ca="1" si="540"/>
        <v>1.5592975164386416</v>
      </c>
      <c r="M3196" s="6">
        <f t="shared" ca="1" si="541"/>
        <v>1.7000641641702359</v>
      </c>
      <c r="N3196" s="6">
        <f t="shared" ca="1" si="542"/>
        <v>1.9815974596334245</v>
      </c>
      <c r="O3196" s="6">
        <f t="shared" ca="1" si="543"/>
        <v>2.1223641073650188</v>
      </c>
    </row>
    <row r="3197" spans="1:15">
      <c r="A3197" s="8">
        <v>44084</v>
      </c>
      <c r="B3197" s="9">
        <v>523731.44</v>
      </c>
      <c r="D3197" s="14">
        <f t="shared" si="544"/>
        <v>-4.7805480918576837E-3</v>
      </c>
      <c r="E3197" s="14">
        <f t="shared" si="545"/>
        <v>-4.7920114606023363E-3</v>
      </c>
      <c r="F3197">
        <f t="shared" si="547"/>
        <v>175</v>
      </c>
      <c r="H3197" s="5">
        <f t="shared" si="539"/>
        <v>44084</v>
      </c>
      <c r="K3197" s="14">
        <f t="shared" ca="1" si="546"/>
        <v>1.8408308119017305</v>
      </c>
      <c r="L3197" s="6">
        <f t="shared" ca="1" si="540"/>
        <v>1.5590658316280759</v>
      </c>
      <c r="M3197" s="6">
        <f t="shared" ca="1" si="541"/>
        <v>1.7002364017042177</v>
      </c>
      <c r="N3197" s="6">
        <f t="shared" ca="1" si="542"/>
        <v>1.9825775418565015</v>
      </c>
      <c r="O3197" s="6">
        <f t="shared" ca="1" si="543"/>
        <v>2.1237481119326436</v>
      </c>
    </row>
    <row r="3198" spans="1:15">
      <c r="A3198" s="8">
        <v>44085</v>
      </c>
      <c r="B3198" s="9">
        <v>528347.68999999994</v>
      </c>
      <c r="D3198" s="14">
        <f t="shared" si="544"/>
        <v>8.8141548271380987E-3</v>
      </c>
      <c r="E3198" s="14">
        <f t="shared" si="545"/>
        <v>8.7755369213813866E-3</v>
      </c>
      <c r="F3198">
        <f t="shared" si="547"/>
        <v>176</v>
      </c>
      <c r="H3198" s="5">
        <f t="shared" si="539"/>
        <v>44085</v>
      </c>
      <c r="K3198" s="14">
        <f t="shared" ca="1" si="546"/>
        <v>1.8414069717802599</v>
      </c>
      <c r="L3198" s="6">
        <f t="shared" ca="1" si="540"/>
        <v>1.5588364516666631</v>
      </c>
      <c r="M3198" s="6">
        <f t="shared" ca="1" si="541"/>
        <v>1.7004097916627763</v>
      </c>
      <c r="N3198" s="6">
        <f t="shared" ca="1" si="542"/>
        <v>1.9835564716550023</v>
      </c>
      <c r="O3198" s="6">
        <f t="shared" ca="1" si="543"/>
        <v>2.1251298116511155</v>
      </c>
    </row>
    <row r="3199" spans="1:15">
      <c r="A3199" s="8">
        <v>44088</v>
      </c>
      <c r="B3199" s="9">
        <v>541456.5</v>
      </c>
      <c r="D3199" s="14">
        <f t="shared" si="544"/>
        <v>2.4810953559766702E-2</v>
      </c>
      <c r="E3199" s="14">
        <f t="shared" si="545"/>
        <v>2.4508160028596491E-2</v>
      </c>
      <c r="F3199">
        <f t="shared" si="547"/>
        <v>177</v>
      </c>
      <c r="H3199" s="5">
        <f t="shared" si="539"/>
        <v>44088</v>
      </c>
      <c r="K3199" s="14">
        <f t="shared" ca="1" si="546"/>
        <v>1.8419831316587894</v>
      </c>
      <c r="L3199" s="6">
        <f t="shared" ca="1" si="540"/>
        <v>1.5586093569384678</v>
      </c>
      <c r="M3199" s="6">
        <f t="shared" ca="1" si="541"/>
        <v>1.7005843242379433</v>
      </c>
      <c r="N3199" s="6">
        <f t="shared" ca="1" si="542"/>
        <v>1.9845342588368942</v>
      </c>
      <c r="O3199" s="6">
        <f t="shared" ca="1" si="543"/>
        <v>2.1265092261363696</v>
      </c>
    </row>
    <row r="3200" spans="1:15">
      <c r="A3200" s="8">
        <v>44089</v>
      </c>
      <c r="B3200" s="9">
        <v>546605.06000000006</v>
      </c>
      <c r="D3200" s="14">
        <f t="shared" si="544"/>
        <v>9.5087232307675684E-3</v>
      </c>
      <c r="E3200" s="14">
        <f t="shared" si="545"/>
        <v>9.4637998733588559E-3</v>
      </c>
      <c r="F3200">
        <f t="shared" si="547"/>
        <v>178</v>
      </c>
      <c r="H3200" s="5">
        <f t="shared" si="539"/>
        <v>44089</v>
      </c>
      <c r="K3200" s="14">
        <f t="shared" ca="1" si="546"/>
        <v>1.8425592915373188</v>
      </c>
      <c r="L3200" s="6">
        <f t="shared" ca="1" si="540"/>
        <v>1.5583845281042281</v>
      </c>
      <c r="M3200" s="6">
        <f t="shared" ca="1" si="541"/>
        <v>1.7007599897600882</v>
      </c>
      <c r="N3200" s="6">
        <f t="shared" ca="1" si="542"/>
        <v>1.9855109130718083</v>
      </c>
      <c r="O3200" s="6">
        <f t="shared" ca="1" si="543"/>
        <v>2.1278863747276682</v>
      </c>
    </row>
    <row r="3201" spans="1:15">
      <c r="A3201" s="8">
        <v>44090</v>
      </c>
      <c r="B3201" s="9">
        <v>548007.18999999994</v>
      </c>
      <c r="D3201" s="14">
        <f t="shared" si="544"/>
        <v>2.5651610323547125E-3</v>
      </c>
      <c r="E3201" s="14">
        <f t="shared" si="545"/>
        <v>2.5618766222885638E-3</v>
      </c>
      <c r="F3201">
        <f t="shared" si="547"/>
        <v>179</v>
      </c>
      <c r="H3201" s="5">
        <f t="shared" si="539"/>
        <v>44090</v>
      </c>
      <c r="K3201" s="14">
        <f t="shared" ca="1" si="546"/>
        <v>1.8431354514158482</v>
      </c>
      <c r="L3201" s="6">
        <f t="shared" ca="1" si="540"/>
        <v>1.5581619460959248</v>
      </c>
      <c r="M3201" s="6">
        <f t="shared" ca="1" si="541"/>
        <v>1.7009367786952014</v>
      </c>
      <c r="N3201" s="6">
        <f t="shared" ca="1" si="542"/>
        <v>1.9864864438937542</v>
      </c>
      <c r="O3201" s="6">
        <f t="shared" ca="1" si="543"/>
        <v>2.1292612764930308</v>
      </c>
    </row>
    <row r="3202" spans="1:15">
      <c r="A3202" s="8">
        <v>44091</v>
      </c>
      <c r="B3202" s="9">
        <v>543179</v>
      </c>
      <c r="D3202" s="14">
        <f t="shared" si="544"/>
        <v>-8.8104500964667487E-3</v>
      </c>
      <c r="E3202" s="14">
        <f t="shared" si="545"/>
        <v>-8.849491596536644E-3</v>
      </c>
      <c r="F3202">
        <f t="shared" si="547"/>
        <v>180</v>
      </c>
      <c r="H3202" s="5">
        <f t="shared" ref="H3202:H3233" si="548">A3202</f>
        <v>44091</v>
      </c>
      <c r="K3202" s="14">
        <f t="shared" ca="1" si="546"/>
        <v>1.8437116112943777</v>
      </c>
      <c r="L3202" s="6">
        <f t="shared" ref="L3202:L3233" ca="1" si="549">IF($F3202&gt;0, $W$3+($U$3*$F3202+($F3202^0.5)*$V$3*(-2)), #N/A)</f>
        <v>1.5579415921114836</v>
      </c>
      <c r="M3202" s="6">
        <f t="shared" ref="M3202:M3233" ca="1" si="550">IF($F3202&gt;0, $W$3+($U$3*$F3202+($F3202^0.5)*$V$3*(-1)), #N/A)</f>
        <v>1.7011146816422456</v>
      </c>
      <c r="N3202" s="6">
        <f t="shared" ref="N3202:N3233" ca="1" si="551">IF($F3202&gt;0, $W$3+($U$3*$F3202+($F3202^0.5)*$V$3*(1)), #N/A)</f>
        <v>1.9874608607037691</v>
      </c>
      <c r="O3202" s="6">
        <f t="shared" ref="O3202:O3233" ca="1" si="552">IF($F3202&gt;0, $W$3+($U$3*$F3202+($F3202^0.5)*$V$3*(2)), #N/A)</f>
        <v>2.1306339502345311</v>
      </c>
    </row>
    <row r="3203" spans="1:15">
      <c r="A3203" s="8">
        <v>44092</v>
      </c>
      <c r="B3203" s="9">
        <v>536256.75</v>
      </c>
      <c r="D3203" s="14">
        <f t="shared" ref="D3203:D3233" si="553">B3203/B3202-1</f>
        <v>-1.2743957332665645E-2</v>
      </c>
      <c r="E3203" s="14">
        <f t="shared" ref="E3203:E3233" si="554">LN(1+D3203)</f>
        <v>-1.2825858127769508E-2</v>
      </c>
      <c r="F3203">
        <f t="shared" si="547"/>
        <v>181</v>
      </c>
      <c r="H3203" s="5">
        <f t="shared" si="548"/>
        <v>44092</v>
      </c>
      <c r="K3203" s="14">
        <f t="shared" ref="K3203:K3233" ca="1" si="555">K3202+$U$3</f>
        <v>1.8442877711729071</v>
      </c>
      <c r="L3203" s="6">
        <f t="shared" ca="1" si="549"/>
        <v>1.5577234476096113</v>
      </c>
      <c r="M3203" s="6">
        <f t="shared" ca="1" si="550"/>
        <v>1.7012936893305741</v>
      </c>
      <c r="N3203" s="6">
        <f t="shared" ca="1" si="551"/>
        <v>1.9884341727724997</v>
      </c>
      <c r="O3203" s="6">
        <f t="shared" ca="1" si="552"/>
        <v>2.1320044144934625</v>
      </c>
    </row>
    <row r="3204" spans="1:15">
      <c r="A3204" s="8">
        <v>44095</v>
      </c>
      <c r="B3204" s="9">
        <v>526176.56000000006</v>
      </c>
      <c r="D3204" s="14">
        <f t="shared" si="553"/>
        <v>-1.8797320499928327E-2</v>
      </c>
      <c r="E3204" s="14">
        <f t="shared" si="554"/>
        <v>-1.8976235761670492E-2</v>
      </c>
      <c r="F3204">
        <f t="shared" si="547"/>
        <v>182</v>
      </c>
      <c r="H3204" s="5">
        <f t="shared" si="548"/>
        <v>44095</v>
      </c>
      <c r="K3204" s="14">
        <f t="shared" ca="1" si="555"/>
        <v>1.8448639310514365</v>
      </c>
      <c r="L3204" s="6">
        <f t="shared" ca="1" si="549"/>
        <v>1.5575074943047604</v>
      </c>
      <c r="M3204" s="6">
        <f t="shared" ca="1" si="550"/>
        <v>1.7014737926174133</v>
      </c>
      <c r="N3204" s="6">
        <f t="shared" ca="1" si="551"/>
        <v>1.9894063892427194</v>
      </c>
      <c r="O3204" s="6">
        <f t="shared" ca="1" si="552"/>
        <v>2.1333726875553722</v>
      </c>
    </row>
    <row r="3205" spans="1:15">
      <c r="A3205" s="8">
        <v>44096</v>
      </c>
      <c r="B3205" s="9">
        <v>534420.75</v>
      </c>
      <c r="D3205" s="14">
        <f t="shared" si="553"/>
        <v>1.5668105778029906E-2</v>
      </c>
      <c r="E3205" s="14">
        <f t="shared" si="554"/>
        <v>1.5546628247517133E-2</v>
      </c>
      <c r="F3205">
        <f t="shared" si="547"/>
        <v>183</v>
      </c>
      <c r="H3205" s="5">
        <f t="shared" si="548"/>
        <v>44096</v>
      </c>
      <c r="K3205" s="14">
        <f t="shared" ca="1" si="555"/>
        <v>1.845440090929966</v>
      </c>
      <c r="L3205" s="6">
        <f t="shared" ca="1" si="549"/>
        <v>1.5572937141622167</v>
      </c>
      <c r="M3205" s="6">
        <f t="shared" ca="1" si="550"/>
        <v>1.7016549824854064</v>
      </c>
      <c r="N3205" s="6">
        <f t="shared" ca="1" si="551"/>
        <v>1.9903775191317854</v>
      </c>
      <c r="O3205" s="6">
        <f t="shared" ca="1" si="552"/>
        <v>2.134738787454975</v>
      </c>
    </row>
    <row r="3206" spans="1:15">
      <c r="A3206" s="8">
        <v>44097</v>
      </c>
      <c r="B3206" s="9">
        <v>523717.25</v>
      </c>
      <c r="D3206" s="14">
        <f t="shared" si="553"/>
        <v>-2.0028226823153861E-2</v>
      </c>
      <c r="E3206" s="14">
        <f t="shared" si="554"/>
        <v>-2.0231510613099631E-2</v>
      </c>
      <c r="F3206">
        <f t="shared" si="547"/>
        <v>184</v>
      </c>
      <c r="H3206" s="5">
        <f t="shared" si="548"/>
        <v>44097</v>
      </c>
      <c r="K3206" s="14">
        <f t="shared" ca="1" si="555"/>
        <v>1.8460162508084954</v>
      </c>
      <c r="L3206" s="6">
        <f t="shared" ca="1" si="549"/>
        <v>1.5570820893933099</v>
      </c>
      <c r="M3206" s="6">
        <f t="shared" ca="1" si="550"/>
        <v>1.7018372500402177</v>
      </c>
      <c r="N3206" s="6">
        <f t="shared" ca="1" si="551"/>
        <v>1.9913475713340332</v>
      </c>
      <c r="O3206" s="6">
        <f t="shared" ca="1" si="552"/>
        <v>2.1361027319809409</v>
      </c>
    </row>
    <row r="3207" spans="1:15">
      <c r="A3207" s="8">
        <v>44098</v>
      </c>
      <c r="B3207" s="9">
        <v>525627.56000000006</v>
      </c>
      <c r="D3207" s="14">
        <f t="shared" si="553"/>
        <v>3.6475980120953544E-3</v>
      </c>
      <c r="E3207" s="14">
        <f t="shared" si="554"/>
        <v>3.6409616594018555E-3</v>
      </c>
      <c r="F3207">
        <f t="shared" si="547"/>
        <v>185</v>
      </c>
      <c r="H3207" s="5">
        <f t="shared" si="548"/>
        <v>44098</v>
      </c>
      <c r="K3207" s="14">
        <f t="shared" ca="1" si="555"/>
        <v>1.8465924106870248</v>
      </c>
      <c r="L3207" s="6">
        <f t="shared" ca="1" si="549"/>
        <v>1.5568726024507382</v>
      </c>
      <c r="M3207" s="6">
        <f t="shared" ca="1" si="550"/>
        <v>1.7020205865081965</v>
      </c>
      <c r="N3207" s="6">
        <f t="shared" ca="1" si="551"/>
        <v>1.9923165546231134</v>
      </c>
      <c r="O3207" s="6">
        <f t="shared" ca="1" si="552"/>
        <v>2.1374645386805717</v>
      </c>
    </row>
    <row r="3208" spans="1:15">
      <c r="A3208" s="8">
        <v>44099</v>
      </c>
      <c r="B3208" s="9">
        <v>532603.13</v>
      </c>
      <c r="D3208" s="14">
        <f t="shared" si="553"/>
        <v>1.3270936554392154E-2</v>
      </c>
      <c r="E3208" s="14">
        <f t="shared" si="554"/>
        <v>1.3183649085463213E-2</v>
      </c>
      <c r="F3208">
        <f t="shared" si="547"/>
        <v>186</v>
      </c>
      <c r="H3208" s="5">
        <f t="shared" si="548"/>
        <v>44099</v>
      </c>
      <c r="K3208" s="14">
        <f t="shared" ca="1" si="555"/>
        <v>1.8471685705655543</v>
      </c>
      <c r="L3208" s="6">
        <f t="shared" ca="1" si="549"/>
        <v>1.5566652360240085</v>
      </c>
      <c r="M3208" s="6">
        <f t="shared" ca="1" si="550"/>
        <v>1.7022049832340964</v>
      </c>
      <c r="N3208" s="6">
        <f t="shared" ca="1" si="551"/>
        <v>1.9932844776542724</v>
      </c>
      <c r="O3208" s="6">
        <f t="shared" ca="1" si="552"/>
        <v>2.1388242248643605</v>
      </c>
    </row>
    <row r="3209" spans="1:15">
      <c r="A3209" s="8">
        <v>44102</v>
      </c>
      <c r="B3209" s="9">
        <v>537762.75</v>
      </c>
      <c r="D3209" s="14">
        <f t="shared" si="553"/>
        <v>9.6875510288496613E-3</v>
      </c>
      <c r="E3209" s="14">
        <f t="shared" si="554"/>
        <v>9.6409275759297332E-3</v>
      </c>
      <c r="F3209">
        <f t="shared" si="547"/>
        <v>187</v>
      </c>
      <c r="H3209" s="5">
        <f t="shared" si="548"/>
        <v>44102</v>
      </c>
      <c r="K3209" s="14">
        <f t="shared" ca="1" si="555"/>
        <v>1.8477447304440837</v>
      </c>
      <c r="L3209" s="6">
        <f t="shared" ca="1" si="549"/>
        <v>1.5564599730349862</v>
      </c>
      <c r="M3209" s="6">
        <f t="shared" ca="1" si="550"/>
        <v>1.7023904316788501</v>
      </c>
      <c r="N3209" s="6">
        <f t="shared" ca="1" si="551"/>
        <v>1.9942513489665779</v>
      </c>
      <c r="O3209" s="6">
        <f t="shared" ca="1" si="552"/>
        <v>2.1401818076104417</v>
      </c>
    </row>
    <row r="3210" spans="1:15">
      <c r="A3210" s="8">
        <v>44103</v>
      </c>
      <c r="B3210" s="9">
        <v>534055.81000000006</v>
      </c>
      <c r="D3210" s="14">
        <f t="shared" si="553"/>
        <v>-6.8932628747527813E-3</v>
      </c>
      <c r="E3210" s="14">
        <f t="shared" si="554"/>
        <v>-6.9171311614404192E-3</v>
      </c>
      <c r="F3210">
        <f t="shared" si="547"/>
        <v>188</v>
      </c>
      <c r="H3210" s="5">
        <f t="shared" si="548"/>
        <v>44103</v>
      </c>
      <c r="K3210" s="14">
        <f t="shared" ca="1" si="555"/>
        <v>1.8483208903226132</v>
      </c>
      <c r="L3210" s="6">
        <f t="shared" ca="1" si="549"/>
        <v>1.5562567966335528</v>
      </c>
      <c r="M3210" s="6">
        <f t="shared" ca="1" si="550"/>
        <v>1.7025769234173982</v>
      </c>
      <c r="N3210" s="6">
        <f t="shared" ca="1" si="551"/>
        <v>1.9952171769850888</v>
      </c>
      <c r="O3210" s="6">
        <f t="shared" ca="1" si="552"/>
        <v>2.141537303768934</v>
      </c>
    </row>
    <row r="3211" spans="1:15">
      <c r="A3211" s="8">
        <v>44104</v>
      </c>
      <c r="B3211" s="9">
        <v>537683.5</v>
      </c>
      <c r="D3211" s="14">
        <f t="shared" si="553"/>
        <v>6.7927170383184077E-3</v>
      </c>
      <c r="E3211" s="14">
        <f t="shared" si="554"/>
        <v>6.7697504808281201E-3</v>
      </c>
      <c r="F3211">
        <f t="shared" si="547"/>
        <v>189</v>
      </c>
      <c r="H3211" s="5">
        <f t="shared" si="548"/>
        <v>44104</v>
      </c>
      <c r="K3211" s="14">
        <f t="shared" ca="1" si="555"/>
        <v>1.8488970502011426</v>
      </c>
      <c r="L3211" s="6">
        <f t="shared" ca="1" si="549"/>
        <v>1.5560556901933646</v>
      </c>
      <c r="M3211" s="6">
        <f t="shared" ca="1" si="550"/>
        <v>1.7027644501365689</v>
      </c>
      <c r="N3211" s="6">
        <f t="shared" ca="1" si="551"/>
        <v>1.9961819700229773</v>
      </c>
      <c r="O3211" s="6">
        <f t="shared" ca="1" si="552"/>
        <v>2.1428907299661812</v>
      </c>
    </row>
    <row r="3212" spans="1:15">
      <c r="A3212" s="8">
        <v>44105</v>
      </c>
      <c r="B3212" s="9">
        <v>539313.38</v>
      </c>
      <c r="D3212" s="14">
        <f t="shared" si="553"/>
        <v>3.0313000119959188E-3</v>
      </c>
      <c r="E3212" s="14">
        <f t="shared" si="554"/>
        <v>3.0267148857065986E-3</v>
      </c>
      <c r="F3212">
        <f t="shared" si="547"/>
        <v>190</v>
      </c>
      <c r="H3212" s="5">
        <f t="shared" si="548"/>
        <v>44105</v>
      </c>
      <c r="K3212" s="14">
        <f t="shared" ca="1" si="555"/>
        <v>1.849473210079672</v>
      </c>
      <c r="L3212" s="6">
        <f t="shared" ca="1" si="549"/>
        <v>1.5558566373077163</v>
      </c>
      <c r="M3212" s="6">
        <f t="shared" ca="1" si="550"/>
        <v>1.7029530036330094</v>
      </c>
      <c r="N3212" s="6">
        <f t="shared" ca="1" si="551"/>
        <v>1.9971457362835956</v>
      </c>
      <c r="O3212" s="6">
        <f t="shared" ca="1" si="552"/>
        <v>2.1442421026088887</v>
      </c>
    </row>
    <row r="3213" spans="1:15">
      <c r="A3213" s="8">
        <v>44106</v>
      </c>
      <c r="B3213" s="9">
        <v>538598.88</v>
      </c>
      <c r="D3213" s="14">
        <f t="shared" si="553"/>
        <v>-1.324832697456868E-3</v>
      </c>
      <c r="E3213" s="14">
        <f t="shared" si="554"/>
        <v>-1.3257110641733346E-3</v>
      </c>
      <c r="F3213">
        <f t="shared" si="547"/>
        <v>191</v>
      </c>
      <c r="H3213" s="5">
        <f t="shared" si="548"/>
        <v>44106</v>
      </c>
      <c r="K3213" s="14">
        <f t="shared" ca="1" si="555"/>
        <v>1.8500493699582015</v>
      </c>
      <c r="L3213" s="6">
        <f t="shared" ca="1" si="549"/>
        <v>1.5556596217854983</v>
      </c>
      <c r="M3213" s="6">
        <f t="shared" ca="1" si="550"/>
        <v>1.7031425758111651</v>
      </c>
      <c r="N3213" s="6">
        <f t="shared" ca="1" si="551"/>
        <v>1.998108483862499</v>
      </c>
      <c r="O3213" s="6">
        <f t="shared" ca="1" si="552"/>
        <v>2.1455914378881658</v>
      </c>
    </row>
    <row r="3214" spans="1:15">
      <c r="A3214" s="8">
        <v>44109</v>
      </c>
      <c r="B3214" s="9">
        <v>544555.75</v>
      </c>
      <c r="D3214" s="14">
        <f t="shared" si="553"/>
        <v>1.1059937592146518E-2</v>
      </c>
      <c r="E3214" s="14">
        <f t="shared" si="554"/>
        <v>1.0999223733194018E-2</v>
      </c>
      <c r="F3214">
        <f t="shared" si="547"/>
        <v>192</v>
      </c>
      <c r="H3214" s="5">
        <f t="shared" si="548"/>
        <v>44109</v>
      </c>
      <c r="K3214" s="14">
        <f t="shared" ca="1" si="555"/>
        <v>1.8506255298367309</v>
      </c>
      <c r="L3214" s="6">
        <f t="shared" ca="1" si="549"/>
        <v>1.5554646276472528</v>
      </c>
      <c r="M3214" s="6">
        <f t="shared" ca="1" si="550"/>
        <v>1.7033331586813072</v>
      </c>
      <c r="N3214" s="6">
        <f t="shared" ca="1" si="551"/>
        <v>1.999070220749416</v>
      </c>
      <c r="O3214" s="6">
        <f t="shared" ca="1" si="552"/>
        <v>2.1469387517834702</v>
      </c>
    </row>
    <row r="3215" spans="1:15">
      <c r="A3215" s="8">
        <v>44110</v>
      </c>
      <c r="B3215" s="9">
        <v>540145.38</v>
      </c>
      <c r="D3215" s="14">
        <f t="shared" si="553"/>
        <v>-8.0990238373206402E-3</v>
      </c>
      <c r="E3215" s="14">
        <f t="shared" si="554"/>
        <v>-8.1319990965071486E-3</v>
      </c>
      <c r="F3215">
        <f t="shared" si="547"/>
        <v>193</v>
      </c>
      <c r="H3215" s="5">
        <f t="shared" si="548"/>
        <v>44110</v>
      </c>
      <c r="K3215" s="14">
        <f t="shared" ca="1" si="555"/>
        <v>1.8512016897152603</v>
      </c>
      <c r="L3215" s="6">
        <f t="shared" ca="1" si="549"/>
        <v>1.5552716391213195</v>
      </c>
      <c r="M3215" s="6">
        <f t="shared" ca="1" si="550"/>
        <v>1.7035247443576054</v>
      </c>
      <c r="N3215" s="6">
        <f t="shared" ca="1" si="551"/>
        <v>2.0000309548301769</v>
      </c>
      <c r="O3215" s="6">
        <f t="shared" ca="1" si="552"/>
        <v>2.1482840600664628</v>
      </c>
    </row>
    <row r="3216" spans="1:15">
      <c r="A3216" s="8">
        <v>44111</v>
      </c>
      <c r="B3216" s="9">
        <v>550560.25</v>
      </c>
      <c r="D3216" s="14">
        <f t="shared" si="553"/>
        <v>1.9281605259680257E-2</v>
      </c>
      <c r="E3216" s="14">
        <f t="shared" si="554"/>
        <v>1.9098070585439542E-2</v>
      </c>
      <c r="F3216">
        <f t="shared" ref="F3216:F3233" si="556">(ROW()-COUNT(I:I)-1)</f>
        <v>194</v>
      </c>
      <c r="H3216" s="5">
        <f t="shared" si="548"/>
        <v>44111</v>
      </c>
      <c r="K3216" s="14">
        <f t="shared" ca="1" si="555"/>
        <v>1.8517778495937898</v>
      </c>
      <c r="L3216" s="6">
        <f t="shared" ca="1" si="549"/>
        <v>1.5550806406400721</v>
      </c>
      <c r="M3216" s="6">
        <f t="shared" ca="1" si="550"/>
        <v>1.7037173250562465</v>
      </c>
      <c r="N3216" s="6">
        <f t="shared" ca="1" si="551"/>
        <v>2.0009906938885949</v>
      </c>
      <c r="O3216" s="6">
        <f t="shared" ca="1" si="552"/>
        <v>2.149627378304769</v>
      </c>
    </row>
    <row r="3217" spans="1:15">
      <c r="A3217" s="8">
        <v>44112</v>
      </c>
      <c r="B3217" s="9">
        <v>561629.88</v>
      </c>
      <c r="D3217" s="14">
        <f t="shared" si="553"/>
        <v>2.0106119175875792E-2</v>
      </c>
      <c r="E3217" s="14">
        <f t="shared" si="554"/>
        <v>1.9906660292281279E-2</v>
      </c>
      <c r="F3217">
        <f t="shared" si="556"/>
        <v>195</v>
      </c>
      <c r="H3217" s="5">
        <f t="shared" si="548"/>
        <v>44112</v>
      </c>
      <c r="K3217" s="14">
        <f t="shared" ca="1" si="555"/>
        <v>1.8523540094723192</v>
      </c>
      <c r="L3217" s="6">
        <f t="shared" ca="1" si="549"/>
        <v>1.5548916168362428</v>
      </c>
      <c r="M3217" s="6">
        <f t="shared" ca="1" si="550"/>
        <v>1.7039108930935964</v>
      </c>
      <c r="N3217" s="6">
        <f t="shared" ca="1" si="551"/>
        <v>2.0019494456083038</v>
      </c>
      <c r="O3217" s="6">
        <f t="shared" ca="1" si="552"/>
        <v>2.1509687218656577</v>
      </c>
    </row>
    <row r="3218" spans="1:15">
      <c r="A3218" s="8">
        <v>44113</v>
      </c>
      <c r="B3218" s="9">
        <v>569976.93999999994</v>
      </c>
      <c r="D3218" s="14">
        <f t="shared" si="553"/>
        <v>1.4862207829825502E-2</v>
      </c>
      <c r="E3218" s="14">
        <f t="shared" si="554"/>
        <v>1.4752847445409304E-2</v>
      </c>
      <c r="F3218">
        <f t="shared" si="556"/>
        <v>196</v>
      </c>
      <c r="H3218" s="5">
        <f t="shared" si="548"/>
        <v>44113</v>
      </c>
      <c r="K3218" s="14">
        <f t="shared" ca="1" si="555"/>
        <v>1.8529301693508486</v>
      </c>
      <c r="L3218" s="6">
        <f t="shared" ca="1" si="549"/>
        <v>1.5547045525393293</v>
      </c>
      <c r="M3218" s="6">
        <f t="shared" ca="1" si="550"/>
        <v>1.7041054408844045</v>
      </c>
      <c r="N3218" s="6">
        <f t="shared" ca="1" si="551"/>
        <v>2.0029072175745548</v>
      </c>
      <c r="O3218" s="6">
        <f t="shared" ca="1" si="552"/>
        <v>2.1523081059196301</v>
      </c>
    </row>
    <row r="3219" spans="1:15">
      <c r="A3219" s="8">
        <v>44116</v>
      </c>
      <c r="B3219" s="9">
        <v>568225</v>
      </c>
      <c r="D3219" s="14">
        <f t="shared" si="553"/>
        <v>-3.0737032975403089E-3</v>
      </c>
      <c r="E3219" s="14">
        <f t="shared" si="554"/>
        <v>-3.0784368256501697E-3</v>
      </c>
      <c r="F3219">
        <f t="shared" si="556"/>
        <v>197</v>
      </c>
      <c r="H3219" s="5">
        <f t="shared" si="548"/>
        <v>44116</v>
      </c>
      <c r="K3219" s="14">
        <f t="shared" ca="1" si="555"/>
        <v>1.8535063292293781</v>
      </c>
      <c r="L3219" s="6">
        <f t="shared" ca="1" si="549"/>
        <v>1.5545194327720868</v>
      </c>
      <c r="M3219" s="6">
        <f t="shared" ca="1" si="550"/>
        <v>1.7043009609400479</v>
      </c>
      <c r="N3219" s="6">
        <f t="shared" ca="1" si="551"/>
        <v>2.0038640172759705</v>
      </c>
      <c r="O3219" s="6">
        <f t="shared" ca="1" si="552"/>
        <v>2.1536455454439318</v>
      </c>
    </row>
    <row r="3220" spans="1:15">
      <c r="A3220" s="8">
        <v>44117</v>
      </c>
      <c r="B3220" s="9">
        <v>549664.18999999994</v>
      </c>
      <c r="D3220" s="14">
        <f t="shared" si="553"/>
        <v>-3.2664543094724885E-2</v>
      </c>
      <c r="E3220" s="14">
        <f t="shared" si="554"/>
        <v>-3.3209938923952118E-2</v>
      </c>
      <c r="F3220">
        <f t="shared" si="556"/>
        <v>198</v>
      </c>
      <c r="H3220" s="5">
        <f t="shared" si="548"/>
        <v>44117</v>
      </c>
      <c r="K3220" s="14">
        <f t="shared" ca="1" si="555"/>
        <v>1.8540824891079075</v>
      </c>
      <c r="L3220" s="6">
        <f t="shared" ca="1" si="549"/>
        <v>1.5543362427470981</v>
      </c>
      <c r="M3220" s="6">
        <f t="shared" ca="1" si="550"/>
        <v>1.7044974458668185</v>
      </c>
      <c r="N3220" s="6">
        <f t="shared" ca="1" si="551"/>
        <v>2.0048198521062588</v>
      </c>
      <c r="O3220" s="6">
        <f t="shared" ca="1" si="552"/>
        <v>2.1549810552259792</v>
      </c>
    </row>
    <row r="3221" spans="1:15">
      <c r="A3221" s="8">
        <v>44118</v>
      </c>
      <c r="B3221" s="9">
        <v>551391.93999999994</v>
      </c>
      <c r="D3221" s="14">
        <f t="shared" si="553"/>
        <v>3.1432828105466548E-3</v>
      </c>
      <c r="E3221" s="14">
        <f t="shared" si="554"/>
        <v>3.1383530249053204E-3</v>
      </c>
      <c r="F3221">
        <f t="shared" si="556"/>
        <v>199</v>
      </c>
      <c r="H3221" s="5">
        <f t="shared" si="548"/>
        <v>44118</v>
      </c>
      <c r="K3221" s="14">
        <f t="shared" ca="1" si="555"/>
        <v>1.854658648986437</v>
      </c>
      <c r="L3221" s="6">
        <f t="shared" ca="1" si="549"/>
        <v>1.5541549678634228</v>
      </c>
      <c r="M3221" s="6">
        <f t="shared" ca="1" si="550"/>
        <v>1.7046948883642457</v>
      </c>
      <c r="N3221" s="6">
        <f t="shared" ca="1" si="551"/>
        <v>2.005774729365891</v>
      </c>
      <c r="O3221" s="6">
        <f t="shared" ca="1" si="552"/>
        <v>2.1563146498667138</v>
      </c>
    </row>
    <row r="3222" spans="1:15">
      <c r="A3222" s="8">
        <v>44119</v>
      </c>
      <c r="B3222" s="9">
        <v>555214.18999999994</v>
      </c>
      <c r="D3222" s="14">
        <f t="shared" si="553"/>
        <v>6.9320019440255454E-3</v>
      </c>
      <c r="E3222" s="14">
        <f t="shared" si="554"/>
        <v>6.9080860781580754E-3</v>
      </c>
      <c r="F3222">
        <f t="shared" si="556"/>
        <v>200</v>
      </c>
      <c r="H3222" s="5">
        <f t="shared" si="548"/>
        <v>44119</v>
      </c>
      <c r="K3222" s="14">
        <f t="shared" ca="1" si="555"/>
        <v>1.8552348088649664</v>
      </c>
      <c r="L3222" s="6">
        <f t="shared" ca="1" si="549"/>
        <v>1.5539755937033208</v>
      </c>
      <c r="M3222" s="6">
        <f t="shared" ca="1" si="550"/>
        <v>1.7048932812234594</v>
      </c>
      <c r="N3222" s="6">
        <f t="shared" ca="1" si="551"/>
        <v>2.0067286562637361</v>
      </c>
      <c r="O3222" s="6">
        <f t="shared" ca="1" si="552"/>
        <v>2.1576463437838749</v>
      </c>
    </row>
    <row r="3223" spans="1:15">
      <c r="A3223" s="8">
        <v>44120</v>
      </c>
      <c r="B3223" s="9">
        <v>551410.93999999994</v>
      </c>
      <c r="D3223" s="14">
        <f t="shared" si="553"/>
        <v>-6.8500590735982581E-3</v>
      </c>
      <c r="E3223" s="14">
        <f t="shared" si="554"/>
        <v>-6.8736284242174369E-3</v>
      </c>
      <c r="F3223">
        <f t="shared" si="556"/>
        <v>201</v>
      </c>
      <c r="H3223" s="5">
        <f t="shared" si="548"/>
        <v>44120</v>
      </c>
      <c r="K3223" s="14">
        <f t="shared" ca="1" si="555"/>
        <v>1.8558109687434958</v>
      </c>
      <c r="L3223" s="6">
        <f t="shared" ca="1" si="549"/>
        <v>1.5537981060290511</v>
      </c>
      <c r="M3223" s="6">
        <f t="shared" ca="1" si="550"/>
        <v>1.7050926173255894</v>
      </c>
      <c r="N3223" s="6">
        <f t="shared" ca="1" si="551"/>
        <v>2.0076816399186654</v>
      </c>
      <c r="O3223" s="6">
        <f t="shared" ca="1" si="552"/>
        <v>2.1589761512152035</v>
      </c>
    </row>
    <row r="3224" spans="1:15">
      <c r="A3224" s="8">
        <v>44123</v>
      </c>
      <c r="B3224" s="9">
        <v>547324.88</v>
      </c>
      <c r="D3224" s="14">
        <f t="shared" si="553"/>
        <v>-7.410190301991415E-3</v>
      </c>
      <c r="E3224" s="14">
        <f t="shared" si="554"/>
        <v>-7.437782153902386E-3</v>
      </c>
      <c r="F3224">
        <f t="shared" si="556"/>
        <v>202</v>
      </c>
      <c r="H3224" s="5">
        <f t="shared" si="548"/>
        <v>44123</v>
      </c>
      <c r="K3224" s="14">
        <f t="shared" ca="1" si="555"/>
        <v>1.8563871286220253</v>
      </c>
      <c r="L3224" s="6">
        <f t="shared" ca="1" si="549"/>
        <v>1.5536224907797409</v>
      </c>
      <c r="M3224" s="6">
        <f t="shared" ca="1" si="550"/>
        <v>1.7052928896401989</v>
      </c>
      <c r="N3224" s="6">
        <f t="shared" ca="1" si="551"/>
        <v>2.0086336873611148</v>
      </c>
      <c r="O3224" s="6">
        <f t="shared" ca="1" si="552"/>
        <v>2.160304086221573</v>
      </c>
    </row>
    <row r="3225" spans="1:15">
      <c r="A3225" s="8">
        <v>44124</v>
      </c>
      <c r="B3225" s="9">
        <v>552460.31000000006</v>
      </c>
      <c r="D3225" s="14">
        <f t="shared" si="553"/>
        <v>9.3827819411389513E-3</v>
      </c>
      <c r="E3225" s="14">
        <f t="shared" si="554"/>
        <v>9.3390370622128873E-3</v>
      </c>
      <c r="F3225">
        <f t="shared" si="556"/>
        <v>203</v>
      </c>
      <c r="H3225" s="5">
        <f t="shared" si="548"/>
        <v>44124</v>
      </c>
      <c r="K3225" s="14">
        <f t="shared" ca="1" si="555"/>
        <v>1.8569632885005547</v>
      </c>
      <c r="L3225" s="6">
        <f t="shared" ca="1" si="549"/>
        <v>1.5534487340683245</v>
      </c>
      <c r="M3225" s="6">
        <f t="shared" ca="1" si="550"/>
        <v>1.7054940912237555</v>
      </c>
      <c r="N3225" s="6">
        <f t="shared" ca="1" si="551"/>
        <v>2.009584805534617</v>
      </c>
      <c r="O3225" s="6">
        <f t="shared" ca="1" si="552"/>
        <v>2.1616301626900483</v>
      </c>
    </row>
    <row r="3226" spans="1:15">
      <c r="A3226" s="8">
        <v>44125</v>
      </c>
      <c r="B3226" s="9">
        <v>548521.88</v>
      </c>
      <c r="D3226" s="14">
        <f t="shared" si="553"/>
        <v>-7.1288922094694396E-3</v>
      </c>
      <c r="E3226" s="14">
        <f t="shared" si="554"/>
        <v>-7.1544241769949824E-3</v>
      </c>
      <c r="F3226">
        <f t="shared" si="556"/>
        <v>204</v>
      </c>
      <c r="H3226" s="5">
        <f t="shared" si="548"/>
        <v>44125</v>
      </c>
      <c r="K3226" s="14">
        <f t="shared" ca="1" si="555"/>
        <v>1.8575394483790841</v>
      </c>
      <c r="L3226" s="6">
        <f t="shared" ca="1" si="549"/>
        <v>1.5532768221785513</v>
      </c>
      <c r="M3226" s="6">
        <f t="shared" ca="1" si="550"/>
        <v>1.7056962152181336</v>
      </c>
      <c r="N3226" s="6">
        <f t="shared" ca="1" si="551"/>
        <v>2.0105350012972982</v>
      </c>
      <c r="O3226" s="6">
        <f t="shared" ca="1" si="552"/>
        <v>2.1629543943368805</v>
      </c>
    </row>
    <row r="3227" spans="1:15">
      <c r="A3227" s="8">
        <v>44126</v>
      </c>
      <c r="B3227" s="9">
        <v>564293.38</v>
      </c>
      <c r="D3227" s="14">
        <f t="shared" si="553"/>
        <v>2.8752727238519737E-2</v>
      </c>
      <c r="E3227" s="14">
        <f t="shared" si="554"/>
        <v>2.834712402727594E-2</v>
      </c>
      <c r="F3227">
        <f t="shared" si="556"/>
        <v>205</v>
      </c>
      <c r="H3227" s="5">
        <f t="shared" si="548"/>
        <v>44126</v>
      </c>
      <c r="K3227" s="14">
        <f t="shared" ca="1" si="555"/>
        <v>1.8581156082576136</v>
      </c>
      <c r="L3227" s="6">
        <f t="shared" ca="1" si="549"/>
        <v>1.5531067415620574</v>
      </c>
      <c r="M3227" s="6">
        <f t="shared" ca="1" si="550"/>
        <v>1.7058992548491514</v>
      </c>
      <c r="N3227" s="6">
        <f t="shared" ca="1" si="551"/>
        <v>2.0114842814233396</v>
      </c>
      <c r="O3227" s="6">
        <f t="shared" ca="1" si="552"/>
        <v>2.1642767947104335</v>
      </c>
    </row>
    <row r="3228" spans="1:15">
      <c r="A3228" s="8">
        <v>44127</v>
      </c>
      <c r="B3228" s="9">
        <v>567705</v>
      </c>
      <c r="D3228" s="14">
        <f t="shared" si="553"/>
        <v>6.045826729351278E-3</v>
      </c>
      <c r="E3228" s="14">
        <f t="shared" si="554"/>
        <v>6.0276240489203319E-3</v>
      </c>
      <c r="F3228">
        <f t="shared" si="556"/>
        <v>206</v>
      </c>
      <c r="H3228" s="5">
        <f t="shared" si="548"/>
        <v>44127</v>
      </c>
      <c r="K3228" s="14">
        <f t="shared" ca="1" si="555"/>
        <v>1.858691768136143</v>
      </c>
      <c r="L3228" s="6">
        <f t="shared" ca="1" si="549"/>
        <v>1.5529384788355036</v>
      </c>
      <c r="M3228" s="6">
        <f t="shared" ca="1" si="550"/>
        <v>1.7061032034251393</v>
      </c>
      <c r="N3228" s="6">
        <f t="shared" ca="1" si="551"/>
        <v>2.0124326526044105</v>
      </c>
      <c r="O3228" s="6">
        <f t="shared" ca="1" si="552"/>
        <v>2.1655973771940462</v>
      </c>
    </row>
    <row r="3229" spans="1:15">
      <c r="A3229" s="8">
        <v>44130</v>
      </c>
      <c r="B3229" s="9">
        <v>552474.68999999994</v>
      </c>
      <c r="D3229" s="14">
        <f t="shared" si="553"/>
        <v>-2.6827859539725885E-2</v>
      </c>
      <c r="E3229" s="14">
        <f t="shared" si="554"/>
        <v>-2.7194295218779928E-2</v>
      </c>
      <c r="F3229">
        <f t="shared" si="556"/>
        <v>207</v>
      </c>
      <c r="H3229" s="5">
        <f t="shared" si="548"/>
        <v>44130</v>
      </c>
      <c r="K3229" s="14">
        <f t="shared" ca="1" si="555"/>
        <v>1.8592679280146724</v>
      </c>
      <c r="L3229" s="6">
        <f t="shared" ca="1" si="549"/>
        <v>1.5527720207777749</v>
      </c>
      <c r="M3229" s="6">
        <f t="shared" ca="1" si="550"/>
        <v>1.7063080543355398</v>
      </c>
      <c r="N3229" s="6">
        <f t="shared" ca="1" si="551"/>
        <v>2.0133801214510694</v>
      </c>
      <c r="O3229" s="6">
        <f t="shared" ca="1" si="552"/>
        <v>2.1669161550088338</v>
      </c>
    </row>
    <row r="3230" spans="1:15">
      <c r="A3230" s="8">
        <v>44131</v>
      </c>
      <c r="B3230" s="9">
        <v>554055.31000000006</v>
      </c>
      <c r="D3230" s="14">
        <f t="shared" si="553"/>
        <v>2.8609817401772375E-3</v>
      </c>
      <c r="E3230" s="14">
        <f t="shared" si="554"/>
        <v>2.856896921125558E-3</v>
      </c>
      <c r="F3230">
        <f t="shared" si="556"/>
        <v>208</v>
      </c>
      <c r="H3230" s="5">
        <f t="shared" si="548"/>
        <v>44131</v>
      </c>
      <c r="K3230" s="14">
        <f t="shared" ca="1" si="555"/>
        <v>1.8598440878932019</v>
      </c>
      <c r="L3230" s="6">
        <f t="shared" ca="1" si="549"/>
        <v>1.5526073543272403</v>
      </c>
      <c r="M3230" s="6">
        <f t="shared" ca="1" si="550"/>
        <v>1.7065138010495371</v>
      </c>
      <c r="N3230" s="6">
        <f t="shared" ca="1" si="551"/>
        <v>2.0143266944941307</v>
      </c>
      <c r="O3230" s="6">
        <f t="shared" ca="1" si="552"/>
        <v>2.1682331412164277</v>
      </c>
    </row>
    <row r="3231" spans="1:15">
      <c r="A3231" s="8">
        <v>44132</v>
      </c>
      <c r="B3231" s="9">
        <v>537895.25</v>
      </c>
      <c r="D3231" s="14">
        <f t="shared" si="553"/>
        <v>-2.9166871444657905E-2</v>
      </c>
      <c r="E3231" s="14">
        <f t="shared" si="554"/>
        <v>-2.9600680706432715E-2</v>
      </c>
      <c r="F3231">
        <f t="shared" si="556"/>
        <v>209</v>
      </c>
      <c r="H3231" s="5">
        <f t="shared" si="548"/>
        <v>44132</v>
      </c>
      <c r="K3231" s="14">
        <f t="shared" ca="1" si="555"/>
        <v>1.8604202477717313</v>
      </c>
      <c r="L3231" s="6">
        <f t="shared" ca="1" si="549"/>
        <v>1.5524444665790726</v>
      </c>
      <c r="M3231" s="6">
        <f t="shared" ca="1" si="550"/>
        <v>1.706720437114718</v>
      </c>
      <c r="N3231" s="6">
        <f t="shared" ca="1" si="551"/>
        <v>2.0152723781860091</v>
      </c>
      <c r="O3231" s="6">
        <f t="shared" ca="1" si="552"/>
        <v>2.1695483487216545</v>
      </c>
    </row>
    <row r="3232" spans="1:15">
      <c r="A3232" s="8">
        <v>44133</v>
      </c>
      <c r="B3232" s="9">
        <v>549653.88</v>
      </c>
      <c r="D3232" s="14">
        <f t="shared" si="553"/>
        <v>2.1860445876776158E-2</v>
      </c>
      <c r="E3232" s="14">
        <f t="shared" si="554"/>
        <v>2.1624932434985637E-2</v>
      </c>
      <c r="F3232">
        <f t="shared" si="556"/>
        <v>210</v>
      </c>
      <c r="H3232" s="5">
        <f t="shared" si="548"/>
        <v>44133</v>
      </c>
      <c r="K3232" s="14">
        <f t="shared" ca="1" si="555"/>
        <v>1.8609964076502608</v>
      </c>
      <c r="L3232" s="6">
        <f t="shared" ca="1" si="549"/>
        <v>1.5522833447826263</v>
      </c>
      <c r="M3232" s="6">
        <f t="shared" ca="1" si="550"/>
        <v>1.7069279561557595</v>
      </c>
      <c r="N3232" s="6">
        <f t="shared" ca="1" si="551"/>
        <v>2.0162171789020267</v>
      </c>
      <c r="O3232" s="6">
        <f t="shared" ca="1" si="552"/>
        <v>2.1708617902751599</v>
      </c>
    </row>
    <row r="3233" spans="1:15">
      <c r="A3233" s="8">
        <v>44134</v>
      </c>
      <c r="B3233" s="9">
        <v>543807.56000000006</v>
      </c>
      <c r="D3233" s="14">
        <f t="shared" si="553"/>
        <v>-1.063636628927267E-2</v>
      </c>
      <c r="E3233" s="14">
        <f t="shared" si="554"/>
        <v>-1.0693336765875635E-2</v>
      </c>
      <c r="F3233">
        <f t="shared" si="556"/>
        <v>211</v>
      </c>
      <c r="H3233" s="5">
        <f t="shared" si="548"/>
        <v>44134</v>
      </c>
      <c r="K3233" s="14">
        <f t="shared" ca="1" si="555"/>
        <v>1.8615725675287902</v>
      </c>
      <c r="L3233" s="6">
        <f t="shared" ca="1" si="549"/>
        <v>1.5521239763388694</v>
      </c>
      <c r="M3233" s="6">
        <f t="shared" ca="1" si="550"/>
        <v>1.7071363518731459</v>
      </c>
      <c r="N3233" s="6">
        <f t="shared" ca="1" si="551"/>
        <v>2.0171611029416994</v>
      </c>
      <c r="O3233" s="6">
        <f t="shared" ca="1" si="552"/>
        <v>2.1721734784759756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Disclaimer</vt:lpstr>
      <vt:lpstr>Directions</vt:lpstr>
      <vt:lpstr>Data</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Alvarez</dc:creator>
  <cp:lastModifiedBy>Cesar Alvarez</cp:lastModifiedBy>
  <dcterms:created xsi:type="dcterms:W3CDTF">2020-11-30T18:46:12Z</dcterms:created>
  <dcterms:modified xsi:type="dcterms:W3CDTF">2020-12-08T18:08:34Z</dcterms:modified>
</cp:coreProperties>
</file>